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8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-120" yWindow="-120" windowWidth="20730" windowHeight="11760" tabRatio="710" firstSheet="1" activeTab="12"/>
  </bookViews>
  <sheets>
    <sheet name="1" sheetId="111" r:id="rId1"/>
    <sheet name="2" sheetId="112" r:id="rId2"/>
    <sheet name="3" sheetId="113" r:id="rId3"/>
    <sheet name="4" sheetId="114" r:id="rId4"/>
    <sheet name="5" sheetId="115" r:id="rId5"/>
    <sheet name="6" sheetId="116" r:id="rId6"/>
    <sheet name="7" sheetId="117" r:id="rId7"/>
    <sheet name="8" sheetId="118" r:id="rId8"/>
    <sheet name="9" sheetId="8" r:id="rId9"/>
    <sheet name="10" sheetId="9" r:id="rId10"/>
    <sheet name="11" sheetId="10" r:id="rId11"/>
    <sheet name="12" sheetId="11" r:id="rId12"/>
    <sheet name="13" sheetId="12" r:id="rId13"/>
    <sheet name="14" sheetId="119" r:id="rId14"/>
    <sheet name="15" sheetId="120" r:id="rId15"/>
    <sheet name="16" sheetId="13" r:id="rId16"/>
    <sheet name="17" sheetId="14" r:id="rId17"/>
    <sheet name="18" sheetId="15" r:id="rId18"/>
    <sheet name="19" sheetId="130" r:id="rId19"/>
    <sheet name="20" sheetId="131" r:id="rId20"/>
    <sheet name="21" sheetId="132" r:id="rId21"/>
    <sheet name="22" sheetId="134" r:id="rId22"/>
    <sheet name="23" sheetId="127" r:id="rId23"/>
    <sheet name="24" sheetId="136" r:id="rId24"/>
    <sheet name="25" sheetId="137" r:id="rId25"/>
    <sheet name="26" sheetId="133" r:id="rId26"/>
    <sheet name="27" sheetId="135" r:id="rId27"/>
    <sheet name="28" sheetId="138" r:id="rId28"/>
    <sheet name="29" sheetId="139" r:id="rId29"/>
    <sheet name="30" sheetId="140" r:id="rId30"/>
    <sheet name="31" sheetId="141" r:id="rId31"/>
    <sheet name="32" sheetId="142" r:id="rId32"/>
    <sheet name="33" sheetId="143" r:id="rId33"/>
    <sheet name="34" sheetId="144" r:id="rId34"/>
    <sheet name="35" sheetId="145" r:id="rId35"/>
    <sheet name="36" sheetId="146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0" localSheetId="27">'[1]PNT-QUOT-#3'!#REF!</definedName>
    <definedName name="\0" localSheetId="28">'[1]PNT-QUOT-#3'!#REF!</definedName>
    <definedName name="\0" localSheetId="29">'[1]PNT-QUOT-#3'!#REF!</definedName>
    <definedName name="\0" localSheetId="35">'[2]PNT-QUOT-#3'!#REF!</definedName>
    <definedName name="\0" localSheetId="7">'[2]PNT-QUOT-#3'!#REF!</definedName>
    <definedName name="\0">'[2]PNT-QUOT-#3'!#REF!</definedName>
    <definedName name="\z" localSheetId="27">'[1]COAT&amp;WRAP-QIOT-#3'!#REF!</definedName>
    <definedName name="\z" localSheetId="28">'[1]COAT&amp;WRAP-QIOT-#3'!#REF!</definedName>
    <definedName name="\z" localSheetId="29">'[1]COAT&amp;WRAP-QIOT-#3'!#REF!</definedName>
    <definedName name="\z" localSheetId="35">'[2]COAT&amp;WRAP-QIOT-#3'!#REF!</definedName>
    <definedName name="\z" localSheetId="7">'[2]COAT&amp;WRAP-QIOT-#3'!#REF!</definedName>
    <definedName name="\z">'[2]COAT&amp;WRAP-QIOT-#3'!#REF!</definedName>
    <definedName name="___________________________h1" localSheetId="13" hidden="1">{"'TDTGT (theo Dphuong)'!$A$4:$F$75"}</definedName>
    <definedName name="___________________________h1" localSheetId="18" hidden="1">{"'TDTGT (theo Dphuong)'!$A$4:$F$75"}</definedName>
    <definedName name="___________________________h1" localSheetId="19" hidden="1">{"'TDTGT (theo Dphuong)'!$A$4:$F$75"}</definedName>
    <definedName name="___________________________h1" localSheetId="20" hidden="1">{"'TDTGT (theo Dphuong)'!$A$4:$F$75"}</definedName>
    <definedName name="___________________________h1" localSheetId="21" hidden="1">{"'TDTGT (theo Dphuong)'!$A$4:$F$75"}</definedName>
    <definedName name="___________________________h1" localSheetId="25" hidden="1">{"'TDTGT (theo Dphuong)'!$A$4:$F$75"}</definedName>
    <definedName name="___________________________h1" localSheetId="26" hidden="1">{"'TDTGT (theo Dphuong)'!$A$4:$F$75"}</definedName>
    <definedName name="___________________________h1" localSheetId="7" hidden="1">{"'TDTGT (theo Dphuong)'!$A$4:$F$75"}</definedName>
    <definedName name="___________________________h1" hidden="1">{"'TDTGT (theo Dphuong)'!$A$4:$F$75"}</definedName>
    <definedName name="__________________________h1" localSheetId="13" hidden="1">{"'TDTGT (theo Dphuong)'!$A$4:$F$75"}</definedName>
    <definedName name="__________________________h1" localSheetId="18" hidden="1">{"'TDTGT (theo Dphuong)'!$A$4:$F$75"}</definedName>
    <definedName name="__________________________h1" localSheetId="19" hidden="1">{"'TDTGT (theo Dphuong)'!$A$4:$F$75"}</definedName>
    <definedName name="__________________________h1" localSheetId="20" hidden="1">{"'TDTGT (theo Dphuong)'!$A$4:$F$75"}</definedName>
    <definedName name="__________________________h1" localSheetId="21" hidden="1">{"'TDTGT (theo Dphuong)'!$A$4:$F$75"}</definedName>
    <definedName name="__________________________h1" localSheetId="25" hidden="1">{"'TDTGT (theo Dphuong)'!$A$4:$F$75"}</definedName>
    <definedName name="__________________________h1" localSheetId="26" hidden="1">{"'TDTGT (theo Dphuong)'!$A$4:$F$75"}</definedName>
    <definedName name="__________________________h1" localSheetId="7" hidden="1">{"'TDTGT (theo Dphuong)'!$A$4:$F$75"}</definedName>
    <definedName name="__________________________h1" hidden="1">{"'TDTGT (theo Dphuong)'!$A$4:$F$75"}</definedName>
    <definedName name="________________________h1" localSheetId="13" hidden="1">{"'TDTGT (theo Dphuong)'!$A$4:$F$75"}</definedName>
    <definedName name="________________________h1" localSheetId="18" hidden="1">{"'TDTGT (theo Dphuong)'!$A$4:$F$75"}</definedName>
    <definedName name="________________________h1" localSheetId="19" hidden="1">{"'TDTGT (theo Dphuong)'!$A$4:$F$75"}</definedName>
    <definedName name="________________________h1" localSheetId="20" hidden="1">{"'TDTGT (theo Dphuong)'!$A$4:$F$75"}</definedName>
    <definedName name="________________________h1" localSheetId="21" hidden="1">{"'TDTGT (theo Dphuong)'!$A$4:$F$75"}</definedName>
    <definedName name="________________________h1" localSheetId="25" hidden="1">{"'TDTGT (theo Dphuong)'!$A$4:$F$75"}</definedName>
    <definedName name="________________________h1" localSheetId="26" hidden="1">{"'TDTGT (theo Dphuong)'!$A$4:$F$75"}</definedName>
    <definedName name="________________________h1" localSheetId="7" hidden="1">{"'TDTGT (theo Dphuong)'!$A$4:$F$75"}</definedName>
    <definedName name="________________________h1" hidden="1">{"'TDTGT (theo Dphuong)'!$A$4:$F$75"}</definedName>
    <definedName name="______________________h1" localSheetId="18" hidden="1">{"'TDTGT (theo Dphuong)'!$A$4:$F$75"}</definedName>
    <definedName name="______________________h1" localSheetId="19" hidden="1">{"'TDTGT (theo Dphuong)'!$A$4:$F$75"}</definedName>
    <definedName name="______________________h1" localSheetId="20" hidden="1">{"'TDTGT (theo Dphuong)'!$A$4:$F$75"}</definedName>
    <definedName name="______________________h1" localSheetId="21" hidden="1">{"'TDTGT (theo Dphuong)'!$A$4:$F$75"}</definedName>
    <definedName name="______________________h1" localSheetId="22" hidden="1">{"'TDTGT (theo Dphuong)'!$A$4:$F$75"}</definedName>
    <definedName name="______________________h1" localSheetId="25" hidden="1">{"'TDTGT (theo Dphuong)'!$A$4:$F$75"}</definedName>
    <definedName name="______________________h1" localSheetId="26" hidden="1">{"'TDTGT (theo Dphuong)'!$A$4:$F$75"}</definedName>
    <definedName name="______________________h1" localSheetId="7" hidden="1">{"'TDTGT (theo Dphuong)'!$A$4:$F$75"}</definedName>
    <definedName name="______________________h1" hidden="1">{"'TDTGT (theo Dphuong)'!$A$4:$F$75"}</definedName>
    <definedName name="_____________________h1" localSheetId="18" hidden="1">{"'TDTGT (theo Dphuong)'!$A$4:$F$75"}</definedName>
    <definedName name="_____________________h1" localSheetId="19" hidden="1">{"'TDTGT (theo Dphuong)'!$A$4:$F$75"}</definedName>
    <definedName name="_____________________h1" localSheetId="20" hidden="1">{"'TDTGT (theo Dphuong)'!$A$4:$F$75"}</definedName>
    <definedName name="_____________________h1" localSheetId="21" hidden="1">{"'TDTGT (theo Dphuong)'!$A$4:$F$75"}</definedName>
    <definedName name="_____________________h1" localSheetId="25" hidden="1">{"'TDTGT (theo Dphuong)'!$A$4:$F$75"}</definedName>
    <definedName name="_____________________h1" localSheetId="26" hidden="1">{"'TDTGT (theo Dphuong)'!$A$4:$F$75"}</definedName>
    <definedName name="_____________________h1" localSheetId="7" hidden="1">{"'TDTGT (theo Dphuong)'!$A$4:$F$75"}</definedName>
    <definedName name="_____________________h1" hidden="1">{"'TDTGT (theo Dphuong)'!$A$4:$F$75"}</definedName>
    <definedName name="____________________h1" localSheetId="13" hidden="1">{"'TDTGT (theo Dphuong)'!$A$4:$F$75"}</definedName>
    <definedName name="____________________h1" localSheetId="18" hidden="1">{"'TDTGT (theo Dphuong)'!$A$4:$F$75"}</definedName>
    <definedName name="____________________h1" localSheetId="19" hidden="1">{"'TDTGT (theo Dphuong)'!$A$4:$F$75"}</definedName>
    <definedName name="____________________h1" localSheetId="20" hidden="1">{"'TDTGT (theo Dphuong)'!$A$4:$F$75"}</definedName>
    <definedName name="____________________h1" localSheetId="21" hidden="1">{"'TDTGT (theo Dphuong)'!$A$4:$F$75"}</definedName>
    <definedName name="____________________h1" localSheetId="25" hidden="1">{"'TDTGT (theo Dphuong)'!$A$4:$F$75"}</definedName>
    <definedName name="____________________h1" localSheetId="26" hidden="1">{"'TDTGT (theo Dphuong)'!$A$4:$F$75"}</definedName>
    <definedName name="____________________h1" localSheetId="7" hidden="1">{"'TDTGT (theo Dphuong)'!$A$4:$F$75"}</definedName>
    <definedName name="____________________h1" hidden="1">{"'TDTGT (theo Dphuong)'!$A$4:$F$75"}</definedName>
    <definedName name="___________________h1" localSheetId="18" hidden="1">{"'TDTGT (theo Dphuong)'!$A$4:$F$75"}</definedName>
    <definedName name="___________________h1" localSheetId="19" hidden="1">{"'TDTGT (theo Dphuong)'!$A$4:$F$75"}</definedName>
    <definedName name="___________________h1" localSheetId="20" hidden="1">{"'TDTGT (theo Dphuong)'!$A$4:$F$75"}</definedName>
    <definedName name="___________________h1" localSheetId="21" hidden="1">{"'TDTGT (theo Dphuong)'!$A$4:$F$75"}</definedName>
    <definedName name="___________________h1" localSheetId="25" hidden="1">{"'TDTGT (theo Dphuong)'!$A$4:$F$75"}</definedName>
    <definedName name="___________________h1" localSheetId="26" hidden="1">{"'TDTGT (theo Dphuong)'!$A$4:$F$75"}</definedName>
    <definedName name="___________________h1" localSheetId="7" hidden="1">{"'TDTGT (theo Dphuong)'!$A$4:$F$75"}</definedName>
    <definedName name="___________________h1" hidden="1">{"'TDTGT (theo Dphuong)'!$A$4:$F$75"}</definedName>
    <definedName name="__________________B5" localSheetId="13" hidden="1">{#N/A,#N/A,FALSE,"Chung"}</definedName>
    <definedName name="__________________B5" localSheetId="18" hidden="1">{#N/A,#N/A,FALSE,"Chung"}</definedName>
    <definedName name="__________________B5" localSheetId="19" hidden="1">{#N/A,#N/A,FALSE,"Chung"}</definedName>
    <definedName name="__________________B5" localSheetId="20" hidden="1">{#N/A,#N/A,FALSE,"Chung"}</definedName>
    <definedName name="__________________B5" localSheetId="21" hidden="1">{#N/A,#N/A,FALSE,"Chung"}</definedName>
    <definedName name="__________________B5" localSheetId="25" hidden="1">{#N/A,#N/A,FALSE,"Chung"}</definedName>
    <definedName name="__________________B5" localSheetId="26" hidden="1">{#N/A,#N/A,FALSE,"Chung"}</definedName>
    <definedName name="__________________B5" localSheetId="7" hidden="1">{#N/A,#N/A,FALSE,"Chung"}</definedName>
    <definedName name="__________________B5" hidden="1">{#N/A,#N/A,FALSE,"Chung"}</definedName>
    <definedName name="__________________h1" localSheetId="18" hidden="1">{"'TDTGT (theo Dphuong)'!$A$4:$F$75"}</definedName>
    <definedName name="__________________h1" localSheetId="19" hidden="1">{"'TDTGT (theo Dphuong)'!$A$4:$F$75"}</definedName>
    <definedName name="__________________h1" localSheetId="20" hidden="1">{"'TDTGT (theo Dphuong)'!$A$4:$F$75"}</definedName>
    <definedName name="__________________h1" localSheetId="21" hidden="1">{"'TDTGT (theo Dphuong)'!$A$4:$F$75"}</definedName>
    <definedName name="__________________h1" localSheetId="25" hidden="1">{"'TDTGT (theo Dphuong)'!$A$4:$F$75"}</definedName>
    <definedName name="__________________h1" localSheetId="26" hidden="1">{"'TDTGT (theo Dphuong)'!$A$4:$F$75"}</definedName>
    <definedName name="__________________h1" localSheetId="6" hidden="1">{"'TDTGT (theo Dphuong)'!$A$4:$F$75"}</definedName>
    <definedName name="__________________h1" localSheetId="7" hidden="1">{"'TDTGT (theo Dphuong)'!$A$4:$F$75"}</definedName>
    <definedName name="__________________h1" hidden="1">{"'TDTGT (theo Dphuong)'!$A$4:$F$75"}</definedName>
    <definedName name="__________________h2" localSheetId="13" hidden="1">{"'TDTGT (theo Dphuong)'!$A$4:$F$75"}</definedName>
    <definedName name="__________________h2" localSheetId="18" hidden="1">{"'TDTGT (theo Dphuong)'!$A$4:$F$75"}</definedName>
    <definedName name="__________________h2" localSheetId="19" hidden="1">{"'TDTGT (theo Dphuong)'!$A$4:$F$75"}</definedName>
    <definedName name="__________________h2" localSheetId="20" hidden="1">{"'TDTGT (theo Dphuong)'!$A$4:$F$75"}</definedName>
    <definedName name="__________________h2" localSheetId="21" hidden="1">{"'TDTGT (theo Dphuong)'!$A$4:$F$75"}</definedName>
    <definedName name="__________________h2" localSheetId="25" hidden="1">{"'TDTGT (theo Dphuong)'!$A$4:$F$75"}</definedName>
    <definedName name="__________________h2" localSheetId="26" hidden="1">{"'TDTGT (theo Dphuong)'!$A$4:$F$75"}</definedName>
    <definedName name="__________________h2" localSheetId="7" hidden="1">{"'TDTGT (theo Dphuong)'!$A$4:$F$75"}</definedName>
    <definedName name="__________________h2" hidden="1">{"'TDTGT (theo Dphuong)'!$A$4:$F$75"}</definedName>
    <definedName name="_________________B5" localSheetId="13" hidden="1">{#N/A,#N/A,FALSE,"Chung"}</definedName>
    <definedName name="_________________B5" localSheetId="18" hidden="1">{#N/A,#N/A,FALSE,"Chung"}</definedName>
    <definedName name="_________________B5" localSheetId="19" hidden="1">{#N/A,#N/A,FALSE,"Chung"}</definedName>
    <definedName name="_________________B5" localSheetId="20" hidden="1">{#N/A,#N/A,FALSE,"Chung"}</definedName>
    <definedName name="_________________B5" localSheetId="21" hidden="1">{#N/A,#N/A,FALSE,"Chung"}</definedName>
    <definedName name="_________________B5" localSheetId="25" hidden="1">{#N/A,#N/A,FALSE,"Chung"}</definedName>
    <definedName name="_________________B5" localSheetId="26" hidden="1">{#N/A,#N/A,FALSE,"Chung"}</definedName>
    <definedName name="_________________B5" localSheetId="7" hidden="1">{#N/A,#N/A,FALSE,"Chung"}</definedName>
    <definedName name="_________________B5" hidden="1">{#N/A,#N/A,FALSE,"Chung"}</definedName>
    <definedName name="_________________h1" localSheetId="13" hidden="1">{"'TDTGT (theo Dphuong)'!$A$4:$F$75"}</definedName>
    <definedName name="_________________h1" localSheetId="18" hidden="1">{"'TDTGT (theo Dphuong)'!$A$4:$F$75"}</definedName>
    <definedName name="_________________h1" localSheetId="19" hidden="1">{"'TDTGT (theo Dphuong)'!$A$4:$F$75"}</definedName>
    <definedName name="_________________h1" localSheetId="20" hidden="1">{"'TDTGT (theo Dphuong)'!$A$4:$F$75"}</definedName>
    <definedName name="_________________h1" localSheetId="21" hidden="1">{"'TDTGT (theo Dphuong)'!$A$4:$F$75"}</definedName>
    <definedName name="_________________h1" localSheetId="25" hidden="1">{"'TDTGT (theo Dphuong)'!$A$4:$F$75"}</definedName>
    <definedName name="_________________h1" localSheetId="26" hidden="1">{"'TDTGT (theo Dphuong)'!$A$4:$F$75"}</definedName>
    <definedName name="_________________h1" localSheetId="4" hidden="1">{"'TDTGT (theo Dphuong)'!$A$4:$F$75"}</definedName>
    <definedName name="_________________h1" localSheetId="7" hidden="1">{"'TDTGT (theo Dphuong)'!$A$4:$F$75"}</definedName>
    <definedName name="_________________h1" hidden="1">{"'TDTGT (theo Dphuong)'!$A$4:$F$75"}</definedName>
    <definedName name="_________________h2" localSheetId="13" hidden="1">{"'TDTGT (theo Dphuong)'!$A$4:$F$75"}</definedName>
    <definedName name="_________________h2" localSheetId="18" hidden="1">{"'TDTGT (theo Dphuong)'!$A$4:$F$75"}</definedName>
    <definedName name="_________________h2" localSheetId="19" hidden="1">{"'TDTGT (theo Dphuong)'!$A$4:$F$75"}</definedName>
    <definedName name="_________________h2" localSheetId="20" hidden="1">{"'TDTGT (theo Dphuong)'!$A$4:$F$75"}</definedName>
    <definedName name="_________________h2" localSheetId="21" hidden="1">{"'TDTGT (theo Dphuong)'!$A$4:$F$75"}</definedName>
    <definedName name="_________________h2" localSheetId="25" hidden="1">{"'TDTGT (theo Dphuong)'!$A$4:$F$75"}</definedName>
    <definedName name="_________________h2" localSheetId="26" hidden="1">{"'TDTGT (theo Dphuong)'!$A$4:$F$75"}</definedName>
    <definedName name="_________________h2" localSheetId="7" hidden="1">{"'TDTGT (theo Dphuong)'!$A$4:$F$75"}</definedName>
    <definedName name="_________________h2" hidden="1">{"'TDTGT (theo Dphuong)'!$A$4:$F$75"}</definedName>
    <definedName name="________________h1" localSheetId="18" hidden="1">{"'TDTGT (theo Dphuong)'!$A$4:$F$75"}</definedName>
    <definedName name="________________h1" localSheetId="19" hidden="1">{"'TDTGT (theo Dphuong)'!$A$4:$F$75"}</definedName>
    <definedName name="________________h1" localSheetId="20" hidden="1">{"'TDTGT (theo Dphuong)'!$A$4:$F$75"}</definedName>
    <definedName name="________________h1" localSheetId="21" hidden="1">{"'TDTGT (theo Dphuong)'!$A$4:$F$75"}</definedName>
    <definedName name="________________h1" localSheetId="25" hidden="1">{"'TDTGT (theo Dphuong)'!$A$4:$F$75"}</definedName>
    <definedName name="________________h1" localSheetId="26" hidden="1">{"'TDTGT (theo Dphuong)'!$A$4:$F$75"}</definedName>
    <definedName name="________________h1" localSheetId="2" hidden="1">{"'TDTGT (theo Dphuong)'!$A$4:$F$75"}</definedName>
    <definedName name="________________h1" localSheetId="7" hidden="1">{"'TDTGT (theo Dphuong)'!$A$4:$F$75"}</definedName>
    <definedName name="________________h1" hidden="1">{"'TDTGT (theo Dphuong)'!$A$4:$F$75"}</definedName>
    <definedName name="________________h2" localSheetId="18" hidden="1">{"'TDTGT (theo Dphuong)'!$A$4:$F$75"}</definedName>
    <definedName name="________________h2" localSheetId="19" hidden="1">{"'TDTGT (theo Dphuong)'!$A$4:$F$75"}</definedName>
    <definedName name="________________h2" localSheetId="20" hidden="1">{"'TDTGT (theo Dphuong)'!$A$4:$F$75"}</definedName>
    <definedName name="________________h2" localSheetId="21" hidden="1">{"'TDTGT (theo Dphuong)'!$A$4:$F$75"}</definedName>
    <definedName name="________________h2" localSheetId="25" hidden="1">{"'TDTGT (theo Dphuong)'!$A$4:$F$75"}</definedName>
    <definedName name="________________h2" localSheetId="26" hidden="1">{"'TDTGT (theo Dphuong)'!$A$4:$F$75"}</definedName>
    <definedName name="________________h2" localSheetId="7" hidden="1">{"'TDTGT (theo Dphuong)'!$A$4:$F$75"}</definedName>
    <definedName name="________________h2" hidden="1">{"'TDTGT (theo Dphuong)'!$A$4:$F$75"}</definedName>
    <definedName name="_______________B5" localSheetId="13" hidden="1">{#N/A,#N/A,FALSE,"Chung"}</definedName>
    <definedName name="_______________B5" localSheetId="18" hidden="1">{#N/A,#N/A,FALSE,"Chung"}</definedName>
    <definedName name="_______________B5" localSheetId="19" hidden="1">{#N/A,#N/A,FALSE,"Chung"}</definedName>
    <definedName name="_______________B5" localSheetId="20" hidden="1">{#N/A,#N/A,FALSE,"Chung"}</definedName>
    <definedName name="_______________B5" localSheetId="21" hidden="1">{#N/A,#N/A,FALSE,"Chung"}</definedName>
    <definedName name="_______________B5" localSheetId="25" hidden="1">{#N/A,#N/A,FALSE,"Chung"}</definedName>
    <definedName name="_______________B5" localSheetId="26" hidden="1">{#N/A,#N/A,FALSE,"Chung"}</definedName>
    <definedName name="_______________B5" localSheetId="7" hidden="1">{#N/A,#N/A,FALSE,"Chung"}</definedName>
    <definedName name="_______________B5" hidden="1">{#N/A,#N/A,FALSE,"Chung"}</definedName>
    <definedName name="_______________h1" localSheetId="13" hidden="1">{"'TDTGT (theo Dphuong)'!$A$4:$F$75"}</definedName>
    <definedName name="_______________h1" localSheetId="18" hidden="1">{"'TDTGT (theo Dphuong)'!$A$4:$F$75"}</definedName>
    <definedName name="_______________h1" localSheetId="19" hidden="1">{"'TDTGT (theo Dphuong)'!$A$4:$F$75"}</definedName>
    <definedName name="_______________h1" localSheetId="20" hidden="1">{"'TDTGT (theo Dphuong)'!$A$4:$F$75"}</definedName>
    <definedName name="_______________h1" localSheetId="21" hidden="1">{"'TDTGT (theo Dphuong)'!$A$4:$F$75"}</definedName>
    <definedName name="_______________h1" localSheetId="25" hidden="1">{"'TDTGT (theo Dphuong)'!$A$4:$F$75"}</definedName>
    <definedName name="_______________h1" localSheetId="26" hidden="1">{"'TDTGT (theo Dphuong)'!$A$4:$F$75"}</definedName>
    <definedName name="_______________h1" localSheetId="7" hidden="1">{"'TDTGT (theo Dphuong)'!$A$4:$F$75"}</definedName>
    <definedName name="_______________h1" hidden="1">{"'TDTGT (theo Dphuong)'!$A$4:$F$75"}</definedName>
    <definedName name="_______________h2" localSheetId="13" hidden="1">{"'TDTGT (theo Dphuong)'!$A$4:$F$75"}</definedName>
    <definedName name="_______________h2" localSheetId="18" hidden="1">{"'TDTGT (theo Dphuong)'!$A$4:$F$75"}</definedName>
    <definedName name="_______________h2" localSheetId="19" hidden="1">{"'TDTGT (theo Dphuong)'!$A$4:$F$75"}</definedName>
    <definedName name="_______________h2" localSheetId="20" hidden="1">{"'TDTGT (theo Dphuong)'!$A$4:$F$75"}</definedName>
    <definedName name="_______________h2" localSheetId="21" hidden="1">{"'TDTGT (theo Dphuong)'!$A$4:$F$75"}</definedName>
    <definedName name="_______________h2" localSheetId="25" hidden="1">{"'TDTGT (theo Dphuong)'!$A$4:$F$75"}</definedName>
    <definedName name="_______________h2" localSheetId="26" hidden="1">{"'TDTGT (theo Dphuong)'!$A$4:$F$75"}</definedName>
    <definedName name="_______________h2" localSheetId="7" hidden="1">{"'TDTGT (theo Dphuong)'!$A$4:$F$75"}</definedName>
    <definedName name="_______________h2" hidden="1">{"'TDTGT (theo Dphuong)'!$A$4:$F$75"}</definedName>
    <definedName name="______________B5" localSheetId="18" hidden="1">{#N/A,#N/A,FALSE,"Chung"}</definedName>
    <definedName name="______________B5" localSheetId="19" hidden="1">{#N/A,#N/A,FALSE,"Chung"}</definedName>
    <definedName name="______________B5" localSheetId="20" hidden="1">{#N/A,#N/A,FALSE,"Chung"}</definedName>
    <definedName name="______________B5" localSheetId="21" hidden="1">{#N/A,#N/A,FALSE,"Chung"}</definedName>
    <definedName name="______________B5" localSheetId="25" hidden="1">{#N/A,#N/A,FALSE,"Chung"}</definedName>
    <definedName name="______________B5" localSheetId="26" hidden="1">{#N/A,#N/A,FALSE,"Chung"}</definedName>
    <definedName name="______________B5" localSheetId="7" hidden="1">{#N/A,#N/A,FALSE,"Chung"}</definedName>
    <definedName name="______________B5" hidden="1">{#N/A,#N/A,FALSE,"Chung"}</definedName>
    <definedName name="______________h1" localSheetId="13" hidden="1">{"'TDTGT (theo Dphuong)'!$A$4:$F$75"}</definedName>
    <definedName name="______________h1" localSheetId="18" hidden="1">{"'TDTGT (theo Dphuong)'!$A$4:$F$75"}</definedName>
    <definedName name="______________h1" localSheetId="19" hidden="1">{"'TDTGT (theo Dphuong)'!$A$4:$F$75"}</definedName>
    <definedName name="______________h1" localSheetId="20" hidden="1">{"'TDTGT (theo Dphuong)'!$A$4:$F$75"}</definedName>
    <definedName name="______________h1" localSheetId="21" hidden="1">{"'TDTGT (theo Dphuong)'!$A$4:$F$75"}</definedName>
    <definedName name="______________h1" localSheetId="25" hidden="1">{"'TDTGT (theo Dphuong)'!$A$4:$F$75"}</definedName>
    <definedName name="______________h1" localSheetId="26" hidden="1">{"'TDTGT (theo Dphuong)'!$A$4:$F$75"}</definedName>
    <definedName name="______________h1" localSheetId="7" hidden="1">{"'TDTGT (theo Dphuong)'!$A$4:$F$75"}</definedName>
    <definedName name="______________h1" hidden="1">{"'TDTGT (theo Dphuong)'!$A$4:$F$75"}</definedName>
    <definedName name="______________h2" localSheetId="18" hidden="1">{"'TDTGT (theo Dphuong)'!$A$4:$F$75"}</definedName>
    <definedName name="______________h2" localSheetId="19" hidden="1">{"'TDTGT (theo Dphuong)'!$A$4:$F$75"}</definedName>
    <definedName name="______________h2" localSheetId="20" hidden="1">{"'TDTGT (theo Dphuong)'!$A$4:$F$75"}</definedName>
    <definedName name="______________h2" localSheetId="21" hidden="1">{"'TDTGT (theo Dphuong)'!$A$4:$F$75"}</definedName>
    <definedName name="______________h2" localSheetId="25" hidden="1">{"'TDTGT (theo Dphuong)'!$A$4:$F$75"}</definedName>
    <definedName name="______________h2" localSheetId="26" hidden="1">{"'TDTGT (theo Dphuong)'!$A$4:$F$75"}</definedName>
    <definedName name="______________h2" localSheetId="7" hidden="1">{"'TDTGT (theo Dphuong)'!$A$4:$F$75"}</definedName>
    <definedName name="______________h2" hidden="1">{"'TDTGT (theo Dphuong)'!$A$4:$F$75"}</definedName>
    <definedName name="_____________B5" localSheetId="18" hidden="1">{#N/A,#N/A,FALSE,"Chung"}</definedName>
    <definedName name="_____________B5" localSheetId="19" hidden="1">{#N/A,#N/A,FALSE,"Chung"}</definedName>
    <definedName name="_____________B5" localSheetId="20" hidden="1">{#N/A,#N/A,FALSE,"Chung"}</definedName>
    <definedName name="_____________B5" localSheetId="21" hidden="1">{#N/A,#N/A,FALSE,"Chung"}</definedName>
    <definedName name="_____________B5" localSheetId="22" hidden="1">{#N/A,#N/A,FALSE,"Chung"}</definedName>
    <definedName name="_____________B5" localSheetId="25" hidden="1">{#N/A,#N/A,FALSE,"Chung"}</definedName>
    <definedName name="_____________B5" localSheetId="26" hidden="1">{#N/A,#N/A,FALSE,"Chung"}</definedName>
    <definedName name="_____________B5" localSheetId="7" hidden="1">{#N/A,#N/A,FALSE,"Chung"}</definedName>
    <definedName name="_____________B5" hidden="1">{#N/A,#N/A,FALSE,"Chung"}</definedName>
    <definedName name="_____________h1" localSheetId="18" hidden="1">{"'TDTGT (theo Dphuong)'!$A$4:$F$75"}</definedName>
    <definedName name="_____________h1" localSheetId="19" hidden="1">{"'TDTGT (theo Dphuong)'!$A$4:$F$75"}</definedName>
    <definedName name="_____________h1" localSheetId="20" hidden="1">{"'TDTGT (theo Dphuong)'!$A$4:$F$75"}</definedName>
    <definedName name="_____________h1" localSheetId="21" hidden="1">{"'TDTGT (theo Dphuong)'!$A$4:$F$75"}</definedName>
    <definedName name="_____________h1" localSheetId="25" hidden="1">{"'TDTGT (theo Dphuong)'!$A$4:$F$75"}</definedName>
    <definedName name="_____________h1" localSheetId="26" hidden="1">{"'TDTGT (theo Dphuong)'!$A$4:$F$75"}</definedName>
    <definedName name="_____________h1" localSheetId="7" hidden="1">{"'TDTGT (theo Dphuong)'!$A$4:$F$75"}</definedName>
    <definedName name="_____________h1" hidden="1">{"'TDTGT (theo Dphuong)'!$A$4:$F$75"}</definedName>
    <definedName name="_____________h2" localSheetId="18" hidden="1">{"'TDTGT (theo Dphuong)'!$A$4:$F$75"}</definedName>
    <definedName name="_____________h2" localSheetId="19" hidden="1">{"'TDTGT (theo Dphuong)'!$A$4:$F$75"}</definedName>
    <definedName name="_____________h2" localSheetId="20" hidden="1">{"'TDTGT (theo Dphuong)'!$A$4:$F$75"}</definedName>
    <definedName name="_____________h2" localSheetId="21" hidden="1">{"'TDTGT (theo Dphuong)'!$A$4:$F$75"}</definedName>
    <definedName name="_____________h2" localSheetId="22" hidden="1">{"'TDTGT (theo Dphuong)'!$A$4:$F$75"}</definedName>
    <definedName name="_____________h2" localSheetId="25" hidden="1">{"'TDTGT (theo Dphuong)'!$A$4:$F$75"}</definedName>
    <definedName name="_____________h2" localSheetId="26" hidden="1">{"'TDTGT (theo Dphuong)'!$A$4:$F$75"}</definedName>
    <definedName name="_____________h2" localSheetId="7" hidden="1">{"'TDTGT (theo Dphuong)'!$A$4:$F$75"}</definedName>
    <definedName name="_____________h2" hidden="1">{"'TDTGT (theo Dphuong)'!$A$4:$F$75"}</definedName>
    <definedName name="____________B5" localSheetId="13" hidden="1">{#N/A,#N/A,FALSE,"Chung"}</definedName>
    <definedName name="____________B5" localSheetId="18" hidden="1">{#N/A,#N/A,FALSE,"Chung"}</definedName>
    <definedName name="____________B5" localSheetId="19" hidden="1">{#N/A,#N/A,FALSE,"Chung"}</definedName>
    <definedName name="____________B5" localSheetId="20" hidden="1">{#N/A,#N/A,FALSE,"Chung"}</definedName>
    <definedName name="____________B5" localSheetId="21" hidden="1">{#N/A,#N/A,FALSE,"Chung"}</definedName>
    <definedName name="____________B5" localSheetId="25" hidden="1">{#N/A,#N/A,FALSE,"Chung"}</definedName>
    <definedName name="____________B5" localSheetId="26" hidden="1">{#N/A,#N/A,FALSE,"Chung"}</definedName>
    <definedName name="____________B5" localSheetId="7" hidden="1">{#N/A,#N/A,FALSE,"Chung"}</definedName>
    <definedName name="____________B5" hidden="1">{#N/A,#N/A,FALSE,"Chung"}</definedName>
    <definedName name="____________h1" localSheetId="13" hidden="1">{"'TDTGT (theo Dphuong)'!$A$4:$F$75"}</definedName>
    <definedName name="____________h1" localSheetId="18" hidden="1">{"'TDTGT (theo Dphuong)'!$A$4:$F$75"}</definedName>
    <definedName name="____________h1" localSheetId="19" hidden="1">{"'TDTGT (theo Dphuong)'!$A$4:$F$75"}</definedName>
    <definedName name="____________h1" localSheetId="20" hidden="1">{"'TDTGT (theo Dphuong)'!$A$4:$F$75"}</definedName>
    <definedName name="____________h1" localSheetId="21" hidden="1">{"'TDTGT (theo Dphuong)'!$A$4:$F$75"}</definedName>
    <definedName name="____________h1" localSheetId="22" hidden="1">{"'TDTGT (theo Dphuong)'!$A$4:$F$75"}</definedName>
    <definedName name="____________h1" localSheetId="25" hidden="1">{"'TDTGT (theo Dphuong)'!$A$4:$F$75"}</definedName>
    <definedName name="____________h1" localSheetId="26" hidden="1">{"'TDTGT (theo Dphuong)'!$A$4:$F$75"}</definedName>
    <definedName name="____________h1" localSheetId="7" hidden="1">{"'TDTGT (theo Dphuong)'!$A$4:$F$75"}</definedName>
    <definedName name="____________h1" hidden="1">{"'TDTGT (theo Dphuong)'!$A$4:$F$75"}</definedName>
    <definedName name="____________h2" localSheetId="13" hidden="1">{"'TDTGT (theo Dphuong)'!$A$4:$F$75"}</definedName>
    <definedName name="____________h2" localSheetId="18" hidden="1">{"'TDTGT (theo Dphuong)'!$A$4:$F$75"}</definedName>
    <definedName name="____________h2" localSheetId="19" hidden="1">{"'TDTGT (theo Dphuong)'!$A$4:$F$75"}</definedName>
    <definedName name="____________h2" localSheetId="20" hidden="1">{"'TDTGT (theo Dphuong)'!$A$4:$F$75"}</definedName>
    <definedName name="____________h2" localSheetId="21" hidden="1">{"'TDTGT (theo Dphuong)'!$A$4:$F$75"}</definedName>
    <definedName name="____________h2" localSheetId="25" hidden="1">{"'TDTGT (theo Dphuong)'!$A$4:$F$75"}</definedName>
    <definedName name="____________h2" localSheetId="26" hidden="1">{"'TDTGT (theo Dphuong)'!$A$4:$F$75"}</definedName>
    <definedName name="____________h2" localSheetId="7" hidden="1">{"'TDTGT (theo Dphuong)'!$A$4:$F$75"}</definedName>
    <definedName name="____________h2" hidden="1">{"'TDTGT (theo Dphuong)'!$A$4:$F$75"}</definedName>
    <definedName name="___________B5" localSheetId="18" hidden="1">{#N/A,#N/A,FALSE,"Chung"}</definedName>
    <definedName name="___________B5" localSheetId="19" hidden="1">{#N/A,#N/A,FALSE,"Chung"}</definedName>
    <definedName name="___________B5" localSheetId="20" hidden="1">{#N/A,#N/A,FALSE,"Chung"}</definedName>
    <definedName name="___________B5" localSheetId="21" hidden="1">{#N/A,#N/A,FALSE,"Chung"}</definedName>
    <definedName name="___________B5" localSheetId="25" hidden="1">{#N/A,#N/A,FALSE,"Chung"}</definedName>
    <definedName name="___________B5" localSheetId="26" hidden="1">{#N/A,#N/A,FALSE,"Chung"}</definedName>
    <definedName name="___________B5" localSheetId="7" hidden="1">{#N/A,#N/A,FALSE,"Chung"}</definedName>
    <definedName name="___________B5" hidden="1">{#N/A,#N/A,FALSE,"Chung"}</definedName>
    <definedName name="___________h1" localSheetId="13" hidden="1">{"'TDTGT (theo Dphuong)'!$A$4:$F$75"}</definedName>
    <definedName name="___________h1" localSheetId="18" hidden="1">{"'TDTGT (theo Dphuong)'!$A$4:$F$75"}</definedName>
    <definedName name="___________h1" localSheetId="19" hidden="1">{"'TDTGT (theo Dphuong)'!$A$4:$F$75"}</definedName>
    <definedName name="___________h1" localSheetId="20" hidden="1">{"'TDTGT (theo Dphuong)'!$A$4:$F$75"}</definedName>
    <definedName name="___________h1" localSheetId="21" hidden="1">{"'TDTGT (theo Dphuong)'!$A$4:$F$75"}</definedName>
    <definedName name="___________h1" localSheetId="25" hidden="1">{"'TDTGT (theo Dphuong)'!$A$4:$F$75"}</definedName>
    <definedName name="___________h1" localSheetId="26" hidden="1">{"'TDTGT (theo Dphuong)'!$A$4:$F$75"}</definedName>
    <definedName name="___________h1" localSheetId="7" hidden="1">{"'TDTGT (theo Dphuong)'!$A$4:$F$75"}</definedName>
    <definedName name="___________h1" hidden="1">{"'TDTGT (theo Dphuong)'!$A$4:$F$75"}</definedName>
    <definedName name="___________h2" localSheetId="18" hidden="1">{"'TDTGT (theo Dphuong)'!$A$4:$F$75"}</definedName>
    <definedName name="___________h2" localSheetId="19" hidden="1">{"'TDTGT (theo Dphuong)'!$A$4:$F$75"}</definedName>
    <definedName name="___________h2" localSheetId="20" hidden="1">{"'TDTGT (theo Dphuong)'!$A$4:$F$75"}</definedName>
    <definedName name="___________h2" localSheetId="21" hidden="1">{"'TDTGT (theo Dphuong)'!$A$4:$F$75"}</definedName>
    <definedName name="___________h2" localSheetId="25" hidden="1">{"'TDTGT (theo Dphuong)'!$A$4:$F$75"}</definedName>
    <definedName name="___________h2" localSheetId="26" hidden="1">{"'TDTGT (theo Dphuong)'!$A$4:$F$75"}</definedName>
    <definedName name="___________h2" localSheetId="7" hidden="1">{"'TDTGT (theo Dphuong)'!$A$4:$F$75"}</definedName>
    <definedName name="___________h2" hidden="1">{"'TDTGT (theo Dphuong)'!$A$4:$F$75"}</definedName>
    <definedName name="__________B5" localSheetId="18" hidden="1">{#N/A,#N/A,FALSE,"Chung"}</definedName>
    <definedName name="__________B5" localSheetId="19" hidden="1">{#N/A,#N/A,FALSE,"Chung"}</definedName>
    <definedName name="__________B5" localSheetId="20" hidden="1">{#N/A,#N/A,FALSE,"Chung"}</definedName>
    <definedName name="__________B5" localSheetId="21" hidden="1">{#N/A,#N/A,FALSE,"Chung"}</definedName>
    <definedName name="__________B5" localSheetId="25" hidden="1">{#N/A,#N/A,FALSE,"Chung"}</definedName>
    <definedName name="__________B5" localSheetId="26" hidden="1">{#N/A,#N/A,FALSE,"Chung"}</definedName>
    <definedName name="__________B5" localSheetId="7" hidden="1">{#N/A,#N/A,FALSE,"Chung"}</definedName>
    <definedName name="__________B5" hidden="1">{#N/A,#N/A,FALSE,"Chung"}</definedName>
    <definedName name="__________h1" localSheetId="13" hidden="1">{"'TDTGT (theo Dphuong)'!$A$4:$F$75"}</definedName>
    <definedName name="__________h1" localSheetId="18" hidden="1">{"'TDTGT (theo Dphuong)'!$A$4:$F$75"}</definedName>
    <definedName name="__________h1" localSheetId="19" hidden="1">{"'TDTGT (theo Dphuong)'!$A$4:$F$75"}</definedName>
    <definedName name="__________h1" localSheetId="20" hidden="1">{"'TDTGT (theo Dphuong)'!$A$4:$F$75"}</definedName>
    <definedName name="__________h1" localSheetId="21" hidden="1">{"'TDTGT (theo Dphuong)'!$A$4:$F$75"}</definedName>
    <definedName name="__________h1" localSheetId="25" hidden="1">{"'TDTGT (theo Dphuong)'!$A$4:$F$75"}</definedName>
    <definedName name="__________h1" localSheetId="26" hidden="1">{"'TDTGT (theo Dphuong)'!$A$4:$F$75"}</definedName>
    <definedName name="__________h1" localSheetId="7" hidden="1">{"'TDTGT (theo Dphuong)'!$A$4:$F$75"}</definedName>
    <definedName name="__________h1" hidden="1">{"'TDTGT (theo Dphuong)'!$A$4:$F$75"}</definedName>
    <definedName name="__________h2" localSheetId="18" hidden="1">{"'TDTGT (theo Dphuong)'!$A$4:$F$75"}</definedName>
    <definedName name="__________h2" localSheetId="19" hidden="1">{"'TDTGT (theo Dphuong)'!$A$4:$F$75"}</definedName>
    <definedName name="__________h2" localSheetId="20" hidden="1">{"'TDTGT (theo Dphuong)'!$A$4:$F$75"}</definedName>
    <definedName name="__________h2" localSheetId="21" hidden="1">{"'TDTGT (theo Dphuong)'!$A$4:$F$75"}</definedName>
    <definedName name="__________h2" localSheetId="25" hidden="1">{"'TDTGT (theo Dphuong)'!$A$4:$F$75"}</definedName>
    <definedName name="__________h2" localSheetId="26" hidden="1">{"'TDTGT (theo Dphuong)'!$A$4:$F$75"}</definedName>
    <definedName name="__________h2" localSheetId="7" hidden="1">{"'TDTGT (theo Dphuong)'!$A$4:$F$75"}</definedName>
    <definedName name="__________h2" hidden="1">{"'TDTGT (theo Dphuong)'!$A$4:$F$75"}</definedName>
    <definedName name="_________B5" localSheetId="13" hidden="1">{#N/A,#N/A,FALSE,"Chung"}</definedName>
    <definedName name="_________B5" localSheetId="18" hidden="1">{#N/A,#N/A,FALSE,"Chung"}</definedName>
    <definedName name="_________B5" localSheetId="19" hidden="1">{#N/A,#N/A,FALSE,"Chung"}</definedName>
    <definedName name="_________B5" localSheetId="20" hidden="1">{#N/A,#N/A,FALSE,"Chung"}</definedName>
    <definedName name="_________B5" localSheetId="21" hidden="1">{#N/A,#N/A,FALSE,"Chung"}</definedName>
    <definedName name="_________B5" localSheetId="25" hidden="1">{#N/A,#N/A,FALSE,"Chung"}</definedName>
    <definedName name="_________B5" localSheetId="26" hidden="1">{#N/A,#N/A,FALSE,"Chung"}</definedName>
    <definedName name="_________B5" localSheetId="7" hidden="1">{#N/A,#N/A,FALSE,"Chung"}</definedName>
    <definedName name="_________B5" hidden="1">{#N/A,#N/A,FALSE,"Chung"}</definedName>
    <definedName name="_________h1" localSheetId="13" hidden="1">{"'TDTGT (theo Dphuong)'!$A$4:$F$75"}</definedName>
    <definedName name="_________h1" localSheetId="18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1" hidden="1">{"'TDTGT (theo Dphuong)'!$A$4:$F$75"}</definedName>
    <definedName name="_________h1" localSheetId="25" hidden="1">{"'TDTGT (theo Dphuong)'!$A$4:$F$75"}</definedName>
    <definedName name="_________h1" localSheetId="26" hidden="1">{"'TDTGT (theo Dphuong)'!$A$4:$F$75"}</definedName>
    <definedName name="_________h1" localSheetId="7" hidden="1">{"'TDTGT (theo Dphuong)'!$A$4:$F$75"}</definedName>
    <definedName name="_________h1" hidden="1">{"'TDTGT (theo Dphuong)'!$A$4:$F$75"}</definedName>
    <definedName name="_________h2" localSheetId="13" hidden="1">{"'TDTGT (theo Dphuong)'!$A$4:$F$75"}</definedName>
    <definedName name="_________h2" localSheetId="18" hidden="1">{"'TDTGT (theo Dphuong)'!$A$4:$F$75"}</definedName>
    <definedName name="_________h2" localSheetId="19" hidden="1">{"'TDTGT (theo Dphuong)'!$A$4:$F$75"}</definedName>
    <definedName name="_________h2" localSheetId="20" hidden="1">{"'TDTGT (theo Dphuong)'!$A$4:$F$75"}</definedName>
    <definedName name="_________h2" localSheetId="21" hidden="1">{"'TDTGT (theo Dphuong)'!$A$4:$F$75"}</definedName>
    <definedName name="_________h2" localSheetId="25" hidden="1">{"'TDTGT (theo Dphuong)'!$A$4:$F$75"}</definedName>
    <definedName name="_________h2" localSheetId="26" hidden="1">{"'TDTGT (theo Dphuong)'!$A$4:$F$75"}</definedName>
    <definedName name="_________h2" localSheetId="7" hidden="1">{"'TDTGT (theo Dphuong)'!$A$4:$F$75"}</definedName>
    <definedName name="_________h2" hidden="1">{"'TDTGT (theo Dphuong)'!$A$4:$F$75"}</definedName>
    <definedName name="________B5" localSheetId="13" hidden="1">{#N/A,#N/A,FALSE,"Chung"}</definedName>
    <definedName name="________B5" localSheetId="18" hidden="1">{#N/A,#N/A,FALSE,"Chung"}</definedName>
    <definedName name="________B5" localSheetId="19" hidden="1">{#N/A,#N/A,FALSE,"Chung"}</definedName>
    <definedName name="________B5" localSheetId="20" hidden="1">{#N/A,#N/A,FALSE,"Chung"}</definedName>
    <definedName name="________B5" localSheetId="21" hidden="1">{#N/A,#N/A,FALSE,"Chung"}</definedName>
    <definedName name="________B5" localSheetId="25" hidden="1">{#N/A,#N/A,FALSE,"Chung"}</definedName>
    <definedName name="________B5" localSheetId="26" hidden="1">{#N/A,#N/A,FALSE,"Chung"}</definedName>
    <definedName name="________B5" localSheetId="7" hidden="1">{#N/A,#N/A,FALSE,"Chung"}</definedName>
    <definedName name="________B5" hidden="1">{#N/A,#N/A,FALSE,"Chung"}</definedName>
    <definedName name="________h1" localSheetId="13" hidden="1">{"'TDTGT (theo Dphuong)'!$A$4:$F$75"}</definedName>
    <definedName name="________h1" localSheetId="18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1" hidden="1">{"'TDTGT (theo Dphuong)'!$A$4:$F$75"}</definedName>
    <definedName name="________h1" localSheetId="22" hidden="1">{"'TDTGT (theo Dphuong)'!$A$4:$F$75"}</definedName>
    <definedName name="________h1" localSheetId="25" hidden="1">{"'TDTGT (theo Dphuong)'!$A$4:$F$75"}</definedName>
    <definedName name="________h1" localSheetId="26" hidden="1">{"'TDTGT (theo Dphuong)'!$A$4:$F$75"}</definedName>
    <definedName name="________h1" localSheetId="7" hidden="1">{"'TDTGT (theo Dphuong)'!$A$4:$F$75"}</definedName>
    <definedName name="________h1" hidden="1">{"'TDTGT (theo Dphuong)'!$A$4:$F$75"}</definedName>
    <definedName name="________h2" localSheetId="13" hidden="1">{"'TDTGT (theo Dphuong)'!$A$4:$F$75"}</definedName>
    <definedName name="________h2" localSheetId="18" hidden="1">{"'TDTGT (theo Dphuong)'!$A$4:$F$75"}</definedName>
    <definedName name="________h2" localSheetId="19" hidden="1">{"'TDTGT (theo Dphuong)'!$A$4:$F$75"}</definedName>
    <definedName name="________h2" localSheetId="20" hidden="1">{"'TDTGT (theo Dphuong)'!$A$4:$F$75"}</definedName>
    <definedName name="________h2" localSheetId="21" hidden="1">{"'TDTGT (theo Dphuong)'!$A$4:$F$75"}</definedName>
    <definedName name="________h2" localSheetId="25" hidden="1">{"'TDTGT (theo Dphuong)'!$A$4:$F$75"}</definedName>
    <definedName name="________h2" localSheetId="26" hidden="1">{"'TDTGT (theo Dphuong)'!$A$4:$F$75"}</definedName>
    <definedName name="________h2" localSheetId="7" hidden="1">{"'TDTGT (theo Dphuong)'!$A$4:$F$75"}</definedName>
    <definedName name="________h2" hidden="1">{"'TDTGT (theo Dphuong)'!$A$4:$F$75"}</definedName>
    <definedName name="_______B5" localSheetId="13" hidden="1">{#N/A,#N/A,FALSE,"Chung"}</definedName>
    <definedName name="_______B5" localSheetId="18" hidden="1">{#N/A,#N/A,FALSE,"Chung"}</definedName>
    <definedName name="_______B5" localSheetId="19" hidden="1">{#N/A,#N/A,FALSE,"Chung"}</definedName>
    <definedName name="_______B5" localSheetId="20" hidden="1">{#N/A,#N/A,FALSE,"Chung"}</definedName>
    <definedName name="_______B5" localSheetId="21" hidden="1">{#N/A,#N/A,FALSE,"Chung"}</definedName>
    <definedName name="_______B5" localSheetId="25" hidden="1">{#N/A,#N/A,FALSE,"Chung"}</definedName>
    <definedName name="_______B5" localSheetId="26" hidden="1">{#N/A,#N/A,FALSE,"Chung"}</definedName>
    <definedName name="_______B5" localSheetId="7" hidden="1">{#N/A,#N/A,FALSE,"Chung"}</definedName>
    <definedName name="_______B5" hidden="1">{#N/A,#N/A,FALSE,"Chung"}</definedName>
    <definedName name="_______h1" localSheetId="13" hidden="1">{"'TDTGT (theo Dphuong)'!$A$4:$F$75"}</definedName>
    <definedName name="_______h1" localSheetId="18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1" hidden="1">{"'TDTGT (theo Dphuong)'!$A$4:$F$75"}</definedName>
    <definedName name="_______h1" localSheetId="22" hidden="1">{"'TDTGT (theo Dphuong)'!$A$4:$F$75"}</definedName>
    <definedName name="_______h1" localSheetId="25" hidden="1">{"'TDTGT (theo Dphuong)'!$A$4:$F$75"}</definedName>
    <definedName name="_______h1" localSheetId="26" hidden="1">{"'TDTGT (theo Dphuong)'!$A$4:$F$75"}</definedName>
    <definedName name="_______h1" localSheetId="7" hidden="1">{"'TDTGT (theo Dphuong)'!$A$4:$F$75"}</definedName>
    <definedName name="_______h1" hidden="1">{"'TDTGT (theo Dphuong)'!$A$4:$F$75"}</definedName>
    <definedName name="_______h2" localSheetId="13" hidden="1">{"'TDTGT (theo Dphuong)'!$A$4:$F$75"}</definedName>
    <definedName name="_______h2" localSheetId="18" hidden="1">{"'TDTGT (theo Dphuong)'!$A$4:$F$75"}</definedName>
    <definedName name="_______h2" localSheetId="19" hidden="1">{"'TDTGT (theo Dphuong)'!$A$4:$F$75"}</definedName>
    <definedName name="_______h2" localSheetId="20" hidden="1">{"'TDTGT (theo Dphuong)'!$A$4:$F$75"}</definedName>
    <definedName name="_______h2" localSheetId="21" hidden="1">{"'TDTGT (theo Dphuong)'!$A$4:$F$75"}</definedName>
    <definedName name="_______h2" localSheetId="25" hidden="1">{"'TDTGT (theo Dphuong)'!$A$4:$F$75"}</definedName>
    <definedName name="_______h2" localSheetId="26" hidden="1">{"'TDTGT (theo Dphuong)'!$A$4:$F$75"}</definedName>
    <definedName name="_______h2" localSheetId="7" hidden="1">{"'TDTGT (theo Dphuong)'!$A$4:$F$75"}</definedName>
    <definedName name="_______h2" hidden="1">{"'TDTGT (theo Dphuong)'!$A$4:$F$75"}</definedName>
    <definedName name="______B5" localSheetId="13" hidden="1">{#N/A,#N/A,FALSE,"Chung"}</definedName>
    <definedName name="______B5" localSheetId="18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1" hidden="1">{#N/A,#N/A,FALSE,"Chung"}</definedName>
    <definedName name="______B5" localSheetId="22" hidden="1">{#N/A,#N/A,FALSE,"Chung"}</definedName>
    <definedName name="______B5" localSheetId="25" hidden="1">{#N/A,#N/A,FALSE,"Chung"}</definedName>
    <definedName name="______B5" localSheetId="26" hidden="1">{#N/A,#N/A,FALSE,"Chung"}</definedName>
    <definedName name="______B5" localSheetId="7" hidden="1">{#N/A,#N/A,FALSE,"Chung"}</definedName>
    <definedName name="______B5" hidden="1">{#N/A,#N/A,FALSE,"Chung"}</definedName>
    <definedName name="______h1" localSheetId="13" hidden="1">{"'TDTGT (theo Dphuong)'!$A$4:$F$75"}</definedName>
    <definedName name="______h1" localSheetId="18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1" hidden="1">{"'TDTGT (theo Dphuong)'!$A$4:$F$75"}</definedName>
    <definedName name="______h1" localSheetId="22" hidden="1">{"'TDTGT (theo Dphuong)'!$A$4:$F$75"}</definedName>
    <definedName name="______h1" localSheetId="25" hidden="1">{"'TDTGT (theo Dphuong)'!$A$4:$F$75"}</definedName>
    <definedName name="______h1" localSheetId="26" hidden="1">{"'TDTGT (theo Dphuong)'!$A$4:$F$75"}</definedName>
    <definedName name="______h1" localSheetId="7" hidden="1">{"'TDTGT (theo Dphuong)'!$A$4:$F$75"}</definedName>
    <definedName name="______h1" hidden="1">{"'TDTGT (theo Dphuong)'!$A$4:$F$75"}</definedName>
    <definedName name="______h2" localSheetId="13" hidden="1">{"'TDTGT (theo Dphuong)'!$A$4:$F$75"}</definedName>
    <definedName name="______h2" localSheetId="18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1" hidden="1">{"'TDTGT (theo Dphuong)'!$A$4:$F$75"}</definedName>
    <definedName name="______h2" localSheetId="22" hidden="1">{"'TDTGT (theo Dphuong)'!$A$4:$F$75"}</definedName>
    <definedName name="______h2" localSheetId="25" hidden="1">{"'TDTGT (theo Dphuong)'!$A$4:$F$75"}</definedName>
    <definedName name="______h2" localSheetId="26" hidden="1">{"'TDTGT (theo Dphuong)'!$A$4:$F$75"}</definedName>
    <definedName name="______h2" localSheetId="7" hidden="1">{"'TDTGT (theo Dphuong)'!$A$4:$F$75"}</definedName>
    <definedName name="______h2" hidden="1">{"'TDTGT (theo Dphuong)'!$A$4:$F$75"}</definedName>
    <definedName name="_____B5" localSheetId="13" hidden="1">{#N/A,#N/A,FALSE,"Chung"}</definedName>
    <definedName name="_____B5" localSheetId="18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1" hidden="1">{#N/A,#N/A,FALSE,"Chung"}</definedName>
    <definedName name="_____B5" localSheetId="22" hidden="1">{#N/A,#N/A,FALSE,"Chung"}</definedName>
    <definedName name="_____B5" localSheetId="25" hidden="1">{#N/A,#N/A,FALSE,"Chung"}</definedName>
    <definedName name="_____B5" localSheetId="26" hidden="1">{#N/A,#N/A,FALSE,"Chung"}</definedName>
    <definedName name="_____B5" localSheetId="7" hidden="1">{#N/A,#N/A,FALSE,"Chung"}</definedName>
    <definedName name="_____B5" hidden="1">{#N/A,#N/A,FALSE,"Chung"}</definedName>
    <definedName name="_____h1" localSheetId="13" hidden="1">{"'TDTGT (theo Dphuong)'!$A$4:$F$75"}</definedName>
    <definedName name="_____h1" localSheetId="18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1" hidden="1">{"'TDTGT (theo Dphuong)'!$A$4:$F$75"}</definedName>
    <definedName name="_____h1" localSheetId="22" hidden="1">{"'TDTGT (theo Dphuong)'!$A$4:$F$75"}</definedName>
    <definedName name="_____h1" localSheetId="25" hidden="1">{"'TDTGT (theo Dphuong)'!$A$4:$F$75"}</definedName>
    <definedName name="_____h1" localSheetId="26" hidden="1">{"'TDTGT (theo Dphuong)'!$A$4:$F$75"}</definedName>
    <definedName name="_____h1" localSheetId="7" hidden="1">{"'TDTGT (theo Dphuong)'!$A$4:$F$75"}</definedName>
    <definedName name="_____h1" hidden="1">{"'TDTGT (theo Dphuong)'!$A$4:$F$75"}</definedName>
    <definedName name="_____h2" localSheetId="13" hidden="1">{"'TDTGT (theo Dphuong)'!$A$4:$F$75"}</definedName>
    <definedName name="_____h2" localSheetId="18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1" hidden="1">{"'TDTGT (theo Dphuong)'!$A$4:$F$75"}</definedName>
    <definedName name="_____h2" localSheetId="22" hidden="1">{"'TDTGT (theo Dphuong)'!$A$4:$F$75"}</definedName>
    <definedName name="_____h2" localSheetId="25" hidden="1">{"'TDTGT (theo Dphuong)'!$A$4:$F$75"}</definedName>
    <definedName name="_____h2" localSheetId="26" hidden="1">{"'TDTGT (theo Dphuong)'!$A$4:$F$75"}</definedName>
    <definedName name="_____h2" localSheetId="7" hidden="1">{"'TDTGT (theo Dphuong)'!$A$4:$F$75"}</definedName>
    <definedName name="_____h2" hidden="1">{"'TDTGT (theo Dphuong)'!$A$4:$F$75"}</definedName>
    <definedName name="____B5" localSheetId="13" hidden="1">{#N/A,#N/A,FALSE,"Chung"}</definedName>
    <definedName name="____B5" localSheetId="18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1" hidden="1">{#N/A,#N/A,FALSE,"Chung"}</definedName>
    <definedName name="____B5" localSheetId="22" hidden="1">{#N/A,#N/A,FALSE,"Chung"}</definedName>
    <definedName name="____B5" localSheetId="25" hidden="1">{#N/A,#N/A,FALSE,"Chung"}</definedName>
    <definedName name="____B5" localSheetId="26" hidden="1">{#N/A,#N/A,FALSE,"Chung"}</definedName>
    <definedName name="____B5" localSheetId="7" hidden="1">{#N/A,#N/A,FALSE,"Chung"}</definedName>
    <definedName name="____B5" hidden="1">{#N/A,#N/A,FALSE,"Chung"}</definedName>
    <definedName name="____h1" localSheetId="13" hidden="1">{"'TDTGT (theo Dphuong)'!$A$4:$F$75"}</definedName>
    <definedName name="____h1" localSheetId="18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1" hidden="1">{"'TDTGT (theo Dphuong)'!$A$4:$F$75"}</definedName>
    <definedName name="____h1" localSheetId="22" hidden="1">{"'TDTGT (theo Dphuong)'!$A$4:$F$75"}</definedName>
    <definedName name="____h1" localSheetId="25" hidden="1">{"'TDTGT (theo Dphuong)'!$A$4:$F$75"}</definedName>
    <definedName name="____h1" localSheetId="26" hidden="1">{"'TDTGT (theo Dphuong)'!$A$4:$F$75"}</definedName>
    <definedName name="____h1" localSheetId="7" hidden="1">{"'TDTGT (theo Dphuong)'!$A$4:$F$75"}</definedName>
    <definedName name="____h1" hidden="1">{"'TDTGT (theo Dphuong)'!$A$4:$F$75"}</definedName>
    <definedName name="____h2" localSheetId="13" hidden="1">{"'TDTGT (theo Dphuong)'!$A$4:$F$75"}</definedName>
    <definedName name="____h2" localSheetId="18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1" hidden="1">{"'TDTGT (theo Dphuong)'!$A$4:$F$75"}</definedName>
    <definedName name="____h2" localSheetId="22" hidden="1">{"'TDTGT (theo Dphuong)'!$A$4:$F$75"}</definedName>
    <definedName name="____h2" localSheetId="25" hidden="1">{"'TDTGT (theo Dphuong)'!$A$4:$F$75"}</definedName>
    <definedName name="____h2" localSheetId="26" hidden="1">{"'TDTGT (theo Dphuong)'!$A$4:$F$75"}</definedName>
    <definedName name="____h2" localSheetId="7" hidden="1">{"'TDTGT (theo Dphuong)'!$A$4:$F$75"}</definedName>
    <definedName name="____h2" hidden="1">{"'TDTGT (theo Dphuong)'!$A$4:$F$75"}</definedName>
    <definedName name="___B5" localSheetId="13" hidden="1">{#N/A,#N/A,FALSE,"Chung"}</definedName>
    <definedName name="___B5" localSheetId="18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1" hidden="1">{#N/A,#N/A,FALSE,"Chung"}</definedName>
    <definedName name="___B5" localSheetId="22" hidden="1">{#N/A,#N/A,FALSE,"Chung"}</definedName>
    <definedName name="___B5" localSheetId="25" hidden="1">{#N/A,#N/A,FALSE,"Chung"}</definedName>
    <definedName name="___B5" localSheetId="26" hidden="1">{#N/A,#N/A,FALSE,"Chung"}</definedName>
    <definedName name="___B5" localSheetId="7" hidden="1">{#N/A,#N/A,FALSE,"Chung"}</definedName>
    <definedName name="___B5" hidden="1">{#N/A,#N/A,FALSE,"Chung"}</definedName>
    <definedName name="___h1" localSheetId="13" hidden="1">{"'TDTGT (theo Dphuong)'!$A$4:$F$75"}</definedName>
    <definedName name="___h1" localSheetId="18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1" hidden="1">{"'TDTGT (theo Dphuong)'!$A$4:$F$75"}</definedName>
    <definedName name="___h1" localSheetId="22" hidden="1">{"'TDTGT (theo Dphuong)'!$A$4:$F$75"}</definedName>
    <definedName name="___h1" localSheetId="25" hidden="1">{"'TDTGT (theo Dphuong)'!$A$4:$F$75"}</definedName>
    <definedName name="___h1" localSheetId="26" hidden="1">{"'TDTGT (theo Dphuong)'!$A$4:$F$75"}</definedName>
    <definedName name="___h1" localSheetId="7" hidden="1">{"'TDTGT (theo Dphuong)'!$A$4:$F$75"}</definedName>
    <definedName name="___h1" hidden="1">{"'TDTGT (theo Dphuong)'!$A$4:$F$75"}</definedName>
    <definedName name="___h2" localSheetId="13" hidden="1">{"'TDTGT (theo Dphuong)'!$A$4:$F$75"}</definedName>
    <definedName name="___h2" localSheetId="18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1" hidden="1">{"'TDTGT (theo Dphuong)'!$A$4:$F$75"}</definedName>
    <definedName name="___h2" localSheetId="22" hidden="1">{"'TDTGT (theo Dphuong)'!$A$4:$F$75"}</definedName>
    <definedName name="___h2" localSheetId="25" hidden="1">{"'TDTGT (theo Dphuong)'!$A$4:$F$75"}</definedName>
    <definedName name="___h2" localSheetId="26" hidden="1">{"'TDTGT (theo Dphuong)'!$A$4:$F$75"}</definedName>
    <definedName name="___h2" localSheetId="7" hidden="1">{"'TDTGT (theo Dphuong)'!$A$4:$F$75"}</definedName>
    <definedName name="___h2" hidden="1">{"'TDTGT (theo Dphuong)'!$A$4:$F$75"}</definedName>
    <definedName name="__B5" localSheetId="13" hidden="1">{#N/A,#N/A,FALSE,"Chung"}</definedName>
    <definedName name="__B5" localSheetId="18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1" hidden="1">{#N/A,#N/A,FALSE,"Chung"}</definedName>
    <definedName name="__B5" localSheetId="22" hidden="1">{#N/A,#N/A,FALSE,"Chung"}</definedName>
    <definedName name="__B5" localSheetId="25" hidden="1">{#N/A,#N/A,FALSE,"Chung"}</definedName>
    <definedName name="__B5" localSheetId="26" hidden="1">{#N/A,#N/A,FALSE,"Chung"}</definedName>
    <definedName name="__B5" localSheetId="7" hidden="1">{#N/A,#N/A,FALSE,"Chung"}</definedName>
    <definedName name="__B5" hidden="1">{#N/A,#N/A,FALSE,"Chung"}</definedName>
    <definedName name="__h1" localSheetId="13" hidden="1">{"'TDTGT (theo Dphuong)'!$A$4:$F$75"}</definedName>
    <definedName name="__h1" localSheetId="18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1" hidden="1">{"'TDTGT (theo Dphuong)'!$A$4:$F$75"}</definedName>
    <definedName name="__h1" localSheetId="22" hidden="1">{"'TDTGT (theo Dphuong)'!$A$4:$F$75"}</definedName>
    <definedName name="__h1" localSheetId="25" hidden="1">{"'TDTGT (theo Dphuong)'!$A$4:$F$75"}</definedName>
    <definedName name="__h1" localSheetId="26" hidden="1">{"'TDTGT (theo Dphuong)'!$A$4:$F$75"}</definedName>
    <definedName name="__h1" localSheetId="7" hidden="1">{"'TDTGT (theo Dphuong)'!$A$4:$F$75"}</definedName>
    <definedName name="__h1" hidden="1">{"'TDTGT (theo Dphuong)'!$A$4:$F$75"}</definedName>
    <definedName name="__h2" localSheetId="13" hidden="1">{"'TDTGT (theo Dphuong)'!$A$4:$F$75"}</definedName>
    <definedName name="__h2" localSheetId="18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1" hidden="1">{"'TDTGT (theo Dphuong)'!$A$4:$F$75"}</definedName>
    <definedName name="__h2" localSheetId="22" hidden="1">{"'TDTGT (theo Dphuong)'!$A$4:$F$75"}</definedName>
    <definedName name="__h2" localSheetId="25" hidden="1">{"'TDTGT (theo Dphuong)'!$A$4:$F$75"}</definedName>
    <definedName name="__h2" localSheetId="26" hidden="1">{"'TDTGT (theo Dphuong)'!$A$4:$F$75"}</definedName>
    <definedName name="__h2" localSheetId="7" hidden="1">{"'TDTGT (theo Dphuong)'!$A$4:$F$75"}</definedName>
    <definedName name="__h2" hidden="1">{"'TDTGT (theo Dphuong)'!$A$4:$F$75"}</definedName>
    <definedName name="_B5" localSheetId="13" hidden="1">{#N/A,#N/A,FALSE,"Chung"}</definedName>
    <definedName name="_B5" localSheetId="18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1" hidden="1">{#N/A,#N/A,FALSE,"Chung"}</definedName>
    <definedName name="_B5" localSheetId="22" hidden="1">{#N/A,#N/A,FALSE,"Chung"}</definedName>
    <definedName name="_B5" localSheetId="25" hidden="1">{#N/A,#N/A,FALSE,"Chung"}</definedName>
    <definedName name="_B5" localSheetId="26" hidden="1">{#N/A,#N/A,FALSE,"Chung"}</definedName>
    <definedName name="_B5" localSheetId="7" hidden="1">{#N/A,#N/A,FALSE,"Chung"}</definedName>
    <definedName name="_B5" hidden="1">{#N/A,#N/A,FALSE,"Chung"}</definedName>
    <definedName name="_Fill" localSheetId="13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5" hidden="1">#REF!</definedName>
    <definedName name="_Fill" localSheetId="26" hidden="1">#REF!</definedName>
    <definedName name="_Fill" localSheetId="28" hidden="1">#REF!</definedName>
    <definedName name="_Fill" localSheetId="29" hidden="1">#REF!</definedName>
    <definedName name="_Fill" localSheetId="35" hidden="1">#REF!</definedName>
    <definedName name="_Fill" localSheetId="7" hidden="1">#REF!</definedName>
    <definedName name="_Fill" hidden="1">#REF!</definedName>
    <definedName name="_xlnm._FilterDatabase" localSheetId="2" hidden="1">'3'!$X$16:$AB$84</definedName>
    <definedName name="_h1" localSheetId="13" hidden="1">{"'TDTGT (theo Dphuong)'!$A$4:$F$75"}</definedName>
    <definedName name="_h1" localSheetId="18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1" hidden="1">{"'TDTGT (theo Dphuong)'!$A$4:$F$75"}</definedName>
    <definedName name="_h1" localSheetId="22" hidden="1">{"'TDTGT (theo Dphuong)'!$A$4:$F$75"}</definedName>
    <definedName name="_h1" localSheetId="25" hidden="1">{"'TDTGT (theo Dphuong)'!$A$4:$F$75"}</definedName>
    <definedName name="_h1" localSheetId="26" hidden="1">{"'TDTGT (theo Dphuong)'!$A$4:$F$75"}</definedName>
    <definedName name="_h1" localSheetId="7" hidden="1">{"'TDTGT (theo Dphuong)'!$A$4:$F$75"}</definedName>
    <definedName name="_h1" hidden="1">{"'TDTGT (theo Dphuong)'!$A$4:$F$75"}</definedName>
    <definedName name="_h2" localSheetId="13" hidden="1">{"'TDTGT (theo Dphuong)'!$A$4:$F$75"}</definedName>
    <definedName name="_h2" localSheetId="18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1" hidden="1">{"'TDTGT (theo Dphuong)'!$A$4:$F$75"}</definedName>
    <definedName name="_h2" localSheetId="22" hidden="1">{"'TDTGT (theo Dphuong)'!$A$4:$F$75"}</definedName>
    <definedName name="_h2" localSheetId="25" hidden="1">{"'TDTGT (theo Dphuong)'!$A$4:$F$75"}</definedName>
    <definedName name="_h2" localSheetId="26" hidden="1">{"'TDTGT (theo Dphuong)'!$A$4:$F$75"}</definedName>
    <definedName name="_h2" localSheetId="7" hidden="1">{"'TDTGT (theo Dphuong)'!$A$4:$F$75"}</definedName>
    <definedName name="_h2" hidden="1">{"'TDTGT (theo Dphuong)'!$A$4:$F$75"}</definedName>
    <definedName name="A" localSheetId="27">'[1]PNT-QUOT-#3'!#REF!</definedName>
    <definedName name="A" localSheetId="28">'[1]PNT-QUOT-#3'!#REF!</definedName>
    <definedName name="A" localSheetId="29">'[1]PNT-QUOT-#3'!#REF!</definedName>
    <definedName name="A" localSheetId="35">'[2]PNT-QUOT-#3'!#REF!</definedName>
    <definedName name="A">'[2]PNT-QUOT-#3'!#REF!</definedName>
    <definedName name="AAA" localSheetId="27">'[3]MTL$-INTER'!#REF!</definedName>
    <definedName name="AAA" localSheetId="28">'[3]MTL$-INTER'!#REF!</definedName>
    <definedName name="AAA" localSheetId="29">'[3]MTL$-INTER'!#REF!</definedName>
    <definedName name="AAA" localSheetId="35">'[4]MTL$-INTER'!#REF!</definedName>
    <definedName name="AAA">'[4]MTL$-INTER'!#REF!</definedName>
    <definedName name="abc" localSheetId="13" hidden="1">{"'TDTGT (theo Dphuong)'!$A$4:$F$75"}</definedName>
    <definedName name="abc" localSheetId="18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1" hidden="1">{"'TDTGT (theo Dphuong)'!$A$4:$F$75"}</definedName>
    <definedName name="abc" localSheetId="22" hidden="1">{"'TDTGT (theo Dphuong)'!$A$4:$F$75"}</definedName>
    <definedName name="abc" localSheetId="25" hidden="1">{"'TDTGT (theo Dphuong)'!$A$4:$F$75"}</definedName>
    <definedName name="abc" localSheetId="26" hidden="1">{"'TDTGT (theo Dphuong)'!$A$4:$F$75"}</definedName>
    <definedName name="abc" localSheetId="7" hidden="1">{"'TDTGT (theo Dphuong)'!$A$4:$F$75"}</definedName>
    <definedName name="abc" hidden="1">{"'TDTGT (theo Dphuong)'!$A$4:$F$75"}</definedName>
    <definedName name="adsf" localSheetId="13">#REF!</definedName>
    <definedName name="adsf" localSheetId="18">#REF!</definedName>
    <definedName name="adsf" localSheetId="19">#REF!</definedName>
    <definedName name="adsf" localSheetId="20">#REF!</definedName>
    <definedName name="adsf" localSheetId="21">#REF!</definedName>
    <definedName name="adsf" localSheetId="22">#REF!</definedName>
    <definedName name="adsf" localSheetId="25">#REF!</definedName>
    <definedName name="adsf" localSheetId="26">#REF!</definedName>
    <definedName name="adsf" localSheetId="28">#REF!</definedName>
    <definedName name="adsf" localSheetId="29">#REF!</definedName>
    <definedName name="adsf" localSheetId="35">#REF!</definedName>
    <definedName name="adsf" localSheetId="7">#REF!</definedName>
    <definedName name="adsf">#REF!</definedName>
    <definedName name="anpha" localSheetId="13">#REF!</definedName>
    <definedName name="anpha" localSheetId="18">#REF!</definedName>
    <definedName name="anpha" localSheetId="19">#REF!</definedName>
    <definedName name="anpha" localSheetId="20">#REF!</definedName>
    <definedName name="anpha" localSheetId="21">#REF!</definedName>
    <definedName name="anpha" localSheetId="25">#REF!</definedName>
    <definedName name="anpha" localSheetId="26">#REF!</definedName>
    <definedName name="anpha" localSheetId="28">#REF!</definedName>
    <definedName name="anpha" localSheetId="29">#REF!</definedName>
    <definedName name="anpha" localSheetId="35">#REF!</definedName>
    <definedName name="anpha" localSheetId="7">#REF!</definedName>
    <definedName name="anpha">#REF!</definedName>
    <definedName name="b" localSheetId="18">#REF!</definedName>
    <definedName name="B" localSheetId="27">'[1]PNT-QUOT-#3'!#REF!</definedName>
    <definedName name="B" localSheetId="28">'[1]PNT-QUOT-#3'!#REF!</definedName>
    <definedName name="B" localSheetId="29">'[1]PNT-QUOT-#3'!#REF!</definedName>
    <definedName name="B" localSheetId="35">'[2]PNT-QUOT-#3'!#REF!</definedName>
    <definedName name="b" localSheetId="7">#REF!</definedName>
    <definedName name="B">'[2]PNT-QUOT-#3'!#REF!</definedName>
    <definedName name="B5new" localSheetId="13" hidden="1">{"'TDTGT (theo Dphuong)'!$A$4:$F$75"}</definedName>
    <definedName name="B5new" localSheetId="18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1" hidden="1">{"'TDTGT (theo Dphuong)'!$A$4:$F$75"}</definedName>
    <definedName name="B5new" localSheetId="22" hidden="1">{"'TDTGT (theo Dphuong)'!$A$4:$F$75"}</definedName>
    <definedName name="B5new" localSheetId="25" hidden="1">{"'TDTGT (theo Dphuong)'!$A$4:$F$75"}</definedName>
    <definedName name="B5new" localSheetId="26" hidden="1">{"'TDTGT (theo Dphuong)'!$A$4:$F$75"}</definedName>
    <definedName name="B5new" localSheetId="7" hidden="1">{"'TDTGT (theo Dphuong)'!$A$4:$F$75"}</definedName>
    <definedName name="B5new" hidden="1">{"'TDTGT (theo Dphuong)'!$A$4:$F$75"}</definedName>
    <definedName name="beta" localSheetId="13">#REF!</definedName>
    <definedName name="beta" localSheetId="18">#REF!</definedName>
    <definedName name="beta" localSheetId="19">#REF!</definedName>
    <definedName name="beta" localSheetId="20">#REF!</definedName>
    <definedName name="beta" localSheetId="21">#REF!</definedName>
    <definedName name="beta" localSheetId="25">#REF!</definedName>
    <definedName name="beta" localSheetId="26">#REF!</definedName>
    <definedName name="beta" localSheetId="28">#REF!</definedName>
    <definedName name="beta" localSheetId="29">#REF!</definedName>
    <definedName name="beta" localSheetId="35">#REF!</definedName>
    <definedName name="beta" localSheetId="7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3">#REF!</definedName>
    <definedName name="BT" localSheetId="18">#REF!</definedName>
    <definedName name="BT" localSheetId="1">#REF!</definedName>
    <definedName name="BT" localSheetId="27">#REF!</definedName>
    <definedName name="BT" localSheetId="28">#REF!</definedName>
    <definedName name="BT" localSheetId="29">#REF!</definedName>
    <definedName name="BT" localSheetId="35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7">#REF!</definedName>
    <definedName name="BT">#REF!</definedName>
    <definedName name="COAT" localSheetId="18">'[2]PNT-QUOT-#3'!#REF!</definedName>
    <definedName name="COAT" localSheetId="19">'[2]PNT-QUOT-#3'!#REF!</definedName>
    <definedName name="COAT" localSheetId="20">'[2]PNT-QUOT-#3'!#REF!</definedName>
    <definedName name="COAT" localSheetId="21">'[2]PNT-QUOT-#3'!#REF!</definedName>
    <definedName name="COAT" localSheetId="25">'[2]PNT-QUOT-#3'!#REF!</definedName>
    <definedName name="COAT" localSheetId="26">'[2]PNT-QUOT-#3'!#REF!</definedName>
    <definedName name="COAT" localSheetId="27">'[1]PNT-QUOT-#3'!#REF!</definedName>
    <definedName name="COAT" localSheetId="28">'[1]PNT-QUOT-#3'!#REF!</definedName>
    <definedName name="COAT" localSheetId="29">'[1]PNT-QUOT-#3'!#REF!</definedName>
    <definedName name="COAT" localSheetId="35">'[2]PNT-QUOT-#3'!#REF!</definedName>
    <definedName name="COAT" localSheetId="7">'[2]PNT-QUOT-#3'!#REF!</definedName>
    <definedName name="COAT">'[2]PNT-QUOT-#3'!#REF!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3">#REF!</definedName>
    <definedName name="CS_10" localSheetId="18">#REF!</definedName>
    <definedName name="CS_10" localSheetId="1">#REF!</definedName>
    <definedName name="CS_10" localSheetId="19">#REF!</definedName>
    <definedName name="CS_10" localSheetId="20">#REF!</definedName>
    <definedName name="CS_10" localSheetId="21">#REF!</definedName>
    <definedName name="CS_10" localSheetId="25">#REF!</definedName>
    <definedName name="CS_10" localSheetId="26">#REF!</definedName>
    <definedName name="CS_10" localSheetId="27">#REF!</definedName>
    <definedName name="CS_10" localSheetId="28">#REF!</definedName>
    <definedName name="CS_10" localSheetId="29">#REF!</definedName>
    <definedName name="CS_10" localSheetId="35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7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3">#REF!</definedName>
    <definedName name="CS_100" localSheetId="18">#REF!</definedName>
    <definedName name="CS_100" localSheetId="1">#REF!</definedName>
    <definedName name="CS_100" localSheetId="27">#REF!</definedName>
    <definedName name="CS_100" localSheetId="28">#REF!</definedName>
    <definedName name="CS_100" localSheetId="29">#REF!</definedName>
    <definedName name="CS_100" localSheetId="35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7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3">#REF!</definedName>
    <definedName name="CS_10S" localSheetId="18">#REF!</definedName>
    <definedName name="CS_10S" localSheetId="1">#REF!</definedName>
    <definedName name="CS_10S" localSheetId="27">#REF!</definedName>
    <definedName name="CS_10S" localSheetId="28">#REF!</definedName>
    <definedName name="CS_10S" localSheetId="29">#REF!</definedName>
    <definedName name="CS_10S" localSheetId="35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7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1">#REF!</definedName>
    <definedName name="CS_120" localSheetId="13">#REF!</definedName>
    <definedName name="CS_120" localSheetId="18">#REF!</definedName>
    <definedName name="CS_120" localSheetId="1">#REF!</definedName>
    <definedName name="CS_120" localSheetId="27">#REF!</definedName>
    <definedName name="CS_120" localSheetId="28">#REF!</definedName>
    <definedName name="CS_120" localSheetId="29">#REF!</definedName>
    <definedName name="CS_120" localSheetId="35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7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1">#REF!</definedName>
    <definedName name="CS_140" localSheetId="13">#REF!</definedName>
    <definedName name="CS_140" localSheetId="18">#REF!</definedName>
    <definedName name="CS_140" localSheetId="1">#REF!</definedName>
    <definedName name="CS_140" localSheetId="27">#REF!</definedName>
    <definedName name="CS_140" localSheetId="28">#REF!</definedName>
    <definedName name="CS_140" localSheetId="29">#REF!</definedName>
    <definedName name="CS_140" localSheetId="35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7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1">#REF!</definedName>
    <definedName name="CS_160" localSheetId="13">#REF!</definedName>
    <definedName name="CS_160" localSheetId="18">#REF!</definedName>
    <definedName name="CS_160" localSheetId="1">#REF!</definedName>
    <definedName name="CS_160" localSheetId="27">#REF!</definedName>
    <definedName name="CS_160" localSheetId="28">#REF!</definedName>
    <definedName name="CS_160" localSheetId="29">#REF!</definedName>
    <definedName name="CS_160" localSheetId="35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7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1">#REF!</definedName>
    <definedName name="CS_20" localSheetId="13">#REF!</definedName>
    <definedName name="CS_20" localSheetId="18">#REF!</definedName>
    <definedName name="CS_20" localSheetId="1">#REF!</definedName>
    <definedName name="CS_20" localSheetId="27">#REF!</definedName>
    <definedName name="CS_20" localSheetId="28">#REF!</definedName>
    <definedName name="CS_20" localSheetId="29">#REF!</definedName>
    <definedName name="CS_20" localSheetId="35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7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1">#REF!</definedName>
    <definedName name="CS_30" localSheetId="13">#REF!</definedName>
    <definedName name="CS_30" localSheetId="18">#REF!</definedName>
    <definedName name="CS_30" localSheetId="1">#REF!</definedName>
    <definedName name="CS_30" localSheetId="27">#REF!</definedName>
    <definedName name="CS_30" localSheetId="28">#REF!</definedName>
    <definedName name="CS_30" localSheetId="29">#REF!</definedName>
    <definedName name="CS_30" localSheetId="35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7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1">#REF!</definedName>
    <definedName name="CS_40" localSheetId="13">#REF!</definedName>
    <definedName name="CS_40" localSheetId="18">#REF!</definedName>
    <definedName name="CS_40" localSheetId="1">#REF!</definedName>
    <definedName name="CS_40" localSheetId="27">#REF!</definedName>
    <definedName name="CS_40" localSheetId="28">#REF!</definedName>
    <definedName name="CS_40" localSheetId="29">#REF!</definedName>
    <definedName name="CS_40" localSheetId="35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7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1">#REF!</definedName>
    <definedName name="CS_40S" localSheetId="13">#REF!</definedName>
    <definedName name="CS_40S" localSheetId="18">#REF!</definedName>
    <definedName name="CS_40S" localSheetId="1">#REF!</definedName>
    <definedName name="CS_40S" localSheetId="27">#REF!</definedName>
    <definedName name="CS_40S" localSheetId="28">#REF!</definedName>
    <definedName name="CS_40S" localSheetId="29">#REF!</definedName>
    <definedName name="CS_40S" localSheetId="35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7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1">#REF!</definedName>
    <definedName name="CS_5S" localSheetId="13">#REF!</definedName>
    <definedName name="CS_5S" localSheetId="18">#REF!</definedName>
    <definedName name="CS_5S" localSheetId="1">#REF!</definedName>
    <definedName name="CS_5S" localSheetId="27">#REF!</definedName>
    <definedName name="CS_5S" localSheetId="28">#REF!</definedName>
    <definedName name="CS_5S" localSheetId="29">#REF!</definedName>
    <definedName name="CS_5S" localSheetId="35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7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1">#REF!</definedName>
    <definedName name="CS_60" localSheetId="13">#REF!</definedName>
    <definedName name="CS_60" localSheetId="18">#REF!</definedName>
    <definedName name="CS_60" localSheetId="1">#REF!</definedName>
    <definedName name="CS_60" localSheetId="27">#REF!</definedName>
    <definedName name="CS_60" localSheetId="28">#REF!</definedName>
    <definedName name="CS_60" localSheetId="29">#REF!</definedName>
    <definedName name="CS_60" localSheetId="35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7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1">#REF!</definedName>
    <definedName name="CS_80" localSheetId="13">#REF!</definedName>
    <definedName name="CS_80" localSheetId="18">#REF!</definedName>
    <definedName name="CS_80" localSheetId="1">#REF!</definedName>
    <definedName name="CS_80" localSheetId="27">#REF!</definedName>
    <definedName name="CS_80" localSheetId="28">#REF!</definedName>
    <definedName name="CS_80" localSheetId="29">#REF!</definedName>
    <definedName name="CS_80" localSheetId="35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7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1">#REF!</definedName>
    <definedName name="CS_80S" localSheetId="13">#REF!</definedName>
    <definedName name="CS_80S" localSheetId="18">#REF!</definedName>
    <definedName name="CS_80S" localSheetId="1">#REF!</definedName>
    <definedName name="CS_80S" localSheetId="27">#REF!</definedName>
    <definedName name="CS_80S" localSheetId="28">#REF!</definedName>
    <definedName name="CS_80S" localSheetId="29">#REF!</definedName>
    <definedName name="CS_80S" localSheetId="35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7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1">#REF!</definedName>
    <definedName name="CS_STD" localSheetId="13">#REF!</definedName>
    <definedName name="CS_STD" localSheetId="18">#REF!</definedName>
    <definedName name="CS_STD" localSheetId="1">#REF!</definedName>
    <definedName name="CS_STD" localSheetId="27">#REF!</definedName>
    <definedName name="CS_STD" localSheetId="28">#REF!</definedName>
    <definedName name="CS_STD" localSheetId="29">#REF!</definedName>
    <definedName name="CS_STD" localSheetId="35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7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1">#REF!</definedName>
    <definedName name="CS_XS" localSheetId="13">#REF!</definedName>
    <definedName name="CS_XS" localSheetId="18">#REF!</definedName>
    <definedName name="CS_XS" localSheetId="1">#REF!</definedName>
    <definedName name="CS_XS" localSheetId="27">#REF!</definedName>
    <definedName name="CS_XS" localSheetId="28">#REF!</definedName>
    <definedName name="CS_XS" localSheetId="29">#REF!</definedName>
    <definedName name="CS_XS" localSheetId="35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7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1">#REF!</definedName>
    <definedName name="CS_XXS" localSheetId="13">#REF!</definedName>
    <definedName name="CS_XXS" localSheetId="18">#REF!</definedName>
    <definedName name="CS_XXS" localSheetId="1">#REF!</definedName>
    <definedName name="CS_XXS" localSheetId="27">#REF!</definedName>
    <definedName name="CS_XXS" localSheetId="28">#REF!</definedName>
    <definedName name="CS_XXS" localSheetId="29">#REF!</definedName>
    <definedName name="CS_XXS" localSheetId="35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7">#REF!</definedName>
    <definedName name="CS_XXS">#REF!</definedName>
    <definedName name="cv" localSheetId="13" hidden="1">{"'TDTGT (theo Dphuong)'!$A$4:$F$75"}</definedName>
    <definedName name="cv" localSheetId="18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1" hidden="1">{"'TDTGT (theo Dphuong)'!$A$4:$F$75"}</definedName>
    <definedName name="cv" localSheetId="22" hidden="1">{"'TDTGT (theo Dphuong)'!$A$4:$F$75"}</definedName>
    <definedName name="cv" localSheetId="25" hidden="1">{"'TDTGT (theo Dphuong)'!$A$4:$F$75"}</definedName>
    <definedName name="cv" localSheetId="26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3">#REF!</definedName>
    <definedName name="cx" localSheetId="18">#REF!</definedName>
    <definedName name="cx" localSheetId="1">#REF!</definedName>
    <definedName name="cx" localSheetId="19">#REF!</definedName>
    <definedName name="cx" localSheetId="20">#REF!</definedName>
    <definedName name="cx" localSheetId="21">#REF!</definedName>
    <definedName name="cx" localSheetId="25">#REF!</definedName>
    <definedName name="cx" localSheetId="26">#REF!</definedName>
    <definedName name="cx" localSheetId="27">#REF!</definedName>
    <definedName name="cx" localSheetId="28">#REF!</definedName>
    <definedName name="cx" localSheetId="29">#REF!</definedName>
    <definedName name="cx" localSheetId="35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>#REF!</definedName>
    <definedName name="d" localSheetId="18">'[2]PNT-QUOT-#3'!#REF!</definedName>
    <definedName name="d" localSheetId="19">'[2]PNT-QUOT-#3'!#REF!</definedName>
    <definedName name="d" localSheetId="20">'[2]PNT-QUOT-#3'!#REF!</definedName>
    <definedName name="d" localSheetId="21">'[2]PNT-QUOT-#3'!#REF!</definedName>
    <definedName name="d" localSheetId="25">'[2]PNT-QUOT-#3'!#REF!</definedName>
    <definedName name="d" localSheetId="26">'[2]PNT-QUOT-#3'!#REF!</definedName>
    <definedName name="d" localSheetId="28">'[2]PNT-QUOT-#3'!#REF!</definedName>
    <definedName name="d" localSheetId="29">'[2]PNT-QUOT-#3'!#REF!</definedName>
    <definedName name="d" localSheetId="35">'[2]PNT-QUOT-#3'!#REF!</definedName>
    <definedName name="d">'[2]PNT-QUOT-#3'!#REF!</definedName>
    <definedName name="dd" localSheetId="13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2">#REF!</definedName>
    <definedName name="dd" localSheetId="25">#REF!</definedName>
    <definedName name="dd" localSheetId="26">#REF!</definedName>
    <definedName name="dd" localSheetId="28">#REF!</definedName>
    <definedName name="dd" localSheetId="29">#REF!</definedName>
    <definedName name="dd" localSheetId="35">#REF!</definedName>
    <definedName name="dd" localSheetId="7">#REF!</definedName>
    <definedName name="dd">#REF!</definedName>
    <definedName name="dddggg" localSheetId="13">#REF!</definedName>
    <definedName name="dddggg" localSheetId="18">#REF!</definedName>
    <definedName name="dddggg" localSheetId="19">#REF!</definedName>
    <definedName name="dddggg" localSheetId="20">#REF!</definedName>
    <definedName name="dddggg" localSheetId="21">#REF!</definedName>
    <definedName name="dddggg" localSheetId="22">#REF!</definedName>
    <definedName name="dddggg" localSheetId="25">#REF!</definedName>
    <definedName name="dddggg" localSheetId="26">#REF!</definedName>
    <definedName name="dddggg" localSheetId="28">#REF!</definedName>
    <definedName name="dddggg" localSheetId="29">#REF!</definedName>
    <definedName name="dddggg" localSheetId="35">#REF!</definedName>
    <definedName name="dddggg" localSheetId="7">#REF!</definedName>
    <definedName name="dddggg">#REF!</definedName>
    <definedName name="dg" localSheetId="13">#REF!</definedName>
    <definedName name="dg" localSheetId="18">#REF!</definedName>
    <definedName name="dg" localSheetId="28">#REF!</definedName>
    <definedName name="dg" localSheetId="29">#REF!</definedName>
    <definedName name="dg" localSheetId="35">#REF!</definedName>
    <definedName name="dg" localSheetId="7">#REF!</definedName>
    <definedName name="dg">#REF!</definedName>
    <definedName name="dien" localSheetId="13">#REF!</definedName>
    <definedName name="dien" localSheetId="18">#REF!</definedName>
    <definedName name="dien" localSheetId="28">#REF!</definedName>
    <definedName name="dien" localSheetId="29">#REF!</definedName>
    <definedName name="dien" localSheetId="35">#REF!</definedName>
    <definedName name="dien" localSheetId="7">#REF!</definedName>
    <definedName name="dien">#REF!</definedName>
    <definedName name="dn" localSheetId="13" hidden="1">{"'TDTGT (theo Dphuong)'!$A$4:$F$75"}</definedName>
    <definedName name="dn" localSheetId="18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1" hidden="1">{"'TDTGT (theo Dphuong)'!$A$4:$F$75"}</definedName>
    <definedName name="dn" localSheetId="22" hidden="1">{"'TDTGT (theo Dphuong)'!$A$4:$F$75"}</definedName>
    <definedName name="dn" localSheetId="25" hidden="1">{"'TDTGT (theo Dphuong)'!$A$4:$F$75"}</definedName>
    <definedName name="dn" localSheetId="26" hidden="1">{"'TDTGT (theo Dphuong)'!$A$4:$F$75"}</definedName>
    <definedName name="dn" localSheetId="7" hidden="1">{"'TDTGT (theo Dphuong)'!$A$4:$F$75"}</definedName>
    <definedName name="dn" hidden="1">{"'TDTGT (theo Dphuong)'!$A$4:$F$75"}</definedName>
    <definedName name="f" localSheetId="13" hidden="1">{"'TDTGT (theo Dphuong)'!$A$4:$F$75"}</definedName>
    <definedName name="f" localSheetId="18" hidden="1">{"'TDTGT (theo Dphuong)'!$A$4:$F$75"}</definedName>
    <definedName name="f" localSheetId="19" hidden="1">{"'TDTGT (theo Dphuong)'!$A$4:$F$75"}</definedName>
    <definedName name="f" localSheetId="20" hidden="1">{"'TDTGT (theo Dphuong)'!$A$4:$F$75"}</definedName>
    <definedName name="f" localSheetId="21" hidden="1">{"'TDTGT (theo Dphuong)'!$A$4:$F$75"}</definedName>
    <definedName name="f" localSheetId="22" hidden="1">{"'TDTGT (theo Dphuong)'!$A$4:$F$75"}</definedName>
    <definedName name="f" localSheetId="25" hidden="1">{"'TDTGT (theo Dphuong)'!$A$4:$F$75"}</definedName>
    <definedName name="f" localSheetId="26" hidden="1">{"'TDTGT (theo Dphuong)'!$A$4:$F$75"}</definedName>
    <definedName name="f" localSheetId="7" hidden="1">{"'TDTGT (theo Dphuong)'!$A$4:$F$75"}</definedName>
    <definedName name="f" hidden="1">{"'TDTGT (theo Dphuong)'!$A$4:$F$75"}</definedName>
    <definedName name="FDFDSFDSFDF" localSheetId="18">#REF!</definedName>
    <definedName name="FDFDSFDSFDF" localSheetId="19">#REF!</definedName>
    <definedName name="FDFDSFDSFDF" localSheetId="20">#REF!</definedName>
    <definedName name="FDFDSFDSFDF" localSheetId="21">#REF!</definedName>
    <definedName name="FDFDSFDSFDF" localSheetId="25">#REF!</definedName>
    <definedName name="FDFDSFDSFDF" localSheetId="26">#REF!</definedName>
    <definedName name="FDFDSFDSFDF" localSheetId="28">#REF!</definedName>
    <definedName name="FDFDSFDSFDF" localSheetId="29">#REF!</definedName>
    <definedName name="FDFDSFDSFDF" localSheetId="35">#REF!</definedName>
    <definedName name="FDFDSFDSFDF" localSheetId="7">#REF!</definedName>
    <definedName name="FDFDSFDSFDF">#REF!</definedName>
    <definedName name="ffddg" localSheetId="13">#REF!</definedName>
    <definedName name="ffddg" localSheetId="18">#REF!</definedName>
    <definedName name="ffddg" localSheetId="19">#REF!</definedName>
    <definedName name="ffddg" localSheetId="20">#REF!</definedName>
    <definedName name="ffddg" localSheetId="21">#REF!</definedName>
    <definedName name="ffddg" localSheetId="22">#REF!</definedName>
    <definedName name="ffddg" localSheetId="25">#REF!</definedName>
    <definedName name="ffddg" localSheetId="26">#REF!</definedName>
    <definedName name="ffddg" localSheetId="28">#REF!</definedName>
    <definedName name="ffddg" localSheetId="29">#REF!</definedName>
    <definedName name="ffddg" localSheetId="35">#REF!</definedName>
    <definedName name="ffddg" localSheetId="7">#REF!</definedName>
    <definedName name="ffddg">#REF!</definedName>
    <definedName name="FP" localSheetId="18">'[2]COAT&amp;WRAP-QIOT-#3'!#REF!</definedName>
    <definedName name="FP" localSheetId="19">'[2]COAT&amp;WRAP-QIOT-#3'!#REF!</definedName>
    <definedName name="FP" localSheetId="20">'[2]COAT&amp;WRAP-QIOT-#3'!#REF!</definedName>
    <definedName name="FP" localSheetId="21">'[2]COAT&amp;WRAP-QIOT-#3'!#REF!</definedName>
    <definedName name="FP" localSheetId="25">'[2]COAT&amp;WRAP-QIOT-#3'!#REF!</definedName>
    <definedName name="FP" localSheetId="26">'[2]COAT&amp;WRAP-QIOT-#3'!#REF!</definedName>
    <definedName name="FP" localSheetId="27">'[1]COAT&amp;WRAP-QIOT-#3'!#REF!</definedName>
    <definedName name="FP" localSheetId="28">'[1]COAT&amp;WRAP-QIOT-#3'!#REF!</definedName>
    <definedName name="FP" localSheetId="29">'[1]COAT&amp;WRAP-QIOT-#3'!#REF!</definedName>
    <definedName name="FP" localSheetId="35">'[2]COAT&amp;WRAP-QIOT-#3'!#REF!</definedName>
    <definedName name="FP" localSheetId="7">'[2]COAT&amp;WRAP-QIOT-#3'!#REF!</definedName>
    <definedName name="FP">'[2]COAT&amp;WRAP-QIOT-#3'!#REF!</definedName>
    <definedName name="gd" localSheetId="13" hidden="1">{"'TDTGT (theo Dphuong)'!$A$4:$F$75"}</definedName>
    <definedName name="gd" localSheetId="18" hidden="1">{"'TDTGT (theo Dphuong)'!$A$4:$F$75"}</definedName>
    <definedName name="gd" localSheetId="19" hidden="1">{"'TDTGT (theo Dphuong)'!$A$4:$F$75"}</definedName>
    <definedName name="gd" localSheetId="20" hidden="1">{"'TDTGT (theo Dphuong)'!$A$4:$F$75"}</definedName>
    <definedName name="gd" localSheetId="21" hidden="1">{"'TDTGT (theo Dphuong)'!$A$4:$F$75"}</definedName>
    <definedName name="gd" localSheetId="22" hidden="1">{"'TDTGT (theo Dphuong)'!$A$4:$F$75"}</definedName>
    <definedName name="gd" localSheetId="25" hidden="1">{"'TDTGT (theo Dphuong)'!$A$4:$F$75"}</definedName>
    <definedName name="gd" localSheetId="26" hidden="1">{"'TDTGT (theo Dphuong)'!$A$4:$F$75"}</definedName>
    <definedName name="gd" localSheetId="7" hidden="1">{"'TDTGT (theo Dphuong)'!$A$4:$F$75"}</definedName>
    <definedName name="gd" hidden="1">{"'TDTGT (theo Dphuong)'!$A$4:$F$75"}</definedName>
    <definedName name="ggg" localSheetId="13">#REF!</definedName>
    <definedName name="ggg" localSheetId="18">#REF!</definedName>
    <definedName name="ggg" localSheetId="19">#REF!</definedName>
    <definedName name="ggg" localSheetId="20">#REF!</definedName>
    <definedName name="ggg" localSheetId="21">#REF!</definedName>
    <definedName name="ggg" localSheetId="22">#REF!</definedName>
    <definedName name="ggg" localSheetId="25">#REF!</definedName>
    <definedName name="ggg" localSheetId="26">#REF!</definedName>
    <definedName name="ggg" localSheetId="28">#REF!</definedName>
    <definedName name="ggg" localSheetId="29">#REF!</definedName>
    <definedName name="ggg" localSheetId="35">#REF!</definedName>
    <definedName name="ggg" localSheetId="7">#REF!</definedName>
    <definedName name="ggg">#REF!</definedName>
    <definedName name="h" localSheetId="13" hidden="1">{"'TDTGT (theo Dphuong)'!$A$4:$F$75"}</definedName>
    <definedName name="h" localSheetId="18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1" hidden="1">{"'TDTGT (theo Dphuong)'!$A$4:$F$75"}</definedName>
    <definedName name="h" localSheetId="22" hidden="1">{"'TDTGT (theo Dphuong)'!$A$4:$F$75"}</definedName>
    <definedName name="h" localSheetId="25" hidden="1">{"'TDTGT (theo Dphuong)'!$A$4:$F$75"}</definedName>
    <definedName name="h" localSheetId="26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hidden="1">{"'TDTGT (theo Dphuong)'!$A$4:$F$75"}</definedName>
    <definedName name="hab" localSheetId="13">#REF!</definedName>
    <definedName name="hab" localSheetId="18">#REF!</definedName>
    <definedName name="hab" localSheetId="19">#REF!</definedName>
    <definedName name="hab" localSheetId="20">#REF!</definedName>
    <definedName name="hab" localSheetId="21">#REF!</definedName>
    <definedName name="hab" localSheetId="25">#REF!</definedName>
    <definedName name="hab" localSheetId="26">#REF!</definedName>
    <definedName name="hab" localSheetId="28">#REF!</definedName>
    <definedName name="hab" localSheetId="29">#REF!</definedName>
    <definedName name="hab" localSheetId="35">#REF!</definedName>
    <definedName name="hab" localSheetId="7">#REF!</definedName>
    <definedName name="hab">#REF!</definedName>
    <definedName name="habac" localSheetId="13">#REF!</definedName>
    <definedName name="habac" localSheetId="18">#REF!</definedName>
    <definedName name="habac" localSheetId="28">#REF!</definedName>
    <definedName name="habac" localSheetId="29">#REF!</definedName>
    <definedName name="habac" localSheetId="35">#REF!</definedName>
    <definedName name="habac" localSheetId="7">#REF!</definedName>
    <definedName name="habac">#REF!</definedName>
    <definedName name="Habac1">'[5]7 THAI NGUYEN'!$A$11</definedName>
    <definedName name="HTML_CodePage" hidden="1">1252</definedName>
    <definedName name="HTML_Control" localSheetId="13" hidden="1">{"'TDTGT (theo Dphuong)'!$A$4:$F$75"}</definedName>
    <definedName name="HTML_Control" localSheetId="18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1" hidden="1">{"'TDTGT (theo Dphuong)'!$A$4:$F$75"}</definedName>
    <definedName name="HTML_Control" localSheetId="22" hidden="1">{"'TDTGT (theo Dphuong)'!$A$4:$F$75"}</definedName>
    <definedName name="HTML_Control" localSheetId="25" hidden="1">{"'TDTGT (theo Dphuong)'!$A$4:$F$75"}</definedName>
    <definedName name="HTML_Control" localSheetId="26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3" hidden="1">{#N/A,#N/A,FALSE,"Chung"}</definedName>
    <definedName name="i" localSheetId="18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1" hidden="1">{#N/A,#N/A,FALSE,"Chung"}</definedName>
    <definedName name="i" localSheetId="22" hidden="1">{#N/A,#N/A,FALSE,"Chung"}</definedName>
    <definedName name="i" localSheetId="25" hidden="1">{#N/A,#N/A,FALSE,"Chung"}</definedName>
    <definedName name="i" localSheetId="26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localSheetId="7" hidden="1">{#N/A,#N/A,FALSE,"Chung"}</definedName>
    <definedName name="i" hidden="1">{#N/A,#N/A,FALSE,"Chung"}</definedName>
    <definedName name="IO" localSheetId="27">'[1]COAT&amp;WRAP-QIOT-#3'!#REF!</definedName>
    <definedName name="IO" localSheetId="28">'[1]COAT&amp;WRAP-QIOT-#3'!#REF!</definedName>
    <definedName name="IO" localSheetId="29">'[1]COAT&amp;WRAP-QIOT-#3'!#REF!</definedName>
    <definedName name="IO" localSheetId="35">'[2]COAT&amp;WRAP-QIOT-#3'!#REF!</definedName>
    <definedName name="IO" localSheetId="7">'[2]COAT&amp;WRAP-QIOT-#3'!#REF!</definedName>
    <definedName name="IO">'[2]COAT&amp;WRAP-QIOT-#3'!#REF!</definedName>
    <definedName name="kjh" localSheetId="13" hidden="1">{#N/A,#N/A,FALSE,"Chung"}</definedName>
    <definedName name="kjh" localSheetId="18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1" hidden="1">{#N/A,#N/A,FALSE,"Chung"}</definedName>
    <definedName name="kjh" localSheetId="22" hidden="1">{#N/A,#N/A,FALSE,"Chung"}</definedName>
    <definedName name="kjh" localSheetId="25" hidden="1">{#N/A,#N/A,FALSE,"Chung"}</definedName>
    <definedName name="kjh" localSheetId="26" hidden="1">{#N/A,#N/A,FALSE,"Chung"}</definedName>
    <definedName name="kjh" localSheetId="7" hidden="1">{#N/A,#N/A,FALSE,"Chung"}</definedName>
    <definedName name="kjh" hidden="1">{#N/A,#N/A,FALSE,"Chung"}</definedName>
    <definedName name="m" localSheetId="13" hidden="1">{"'TDTGT (theo Dphuong)'!$A$4:$F$75"}</definedName>
    <definedName name="m" localSheetId="18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1" hidden="1">{"'TDTGT (theo Dphuong)'!$A$4:$F$75"}</definedName>
    <definedName name="m" localSheetId="22" hidden="1">{"'TDTGT (theo Dphuong)'!$A$4:$F$75"}</definedName>
    <definedName name="m" localSheetId="25" hidden="1">{"'TDTGT (theo Dphuong)'!$A$4:$F$75"}</definedName>
    <definedName name="m" localSheetId="26" hidden="1">{"'TDTGT (theo Dphuong)'!$A$4:$F$75"}</definedName>
    <definedName name="m" localSheetId="7" hidden="1">{"'TDTGT (theo Dphuong)'!$A$4:$F$75"}</definedName>
    <definedName name="m" hidden="1">{"'TDTGT (theo Dphuong)'!$A$4:$F$75"}</definedName>
    <definedName name="MAT" localSheetId="27">'[1]COAT&amp;WRAP-QIOT-#3'!#REF!</definedName>
    <definedName name="MAT" localSheetId="28">'[1]COAT&amp;WRAP-QIOT-#3'!#REF!</definedName>
    <definedName name="MAT" localSheetId="29">'[1]COAT&amp;WRAP-QIOT-#3'!#REF!</definedName>
    <definedName name="MAT" localSheetId="35">'[2]COAT&amp;WRAP-QIOT-#3'!#REF!</definedName>
    <definedName name="MAT" localSheetId="7">'[2]COAT&amp;WRAP-QIOT-#3'!#REF!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3">#REF!</definedName>
    <definedName name="mc" localSheetId="18">#REF!</definedName>
    <definedName name="mc" localSheetId="1">#REF!</definedName>
    <definedName name="mc" localSheetId="19">#REF!</definedName>
    <definedName name="mc" localSheetId="20">#REF!</definedName>
    <definedName name="mc" localSheetId="21">#REF!</definedName>
    <definedName name="mc" localSheetId="25">#REF!</definedName>
    <definedName name="mc" localSheetId="26">#REF!</definedName>
    <definedName name="mc" localSheetId="27">#REF!</definedName>
    <definedName name="mc" localSheetId="28">#REF!</definedName>
    <definedName name="mc" localSheetId="29">#REF!</definedName>
    <definedName name="mc" localSheetId="35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7">#REF!</definedName>
    <definedName name="mc">#REF!</definedName>
    <definedName name="MF" localSheetId="18">'[2]COAT&amp;WRAP-QIOT-#3'!#REF!</definedName>
    <definedName name="MF" localSheetId="19">'[2]COAT&amp;WRAP-QIOT-#3'!#REF!</definedName>
    <definedName name="MF" localSheetId="20">'[2]COAT&amp;WRAP-QIOT-#3'!#REF!</definedName>
    <definedName name="MF" localSheetId="21">'[2]COAT&amp;WRAP-QIOT-#3'!#REF!</definedName>
    <definedName name="MF" localSheetId="25">'[2]COAT&amp;WRAP-QIOT-#3'!#REF!</definedName>
    <definedName name="MF" localSheetId="26">'[2]COAT&amp;WRAP-QIOT-#3'!#REF!</definedName>
    <definedName name="MF" localSheetId="27">'[1]COAT&amp;WRAP-QIOT-#3'!#REF!</definedName>
    <definedName name="MF" localSheetId="28">'[1]COAT&amp;WRAP-QIOT-#3'!#REF!</definedName>
    <definedName name="MF" localSheetId="29">'[1]COAT&amp;WRAP-QIOT-#3'!#REF!</definedName>
    <definedName name="MF" localSheetId="35">'[2]COAT&amp;WRAP-QIOT-#3'!#REF!</definedName>
    <definedName name="MF" localSheetId="7">'[2]COAT&amp;WRAP-QIOT-#3'!#REF!</definedName>
    <definedName name="MF">'[2]COAT&amp;WRAP-QIOT-#3'!#REF!</definedName>
    <definedName name="mnh" localSheetId="18">'[6]2.74'!#REF!</definedName>
    <definedName name="mnh" localSheetId="19">'[6]2.74'!#REF!</definedName>
    <definedName name="mnh" localSheetId="20">'[6]2.74'!#REF!</definedName>
    <definedName name="mnh" localSheetId="21">'[6]2.74'!#REF!</definedName>
    <definedName name="mnh" localSheetId="25">'[6]2.74'!#REF!</definedName>
    <definedName name="mnh" localSheetId="26">'[6]2.74'!#REF!</definedName>
    <definedName name="mnh" localSheetId="28">'[6]2.74'!#REF!</definedName>
    <definedName name="mnh" localSheetId="29">'[6]2.74'!#REF!</definedName>
    <definedName name="mnh" localSheetId="35">'[6]2.74'!#REF!</definedName>
    <definedName name="mnh" localSheetId="7">'[6]2.74'!#REF!</definedName>
    <definedName name="mnh">'[6]2.74'!#REF!</definedName>
    <definedName name="n" localSheetId="28">'[7]2.74'!#REF!</definedName>
    <definedName name="n" localSheetId="29">'[7]2.74'!#REF!</definedName>
    <definedName name="n" localSheetId="35">'[7]2.74'!#REF!</definedName>
    <definedName name="n" localSheetId="7">'[7]2.74'!#REF!</definedName>
    <definedName name="n">'[7]2.74'!#REF!</definedName>
    <definedName name="nhan" localSheetId="13">#REF!</definedName>
    <definedName name="nhan" localSheetId="18">#REF!</definedName>
    <definedName name="nhan" localSheetId="19">#REF!</definedName>
    <definedName name="nhan" localSheetId="20">#REF!</definedName>
    <definedName name="nhan" localSheetId="21">#REF!</definedName>
    <definedName name="nhan" localSheetId="25">#REF!</definedName>
    <definedName name="nhan" localSheetId="26">#REF!</definedName>
    <definedName name="nhan" localSheetId="28">#REF!</definedName>
    <definedName name="nhan" localSheetId="29">#REF!</definedName>
    <definedName name="nhan" localSheetId="35">#REF!</definedName>
    <definedName name="nhan" localSheetId="7">#REF!</definedName>
    <definedName name="nhan">#REF!</definedName>
    <definedName name="Nhan_xet_cua_dai">"Picture 1"</definedName>
    <definedName name="ns" localSheetId="18" hidden="1">{"'TDTGT (theo Dphuong)'!$A$4:$F$75"}</definedName>
    <definedName name="ns" localSheetId="19" hidden="1">{"'TDTGT (theo Dphuong)'!$A$4:$F$75"}</definedName>
    <definedName name="ns" localSheetId="20" hidden="1">{"'TDTGT (theo Dphuong)'!$A$4:$F$75"}</definedName>
    <definedName name="ns" localSheetId="21" hidden="1">{"'TDTGT (theo Dphuong)'!$A$4:$F$75"}</definedName>
    <definedName name="ns" localSheetId="25" hidden="1">{"'TDTGT (theo Dphuong)'!$A$4:$F$75"}</definedName>
    <definedName name="ns" localSheetId="26" hidden="1">{"'TDTGT (theo Dphuong)'!$A$4:$F$75"}</definedName>
    <definedName name="ns" localSheetId="7" hidden="1">{"'TDTGT (theo Dphuong)'!$A$4:$F$75"}</definedName>
    <definedName name="ns" hidden="1">{"'TDTGT (theo Dphuong)'!$A$4:$F$75"}</definedName>
    <definedName name="nuoc" localSheetId="13">#REF!</definedName>
    <definedName name="nuoc" localSheetId="18">#REF!</definedName>
    <definedName name="nuoc" localSheetId="19">#REF!</definedName>
    <definedName name="nuoc" localSheetId="20">#REF!</definedName>
    <definedName name="nuoc" localSheetId="21">#REF!</definedName>
    <definedName name="nuoc" localSheetId="25">#REF!</definedName>
    <definedName name="nuoc" localSheetId="26">#REF!</definedName>
    <definedName name="nuoc" localSheetId="28">#REF!</definedName>
    <definedName name="nuoc" localSheetId="29">#REF!</definedName>
    <definedName name="nuoc" localSheetId="35">#REF!</definedName>
    <definedName name="nuoc" localSheetId="7">#REF!</definedName>
    <definedName name="nuoc">#REF!</definedName>
    <definedName name="P" localSheetId="18">'[2]PNT-QUOT-#3'!#REF!</definedName>
    <definedName name="P" localSheetId="19">'[2]PNT-QUOT-#3'!#REF!</definedName>
    <definedName name="P" localSheetId="20">'[2]PNT-QUOT-#3'!#REF!</definedName>
    <definedName name="P" localSheetId="21">'[2]PNT-QUOT-#3'!#REF!</definedName>
    <definedName name="P" localSheetId="25">'[2]PNT-QUOT-#3'!#REF!</definedName>
    <definedName name="P" localSheetId="26">'[2]PNT-QUOT-#3'!#REF!</definedName>
    <definedName name="P" localSheetId="27">'[1]PNT-QUOT-#3'!#REF!</definedName>
    <definedName name="P" localSheetId="28">'[1]PNT-QUOT-#3'!#REF!</definedName>
    <definedName name="P" localSheetId="29">'[1]PNT-QUOT-#3'!#REF!</definedName>
    <definedName name="P" localSheetId="35">'[2]PNT-QUOT-#3'!#REF!</definedName>
    <definedName name="P" localSheetId="7">'[2]PNT-QUOT-#3'!#REF!</definedName>
    <definedName name="P">'[2]PNT-QUOT-#3'!#REF!</definedName>
    <definedName name="PEJM" localSheetId="18">'[2]COAT&amp;WRAP-QIOT-#3'!#REF!</definedName>
    <definedName name="PEJM" localSheetId="19">'[2]COAT&amp;WRAP-QIOT-#3'!#REF!</definedName>
    <definedName name="PEJM" localSheetId="20">'[2]COAT&amp;WRAP-QIOT-#3'!#REF!</definedName>
    <definedName name="PEJM" localSheetId="21">'[2]COAT&amp;WRAP-QIOT-#3'!#REF!</definedName>
    <definedName name="PEJM" localSheetId="25">'[2]COAT&amp;WRAP-QIOT-#3'!#REF!</definedName>
    <definedName name="PEJM" localSheetId="26">'[2]COAT&amp;WRAP-QIOT-#3'!#REF!</definedName>
    <definedName name="PEJM" localSheetId="27">'[1]COAT&amp;WRAP-QIOT-#3'!#REF!</definedName>
    <definedName name="PEJM" localSheetId="28">'[1]COAT&amp;WRAP-QIOT-#3'!#REF!</definedName>
    <definedName name="PEJM" localSheetId="29">'[1]COAT&amp;WRAP-QIOT-#3'!#REF!</definedName>
    <definedName name="PEJM" localSheetId="35">'[2]COAT&amp;WRAP-QIOT-#3'!#REF!</definedName>
    <definedName name="PEJM" localSheetId="7">'[2]COAT&amp;WRAP-QIOT-#3'!#REF!</definedName>
    <definedName name="PEJM">'[2]COAT&amp;WRAP-QIOT-#3'!#REF!</definedName>
    <definedName name="PF" localSheetId="27">'[1]PNT-QUOT-#3'!#REF!</definedName>
    <definedName name="PF" localSheetId="28">'[1]PNT-QUOT-#3'!#REF!</definedName>
    <definedName name="PF" localSheetId="29">'[1]PNT-QUOT-#3'!#REF!</definedName>
    <definedName name="PF" localSheetId="35">'[2]PNT-QUOT-#3'!#REF!</definedName>
    <definedName name="PF" localSheetId="7">'[2]PNT-QUOT-#3'!#REF!</definedName>
    <definedName name="PF">'[2]PNT-QUOT-#3'!#REF!</definedName>
    <definedName name="PM" localSheetId="27">[8]IBASE!$AH$16:$AV$110</definedName>
    <definedName name="PM" localSheetId="28">[8]IBASE!$AH$16:$AV$110</definedName>
    <definedName name="PM" localSheetId="29">[8]IBASE!$AH$16:$AV$110</definedName>
    <definedName name="PM">[9]IBASE!$AH$16:$AV$110</definedName>
    <definedName name="Print_Area_MI" localSheetId="27">[10]ESTI.!$A$1:$U$52</definedName>
    <definedName name="Print_Area_MI" localSheetId="28">[10]ESTI.!$A$1:$U$52</definedName>
    <definedName name="Print_Area_MI" localSheetId="29">[10]ESTI.!$A$1:$U$52</definedName>
    <definedName name="Print_Area_MI">[11]ESTI.!$A$1:$U$52</definedName>
    <definedName name="_xlnm.Print_Titles" localSheetId="18">'[12]TiÕn ®é thùc hiÖn KC'!#REF!</definedName>
    <definedName name="_xlnm.Print_Titles" localSheetId="19">'[12]TiÕn ®é thùc hiÖn KC'!#REF!</definedName>
    <definedName name="_xlnm.Print_Titles" localSheetId="20">'[12]TiÕn ®é thùc hiÖn KC'!#REF!</definedName>
    <definedName name="_xlnm.Print_Titles" localSheetId="21">'[12]TiÕn ®é thùc hiÖn KC'!#REF!</definedName>
    <definedName name="_xlnm.Print_Titles" localSheetId="25">'[12]TiÕn ®é thùc hiÖn KC'!#REF!</definedName>
    <definedName name="_xlnm.Print_Titles" localSheetId="26">'[12]TiÕn ®é thùc hiÖn KC'!#REF!</definedName>
    <definedName name="_xlnm.Print_Titles" localSheetId="27">'28'!$1:$5</definedName>
    <definedName name="_xlnm.Print_Titles" localSheetId="28">'29'!$1:$5</definedName>
    <definedName name="_xlnm.Print_Titles" localSheetId="29">'30'!$1:$5</definedName>
    <definedName name="_xlnm.Print_Titles" localSheetId="7">'[12]TiÕn ®é thùc hiÖn KC'!#REF!</definedName>
    <definedName name="_xlnm.Print_Titles">'[12]TiÕn ®é thùc hiÖn KC'!#REF!</definedName>
    <definedName name="pt" localSheetId="13">#REF!</definedName>
    <definedName name="pt" localSheetId="18">#REF!</definedName>
    <definedName name="pt" localSheetId="19">#REF!</definedName>
    <definedName name="pt" localSheetId="20">#REF!</definedName>
    <definedName name="pt" localSheetId="21">#REF!</definedName>
    <definedName name="pt" localSheetId="25">#REF!</definedName>
    <definedName name="pt" localSheetId="26">#REF!</definedName>
    <definedName name="pt" localSheetId="28">#REF!</definedName>
    <definedName name="pt" localSheetId="29">#REF!</definedName>
    <definedName name="pt" localSheetId="35">#REF!</definedName>
    <definedName name="pt" localSheetId="7">#REF!</definedName>
    <definedName name="pt">#REF!</definedName>
    <definedName name="ptr" localSheetId="13">#REF!</definedName>
    <definedName name="ptr" localSheetId="18">#REF!</definedName>
    <definedName name="ptr" localSheetId="22">#REF!</definedName>
    <definedName name="ptr" localSheetId="28">#REF!</definedName>
    <definedName name="ptr" localSheetId="29">#REF!</definedName>
    <definedName name="ptr" localSheetId="35">#REF!</definedName>
    <definedName name="ptr" localSheetId="7">#REF!</definedName>
    <definedName name="ptr">#REF!</definedName>
    <definedName name="ptvt">'[13]ma-pt'!$A$6:$IV$228</definedName>
    <definedName name="qưeqwrqw" localSheetId="13" hidden="1">{#N/A,#N/A,FALSE,"Chung"}</definedName>
    <definedName name="qưeqwrqw" localSheetId="18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1" hidden="1">{#N/A,#N/A,FALSE,"Chung"}</definedName>
    <definedName name="qưeqwrqw" localSheetId="22" hidden="1">{#N/A,#N/A,FALSE,"Chung"}</definedName>
    <definedName name="qưeqwrqw" localSheetId="25" hidden="1">{#N/A,#N/A,FALSE,"Chung"}</definedName>
    <definedName name="qưeqwrqw" localSheetId="26" hidden="1">{#N/A,#N/A,FALSE,"Chung"}</definedName>
    <definedName name="qưeqwrqw" localSheetId="7" hidden="1">{#N/A,#N/A,FALSE,"Chung"}</definedName>
    <definedName name="qưeqwrqw" hidden="1">{#N/A,#N/A,FALSE,"Chung"}</definedName>
    <definedName name="RT" localSheetId="27">'[1]COAT&amp;WRAP-QIOT-#3'!#REF!</definedName>
    <definedName name="RT" localSheetId="28">'[1]COAT&amp;WRAP-QIOT-#3'!#REF!</definedName>
    <definedName name="RT" localSheetId="29">'[1]COAT&amp;WRAP-QIOT-#3'!#REF!</definedName>
    <definedName name="RT" localSheetId="35">'[2]COAT&amp;WRAP-QIOT-#3'!#REF!</definedName>
    <definedName name="RT" localSheetId="7">'[2]COAT&amp;WRAP-QIOT-#3'!#REF!</definedName>
    <definedName name="RT">'[2]COAT&amp;WRAP-QIOT-#3'!#REF!</definedName>
    <definedName name="SB" localSheetId="27">[8]IBASE!$AH$7:$AL$14</definedName>
    <definedName name="SB" localSheetId="28">[8]IBASE!$AH$7:$AL$14</definedName>
    <definedName name="SB" localSheetId="29">[8]IBASE!$AH$7:$AL$14</definedName>
    <definedName name="SB">[9]IBASE!$AH$7:$AL$14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3">#REF!</definedName>
    <definedName name="SORT" localSheetId="18">#REF!</definedName>
    <definedName name="SORT" localSheetId="1">#REF!</definedName>
    <definedName name="SORT" localSheetId="19">#REF!</definedName>
    <definedName name="SORT" localSheetId="20">#REF!</definedName>
    <definedName name="SORT" localSheetId="21">#REF!</definedName>
    <definedName name="SORT" localSheetId="25">#REF!</definedName>
    <definedName name="SORT" localSheetId="26">#REF!</definedName>
    <definedName name="SORT" localSheetId="27">#REF!</definedName>
    <definedName name="SORT" localSheetId="28">#REF!</definedName>
    <definedName name="SORT" localSheetId="29">#REF!</definedName>
    <definedName name="SORT" localSheetId="35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7">#REF!</definedName>
    <definedName name="SORT">#REF!</definedName>
    <definedName name="SORT_AREA" localSheetId="27">'[10]DI-ESTI'!$A$8:$R$489</definedName>
    <definedName name="SORT_AREA" localSheetId="28">'[10]DI-ESTI'!$A$8:$R$489</definedName>
    <definedName name="SORT_AREA" localSheetId="29">'[10]DI-ESTI'!$A$8:$R$489</definedName>
    <definedName name="SORT_AREA">'[11]DI-ESTI'!$A$8:$R$489</definedName>
    <definedName name="SP" localSheetId="18">'[2]PNT-QUOT-#3'!#REF!</definedName>
    <definedName name="SP" localSheetId="19">'[2]PNT-QUOT-#3'!#REF!</definedName>
    <definedName name="SP" localSheetId="20">'[2]PNT-QUOT-#3'!#REF!</definedName>
    <definedName name="SP" localSheetId="21">'[2]PNT-QUOT-#3'!#REF!</definedName>
    <definedName name="SP" localSheetId="25">'[2]PNT-QUOT-#3'!#REF!</definedName>
    <definedName name="SP" localSheetId="26">'[2]PNT-QUOT-#3'!#REF!</definedName>
    <definedName name="SP" localSheetId="27">'[1]PNT-QUOT-#3'!#REF!</definedName>
    <definedName name="SP" localSheetId="28">'[1]PNT-QUOT-#3'!#REF!</definedName>
    <definedName name="SP" localSheetId="29">'[1]PNT-QUOT-#3'!#REF!</definedName>
    <definedName name="SP" localSheetId="35">'[2]PNT-QUOT-#3'!#REF!</definedName>
    <definedName name="SP" localSheetId="7">'[2]PNT-QUOT-#3'!#REF!</definedName>
    <definedName name="SP">'[2]PNT-QUOT-#3'!#REF!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3">#REF!</definedName>
    <definedName name="TBA" localSheetId="18">#REF!</definedName>
    <definedName name="TBA" localSheetId="1">#REF!</definedName>
    <definedName name="TBA" localSheetId="19">#REF!</definedName>
    <definedName name="TBA" localSheetId="20">#REF!</definedName>
    <definedName name="TBA" localSheetId="21">#REF!</definedName>
    <definedName name="TBA" localSheetId="25">#REF!</definedName>
    <definedName name="TBA" localSheetId="26">#REF!</definedName>
    <definedName name="TBA" localSheetId="27">#REF!</definedName>
    <definedName name="TBA" localSheetId="28">#REF!</definedName>
    <definedName name="TBA" localSheetId="29">#REF!</definedName>
    <definedName name="TBA" localSheetId="35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7">#REF!</definedName>
    <definedName name="TBA">#REF!</definedName>
    <definedName name="td" localSheetId="13">#REF!</definedName>
    <definedName name="td" localSheetId="18">#REF!</definedName>
    <definedName name="td" localSheetId="22">#REF!</definedName>
    <definedName name="td" localSheetId="28">#REF!</definedName>
    <definedName name="td" localSheetId="29">#REF!</definedName>
    <definedName name="td" localSheetId="35">#REF!</definedName>
    <definedName name="td" localSheetId="7">#REF!</definedName>
    <definedName name="td">#REF!</definedName>
    <definedName name="th_bl" localSheetId="13">#REF!</definedName>
    <definedName name="th_bl" localSheetId="18">#REF!</definedName>
    <definedName name="th_bl" localSheetId="28">#REF!</definedName>
    <definedName name="th_bl" localSheetId="29">#REF!</definedName>
    <definedName name="th_bl" localSheetId="35">#REF!</definedName>
    <definedName name="th_bl" localSheetId="7">#REF!</definedName>
    <definedName name="th_bl">#REF!</definedName>
    <definedName name="thanh" localSheetId="13" hidden="1">{"'TDTGT (theo Dphuong)'!$A$4:$F$75"}</definedName>
    <definedName name="thanh" localSheetId="18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1" hidden="1">{"'TDTGT (theo Dphuong)'!$A$4:$F$75"}</definedName>
    <definedName name="thanh" localSheetId="22" hidden="1">{"'TDTGT (theo Dphuong)'!$A$4:$F$75"}</definedName>
    <definedName name="thanh" localSheetId="25" hidden="1">{"'TDTGT (theo Dphuong)'!$A$4:$F$75"}</definedName>
    <definedName name="thanh" localSheetId="26" hidden="1">{"'TDTGT (theo Dphuong)'!$A$4:$F$75"}</definedName>
    <definedName name="thanh" localSheetId="7" hidden="1">{"'TDTGT (theo Dphuong)'!$A$4:$F$75"}</definedName>
    <definedName name="thanh" hidden="1">{"'TDTGT (theo Dphuong)'!$A$4:$F$75"}</definedName>
    <definedName name="THK" localSheetId="27">'[1]COAT&amp;WRAP-QIOT-#3'!#REF!</definedName>
    <definedName name="THK" localSheetId="28">'[1]COAT&amp;WRAP-QIOT-#3'!#REF!</definedName>
    <definedName name="THK" localSheetId="29">'[1]COAT&amp;WRAP-QIOT-#3'!#REF!</definedName>
    <definedName name="THK" localSheetId="35">'[2]COAT&amp;WRAP-QIOT-#3'!#REF!</definedName>
    <definedName name="THK" localSheetId="7">'[2]COAT&amp;WRAP-QIOT-#3'!#REF!</definedName>
    <definedName name="THK">'[2]COAT&amp;WRAP-QIOT-#3'!#REF!</definedName>
    <definedName name="Tnghiep" localSheetId="13" hidden="1">{"'TDTGT (theo Dphuong)'!$A$4:$F$75"}</definedName>
    <definedName name="Tnghiep" localSheetId="18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1" hidden="1">{"'TDTGT (theo Dphuong)'!$A$4:$F$75"}</definedName>
    <definedName name="Tnghiep" localSheetId="22" hidden="1">{"'TDTGT (theo Dphuong)'!$A$4:$F$75"}</definedName>
    <definedName name="Tnghiep" localSheetId="25" hidden="1">{"'TDTGT (theo Dphuong)'!$A$4:$F$75"}</definedName>
    <definedName name="Tnghiep" localSheetId="26" hidden="1">{"'TDTGT (theo Dphuong)'!$A$4:$F$75"}</definedName>
    <definedName name="Tnghiep" localSheetId="7" hidden="1">{"'TDTGT (theo Dphuong)'!$A$4:$F$75"}</definedName>
    <definedName name="Tnghiep" hidden="1">{"'TDTGT (theo Dphuong)'!$A$4:$F$75"}</definedName>
    <definedName name="ttt" localSheetId="13">#REF!</definedName>
    <definedName name="ttt" localSheetId="18">#REF!</definedName>
    <definedName name="ttt" localSheetId="19">#REF!</definedName>
    <definedName name="ttt" localSheetId="20">#REF!</definedName>
    <definedName name="ttt" localSheetId="21">#REF!</definedName>
    <definedName name="ttt" localSheetId="22">#REF!</definedName>
    <definedName name="ttt" localSheetId="25">#REF!</definedName>
    <definedName name="ttt" localSheetId="26">#REF!</definedName>
    <definedName name="ttt" localSheetId="28">#REF!</definedName>
    <definedName name="ttt" localSheetId="29">#REF!</definedName>
    <definedName name="ttt" localSheetId="35">#REF!</definedName>
    <definedName name="ttt" localSheetId="7">#REF!</definedName>
    <definedName name="ttt">#REF!</definedName>
    <definedName name="vv" localSheetId="13" hidden="1">{"'TDTGT (theo Dphuong)'!$A$4:$F$75"}</definedName>
    <definedName name="vv" localSheetId="18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1" hidden="1">{"'TDTGT (theo Dphuong)'!$A$4:$F$75"}</definedName>
    <definedName name="vv" localSheetId="22" hidden="1">{"'TDTGT (theo Dphuong)'!$A$4:$F$75"}</definedName>
    <definedName name="vv" localSheetId="25" hidden="1">{"'TDTGT (theo Dphuong)'!$A$4:$F$75"}</definedName>
    <definedName name="vv" localSheetId="26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hidden="1">{"'TDTGT (theo Dphuong)'!$A$4:$F$75"}</definedName>
    <definedName name="wrn.thu." localSheetId="13" hidden="1">{#N/A,#N/A,FALSE,"Chung"}</definedName>
    <definedName name="wrn.thu." localSheetId="18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1" hidden="1">{#N/A,#N/A,FALSE,"Chung"}</definedName>
    <definedName name="wrn.thu." localSheetId="22" hidden="1">{#N/A,#N/A,FALSE,"Chung"}</definedName>
    <definedName name="wrn.thu." localSheetId="25" hidden="1">{#N/A,#N/A,FALSE,"Chung"}</definedName>
    <definedName name="wrn.thu." localSheetId="26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hidden="1">{#N/A,#N/A,FALSE,"Chung"}</definedName>
    <definedName name="xd">'[14]7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3">#REF!</definedName>
    <definedName name="ZYX" localSheetId="18">#REF!</definedName>
    <definedName name="ZYX" localSheetId="1">#REF!</definedName>
    <definedName name="ZYX" localSheetId="19">#REF!</definedName>
    <definedName name="ZYX" localSheetId="20">#REF!</definedName>
    <definedName name="ZYX" localSheetId="21">#REF!</definedName>
    <definedName name="ZYX" localSheetId="25">#REF!</definedName>
    <definedName name="ZYX" localSheetId="26">#REF!</definedName>
    <definedName name="ZYX" localSheetId="27">#REF!</definedName>
    <definedName name="ZYX" localSheetId="28">#REF!</definedName>
    <definedName name="ZYX" localSheetId="29">#REF!</definedName>
    <definedName name="ZYX" localSheetId="35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7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3">#REF!</definedName>
    <definedName name="ZZZ" localSheetId="18">#REF!</definedName>
    <definedName name="ZZZ" localSheetId="1">#REF!</definedName>
    <definedName name="ZZZ" localSheetId="27">#REF!</definedName>
    <definedName name="ZZZ" localSheetId="28">#REF!</definedName>
    <definedName name="ZZZ" localSheetId="29">#REF!</definedName>
    <definedName name="ZZZ" localSheetId="35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7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N32" i="9"/>
  <c r="N30"/>
  <c r="N29"/>
  <c r="N27"/>
  <c r="N25"/>
  <c r="N23"/>
  <c r="N21"/>
  <c r="N20"/>
  <c r="N17"/>
  <c r="C26" i="145" l="1"/>
  <c r="C25"/>
  <c r="C24"/>
  <c r="C23"/>
  <c r="C22"/>
  <c r="C13"/>
  <c r="C12"/>
  <c r="C20"/>
  <c r="C19"/>
  <c r="C18"/>
  <c r="C17"/>
  <c r="C16"/>
  <c r="C15"/>
  <c r="C10"/>
  <c r="C9"/>
  <c r="J27" i="141" l="1"/>
  <c r="J26"/>
  <c r="J25"/>
  <c r="J24"/>
  <c r="J23"/>
  <c r="J21"/>
  <c r="J20"/>
  <c r="J19"/>
  <c r="J18"/>
  <c r="J17"/>
  <c r="J16"/>
  <c r="J14"/>
  <c r="J13"/>
  <c r="J11"/>
  <c r="J10"/>
  <c r="J8"/>
  <c r="K34" i="12" l="1"/>
  <c r="K32"/>
  <c r="K108" i="117"/>
  <c r="K107"/>
  <c r="K106"/>
  <c r="K105"/>
  <c r="K104"/>
  <c r="K103"/>
  <c r="K102"/>
  <c r="K101"/>
  <c r="K100"/>
  <c r="K99"/>
  <c r="K98"/>
  <c r="K97"/>
  <c r="K96"/>
  <c r="K94"/>
  <c r="K93"/>
  <c r="K92"/>
  <c r="K91"/>
  <c r="K90"/>
  <c r="K89"/>
  <c r="K88"/>
  <c r="K86"/>
  <c r="K85"/>
  <c r="K84"/>
  <c r="K83"/>
  <c r="K82"/>
  <c r="K81"/>
  <c r="K79"/>
  <c r="K78"/>
  <c r="K77"/>
  <c r="K76"/>
  <c r="K75"/>
  <c r="K74"/>
  <c r="K73"/>
  <c r="K72"/>
  <c r="K71"/>
  <c r="K53"/>
  <c r="K52"/>
  <c r="K51"/>
  <c r="K50"/>
  <c r="K49"/>
  <c r="K48"/>
  <c r="K46"/>
  <c r="K45"/>
  <c r="K44"/>
  <c r="K43"/>
  <c r="K42"/>
  <c r="K41"/>
  <c r="K40"/>
  <c r="K39"/>
  <c r="K38"/>
  <c r="K37"/>
  <c r="K36"/>
  <c r="K35"/>
  <c r="K34"/>
  <c r="K33"/>
  <c r="K32"/>
  <c r="K30"/>
  <c r="K29"/>
  <c r="K28"/>
  <c r="K27"/>
  <c r="K26"/>
  <c r="K25"/>
  <c r="K24"/>
  <c r="K23"/>
  <c r="K22"/>
  <c r="K21"/>
  <c r="K20"/>
  <c r="K19"/>
  <c r="K17"/>
  <c r="K16"/>
  <c r="K37" i="116"/>
  <c r="K36"/>
  <c r="K35"/>
  <c r="K33"/>
  <c r="K31"/>
  <c r="K29"/>
  <c r="K27"/>
  <c r="K26"/>
  <c r="K23"/>
  <c r="K22"/>
  <c r="K19"/>
  <c r="Q17" i="9" l="1"/>
  <c r="K17" i="8"/>
  <c r="K21"/>
  <c r="K39" i="12"/>
  <c r="K37"/>
  <c r="K36"/>
  <c r="K30"/>
  <c r="K28"/>
  <c r="K27"/>
  <c r="K24"/>
  <c r="K23"/>
  <c r="K20"/>
  <c r="E20"/>
  <c r="E23"/>
  <c r="E24"/>
  <c r="E27"/>
  <c r="E28"/>
  <c r="E31"/>
  <c r="E33"/>
  <c r="E35"/>
  <c r="E36"/>
  <c r="E37"/>
  <c r="E39"/>
</calcChain>
</file>

<file path=xl/sharedStrings.xml><?xml version="1.0" encoding="utf-8"?>
<sst xmlns="http://schemas.openxmlformats.org/spreadsheetml/2006/main" count="2581" uniqueCount="568">
  <si>
    <t>Mekong River Delta</t>
  </si>
  <si>
    <t>Đồng bằng sông Cửu Long</t>
  </si>
  <si>
    <r>
      <t xml:space="preserve">Đông Nam Bộ - </t>
    </r>
    <r>
      <rPr>
        <i/>
        <sz val="10"/>
        <rFont val="Arial"/>
        <family val="2"/>
      </rPr>
      <t>South East</t>
    </r>
  </si>
  <si>
    <r>
      <t xml:space="preserve">Tây Nguyên - </t>
    </r>
    <r>
      <rPr>
        <i/>
        <sz val="10"/>
        <rFont val="Arial"/>
        <family val="2"/>
      </rPr>
      <t>Central Highlands</t>
    </r>
  </si>
  <si>
    <t>Bắc Trung Bộ và duyên hải miền Trung</t>
  </si>
  <si>
    <t xml:space="preserve">Northern midlands and mountain areas </t>
  </si>
  <si>
    <t>Trung du và miền núi phía Bắc</t>
  </si>
  <si>
    <t>Red River Delta</t>
  </si>
  <si>
    <t>Đồng bằng sông Hồng</t>
  </si>
  <si>
    <r>
      <t xml:space="preserve">Phân theo vùng - </t>
    </r>
    <r>
      <rPr>
        <b/>
        <i/>
        <sz val="10"/>
        <rFont val="Arial"/>
        <family val="2"/>
      </rPr>
      <t>By region</t>
    </r>
  </si>
  <si>
    <r>
      <t xml:space="preserve">Nông thôn </t>
    </r>
    <r>
      <rPr>
        <i/>
        <sz val="10"/>
        <rFont val="Arial"/>
        <family val="2"/>
      </rPr>
      <t>- Rural</t>
    </r>
  </si>
  <si>
    <r>
      <t xml:space="preserve">Thành thị - </t>
    </r>
    <r>
      <rPr>
        <i/>
        <sz val="10"/>
        <rFont val="Arial"/>
        <family val="2"/>
      </rPr>
      <t>Urban</t>
    </r>
  </si>
  <si>
    <t>By residence</t>
  </si>
  <si>
    <t>Phân theo thành thị, nông thôn</t>
  </si>
  <si>
    <r>
      <t xml:space="preserve">CẢ NƯỚC - </t>
    </r>
    <r>
      <rPr>
        <b/>
        <i/>
        <sz val="10"/>
        <rFont val="Arial"/>
        <family val="2"/>
      </rPr>
      <t>WHOLE COUNTRY</t>
    </r>
  </si>
  <si>
    <r>
      <t xml:space="preserve">ĐVT: Nghìn đồng - </t>
    </r>
    <r>
      <rPr>
        <i/>
        <sz val="10"/>
        <rFont val="Arial"/>
        <family val="2"/>
      </rPr>
      <t>Unit: Thous. dongs</t>
    </r>
  </si>
  <si>
    <t xml:space="preserve">       by residence and by region </t>
  </si>
  <si>
    <t>North Central and Central coastal areas</t>
  </si>
  <si>
    <r>
      <t>Nữ -</t>
    </r>
    <r>
      <rPr>
        <i/>
        <sz val="10"/>
        <rFont val="Arial"/>
        <family val="2"/>
      </rPr>
      <t xml:space="preserve"> Female</t>
    </r>
  </si>
  <si>
    <r>
      <t>Nam -</t>
    </r>
    <r>
      <rPr>
        <i/>
        <sz val="10"/>
        <rFont val="Arial"/>
        <family val="2"/>
      </rPr>
      <t xml:space="preserve"> Male</t>
    </r>
  </si>
  <si>
    <t>By sex of household head</t>
  </si>
  <si>
    <t>Phân theo giới tính chủ hộ</t>
  </si>
  <si>
    <t>Others</t>
  </si>
  <si>
    <t>khác</t>
  </si>
  <si>
    <t>Total</t>
  </si>
  <si>
    <r>
      <t>Chia ra -</t>
    </r>
    <r>
      <rPr>
        <i/>
        <sz val="9"/>
        <rFont val="Arial"/>
        <family val="2"/>
      </rPr>
      <t xml:space="preserve"> Of which</t>
    </r>
  </si>
  <si>
    <t xml:space="preserve">      by residence, by sex of household head and by region </t>
  </si>
  <si>
    <r>
      <t xml:space="preserve">Phân theo vùng </t>
    </r>
    <r>
      <rPr>
        <b/>
        <i/>
        <sz val="10"/>
        <rFont val="Arial"/>
        <family val="2"/>
      </rPr>
      <t>- By region</t>
    </r>
  </si>
  <si>
    <r>
      <t xml:space="preserve">Thành thị </t>
    </r>
    <r>
      <rPr>
        <i/>
        <sz val="10"/>
        <rFont val="Arial"/>
        <family val="2"/>
      </rPr>
      <t>- Urban</t>
    </r>
  </si>
  <si>
    <t>average</t>
  </si>
  <si>
    <t>Quintile</t>
  </si>
  <si>
    <t>General</t>
  </si>
  <si>
    <t>Nhóm 5</t>
  </si>
  <si>
    <t>Nhóm 4</t>
  </si>
  <si>
    <t>Nhóm 2</t>
  </si>
  <si>
    <t>Nhóm 1</t>
  </si>
  <si>
    <t>chung</t>
  </si>
  <si>
    <t>Nhóm 3</t>
  </si>
  <si>
    <r>
      <t>Trong đó -</t>
    </r>
    <r>
      <rPr>
        <i/>
        <sz val="9"/>
        <rFont val="Arial"/>
        <family val="2"/>
      </rPr>
      <t xml:space="preserve"> Of which</t>
    </r>
  </si>
  <si>
    <t>Bình quân</t>
  </si>
  <si>
    <t>quintile (Time)</t>
  </si>
  <si>
    <t>income quintile</t>
  </si>
  <si>
    <t xml:space="preserve">the lowest income </t>
  </si>
  <si>
    <t xml:space="preserve">The highest </t>
  </si>
  <si>
    <t xml:space="preserve">The lowest </t>
  </si>
  <si>
    <t>thấp nhất (Lần)</t>
  </si>
  <si>
    <t>cao nhất</t>
  </si>
  <si>
    <t xml:space="preserve">       theo giá hiện hành phân theo thành thị nông thôn,</t>
  </si>
  <si>
    <t xml:space="preserve">      Difference between the highest income quintile and the lowest income quintile </t>
  </si>
  <si>
    <r>
      <t xml:space="preserve">Đông Nam Bộ - </t>
    </r>
    <r>
      <rPr>
        <i/>
        <sz val="10"/>
        <rFont val="Arial"/>
        <family val="2"/>
      </rPr>
      <t xml:space="preserve">South  East </t>
    </r>
  </si>
  <si>
    <r>
      <t>Tây Nguyên -</t>
    </r>
    <r>
      <rPr>
        <i/>
        <sz val="10"/>
        <rFont val="Arial"/>
        <family val="2"/>
      </rPr>
      <t xml:space="preserve"> Central Highlands</t>
    </r>
  </si>
  <si>
    <t xml:space="preserve">North Central and Central coastal areas </t>
  </si>
  <si>
    <r>
      <t xml:space="preserve">Nông thôn - </t>
    </r>
    <r>
      <rPr>
        <i/>
        <sz val="10"/>
        <rFont val="Arial"/>
        <family val="2"/>
      </rPr>
      <t>Rural</t>
    </r>
  </si>
  <si>
    <r>
      <t xml:space="preserve">Phân theo thành thị, nông thôn - </t>
    </r>
    <r>
      <rPr>
        <b/>
        <i/>
        <sz val="10"/>
        <rFont val="Arial"/>
        <family val="2"/>
      </rPr>
      <t>By residence</t>
    </r>
  </si>
  <si>
    <t xml:space="preserve">      Monthly average expenditure per capita at current prices</t>
  </si>
  <si>
    <r>
      <t>Phân theo vùng</t>
    </r>
    <r>
      <rPr>
        <b/>
        <i/>
        <sz val="10"/>
        <rFont val="Arial"/>
        <family val="2"/>
      </rPr>
      <t xml:space="preserve"> - By region</t>
    </r>
  </si>
  <si>
    <t>expenditure</t>
  </si>
  <si>
    <t>smoking</t>
  </si>
  <si>
    <t>drinking &amp;</t>
  </si>
  <si>
    <t>Non eating,</t>
  </si>
  <si>
    <t>uống hút</t>
  </si>
  <si>
    <t>Eating,</t>
  </si>
  <si>
    <t xml:space="preserve">phải ăn </t>
  </si>
  <si>
    <t>Living</t>
  </si>
  <si>
    <t xml:space="preserve">tiêu </t>
  </si>
  <si>
    <t xml:space="preserve">Chi không </t>
  </si>
  <si>
    <t xml:space="preserve">Chi ăn </t>
  </si>
  <si>
    <t>đời sống</t>
  </si>
  <si>
    <t>Chi</t>
  </si>
  <si>
    <t>Chi cho</t>
  </si>
  <si>
    <t xml:space="preserve"> chi tiêu</t>
  </si>
  <si>
    <r>
      <t xml:space="preserve">Chia ra - </t>
    </r>
    <r>
      <rPr>
        <i/>
        <sz val="9"/>
        <rFont val="Arial"/>
        <family val="2"/>
      </rPr>
      <t>Of which</t>
    </r>
  </si>
  <si>
    <t>Tổng</t>
  </si>
  <si>
    <t xml:space="preserve">       by type of expenditure, by residence and by region </t>
  </si>
  <si>
    <t xml:space="preserve">       Monthly average expenditure per capita in 2014 at current prices </t>
  </si>
  <si>
    <t xml:space="preserve">       phân theo khoản chi, phân theo thành thị, nông thôn và phân theo vùng </t>
  </si>
  <si>
    <t>28. Chi tiêu bình quân đầu người một tháng năm 2014 theo giá hiện hành</t>
  </si>
  <si>
    <t xml:space="preserve">       Monthly average living expenditure per capita at current prices </t>
  </si>
  <si>
    <t xml:space="preserve">      by income quintile, by residence, by sex of household head and by region </t>
  </si>
  <si>
    <t xml:space="preserve">      Monthly average living expenditure per capita in 2014 at curent prices</t>
  </si>
  <si>
    <t xml:space="preserve">      phân theo giới tính chủ hộ và phân theo vùng</t>
  </si>
  <si>
    <t xml:space="preserve">      theo giá hiện hành phân theo 5 nhóm thu nhập, phân theo thành thị, nông thôn,</t>
  </si>
  <si>
    <t>30. Chi tiêu cho đời sống bình quân đầu người một tháng năm 2014</t>
  </si>
  <si>
    <t>By sex of householder</t>
  </si>
  <si>
    <t xml:space="preserve">compared with </t>
  </si>
  <si>
    <t>thấp nhất</t>
  </si>
  <si>
    <t xml:space="preserve">Nhóm thu nhập            </t>
  </si>
  <si>
    <t>The highest</t>
  </si>
  <si>
    <t>(Thous. dongs)</t>
  </si>
  <si>
    <t>expenditure  per capita</t>
  </si>
  <si>
    <t>nhóm thu nhập</t>
  </si>
  <si>
    <t>Monthly average living</t>
  </si>
  <si>
    <t>cao nhất so với</t>
  </si>
  <si>
    <t>đầu người một tháng (Nghìn đồng)</t>
  </si>
  <si>
    <t>Nhóm thu nhập</t>
  </si>
  <si>
    <t>Chi tiêu cho đời sống bình quân</t>
  </si>
  <si>
    <t xml:space="preserve">      on monthly average living expenditure per capita in 2014 at current prices </t>
  </si>
  <si>
    <t xml:space="preserve">       phân theo giới tính chủ hộ và phân theo vùng</t>
  </si>
  <si>
    <t xml:space="preserve">       năm 2014 giữa nhóm thu nhập cao nhất so với nhóm thu nhập thấp nhất</t>
  </si>
  <si>
    <t>31. Chênh lệch chi tiêu cho đời sống bình quân đầu người một tháng</t>
  </si>
  <si>
    <t>Kg</t>
  </si>
  <si>
    <r>
      <t xml:space="preserve">Quả - </t>
    </r>
    <r>
      <rPr>
        <i/>
        <sz val="10"/>
        <rFont val="Arial"/>
        <family val="2"/>
      </rPr>
      <t>Fruit</t>
    </r>
  </si>
  <si>
    <r>
      <t>Rau  -</t>
    </r>
    <r>
      <rPr>
        <i/>
        <sz val="10"/>
        <rFont val="Arial"/>
        <family val="2"/>
      </rPr>
      <t xml:space="preserve"> Vegetable</t>
    </r>
  </si>
  <si>
    <r>
      <t xml:space="preserve">Lạc, vừng - </t>
    </r>
    <r>
      <rPr>
        <i/>
        <sz val="10"/>
        <rFont val="Arial"/>
        <family val="2"/>
      </rPr>
      <t>Peanut, sesame seed</t>
    </r>
  </si>
  <si>
    <r>
      <t xml:space="preserve">Đỗ các loại - </t>
    </r>
    <r>
      <rPr>
        <i/>
        <sz val="10"/>
        <rFont val="Arial"/>
        <family val="2"/>
      </rPr>
      <t>Bean of all kinds</t>
    </r>
  </si>
  <si>
    <r>
      <t xml:space="preserve"> Lít - </t>
    </r>
    <r>
      <rPr>
        <i/>
        <sz val="10"/>
        <rFont val="Arial"/>
        <family val="2"/>
      </rPr>
      <t>Litre</t>
    </r>
  </si>
  <si>
    <r>
      <t xml:space="preserve">Đồ uống khác - </t>
    </r>
    <r>
      <rPr>
        <i/>
        <sz val="10"/>
        <rFont val="Arial"/>
        <family val="2"/>
      </rPr>
      <t>Other drink</t>
    </r>
  </si>
  <si>
    <r>
      <t xml:space="preserve">Rượu, bia - </t>
    </r>
    <r>
      <rPr>
        <i/>
        <sz val="10"/>
        <rFont val="Arial"/>
        <family val="2"/>
      </rPr>
      <t>Wine, beer</t>
    </r>
  </si>
  <si>
    <r>
      <t xml:space="preserve">Chè, cà phê - </t>
    </r>
    <r>
      <rPr>
        <i/>
        <sz val="10"/>
        <rFont val="Arial"/>
        <family val="2"/>
      </rPr>
      <t>Tea, coffee</t>
    </r>
  </si>
  <si>
    <t>Fish sauce and dipping sauce</t>
  </si>
  <si>
    <t>Nước mắm, nước chấm</t>
  </si>
  <si>
    <t>candy, candied fruits</t>
  </si>
  <si>
    <t>Sugar, molasses, milk, cake,</t>
  </si>
  <si>
    <t>Đường, mật, sữa, bánh, mứt kẹo</t>
  </si>
  <si>
    <r>
      <t>Đậu phụ -</t>
    </r>
    <r>
      <rPr>
        <i/>
        <sz val="10"/>
        <rFont val="Arial"/>
        <family val="2"/>
      </rPr>
      <t xml:space="preserve"> Tofu</t>
    </r>
  </si>
  <si>
    <r>
      <t>Quả -</t>
    </r>
    <r>
      <rPr>
        <i/>
        <sz val="10"/>
        <rFont val="Arial"/>
        <family val="2"/>
      </rPr>
      <t xml:space="preserve"> Piece</t>
    </r>
  </si>
  <si>
    <r>
      <t>Trứng gia cầm -</t>
    </r>
    <r>
      <rPr>
        <i/>
        <sz val="10"/>
        <rFont val="Arial"/>
        <family val="2"/>
      </rPr>
      <t xml:space="preserve"> Egg</t>
    </r>
  </si>
  <si>
    <r>
      <t>Tôm, cá -</t>
    </r>
    <r>
      <rPr>
        <i/>
        <sz val="10"/>
        <rFont val="Arial"/>
        <family val="2"/>
      </rPr>
      <t xml:space="preserve"> Shrimp, fish</t>
    </r>
  </si>
  <si>
    <r>
      <t xml:space="preserve">Mỡ, dầu ăn - </t>
    </r>
    <r>
      <rPr>
        <i/>
        <sz val="10"/>
        <rFont val="Arial"/>
        <family val="2"/>
      </rPr>
      <t>Grease, oil</t>
    </r>
  </si>
  <si>
    <r>
      <t>Thịt các loại -</t>
    </r>
    <r>
      <rPr>
        <i/>
        <sz val="10"/>
        <rFont val="Arial"/>
        <family val="2"/>
      </rPr>
      <t xml:space="preserve"> Meat of all kinds</t>
    </r>
  </si>
  <si>
    <t>Other foods (in rice equivalence)</t>
  </si>
  <si>
    <t>Lương thực khác (quy gạo)</t>
  </si>
  <si>
    <r>
      <t>Gạo -</t>
    </r>
    <r>
      <rPr>
        <i/>
        <sz val="10"/>
        <rFont val="Arial"/>
        <family val="2"/>
      </rPr>
      <t xml:space="preserve"> Rice</t>
    </r>
  </si>
  <si>
    <t>Unit</t>
  </si>
  <si>
    <t>Đơn vị tính</t>
  </si>
  <si>
    <t xml:space="preserve">     Average monthly consumption of some main goods per capita by goods </t>
  </si>
  <si>
    <t xml:space="preserve">      phân theo mặt hàng</t>
  </si>
  <si>
    <r>
      <t xml:space="preserve">Quả - </t>
    </r>
    <r>
      <rPr>
        <i/>
        <sz val="10"/>
        <rFont val="Arial"/>
        <family val="2"/>
      </rPr>
      <t>Piece</t>
    </r>
  </si>
  <si>
    <t>Rural</t>
  </si>
  <si>
    <t>Urban</t>
  </si>
  <si>
    <t>Nông thôn</t>
  </si>
  <si>
    <t>Thành thị</t>
  </si>
  <si>
    <r>
      <t xml:space="preserve">Trong đó - </t>
    </r>
    <r>
      <rPr>
        <i/>
        <sz val="11"/>
        <rFont val="Arial"/>
        <family val="2"/>
      </rPr>
      <t>Of which</t>
    </r>
  </si>
  <si>
    <t>Chung</t>
  </si>
  <si>
    <t xml:space="preserve">      in 2014 by residence</t>
  </si>
  <si>
    <t xml:space="preserve">      Average monthly expenditure on some main goods per capita</t>
  </si>
  <si>
    <t xml:space="preserve">      đầu người một tháng năm 2014 phân theo thành thị, nông thôn </t>
  </si>
  <si>
    <t>35. Mức tiêu dùng một số mặt hàng chủ yếu bình quân</t>
  </si>
  <si>
    <t>tính</t>
  </si>
  <si>
    <r>
      <t xml:space="preserve">Trong đó - </t>
    </r>
    <r>
      <rPr>
        <i/>
        <sz val="10"/>
        <rFont val="Arial"/>
        <family val="2"/>
      </rPr>
      <t>Of which</t>
    </r>
  </si>
  <si>
    <t>Đơn vị</t>
  </si>
  <si>
    <t xml:space="preserve">      in 2014  by income quintiles </t>
  </si>
  <si>
    <t xml:space="preserve">      một tháng năm 2014 phân theo 5 nhóm thu nhập </t>
  </si>
  <si>
    <t>36. Mức tiêu dùng một số mặt hàng chủ yếu bình quân đầu người</t>
  </si>
  <si>
    <t xml:space="preserve">      by residence and by region</t>
  </si>
  <si>
    <t xml:space="preserve">      phân theo thành thị, nông thôn và theo vùng</t>
  </si>
  <si>
    <t xml:space="preserve">       phân theo thành thị, nông thôn và theo vùng</t>
  </si>
  <si>
    <t xml:space="preserve">      theo giá hiện hành phân theo 5 nhóm thu nhập, thành thị, nông thôn,</t>
  </si>
  <si>
    <r>
      <t xml:space="preserve">Nghìn đồng - </t>
    </r>
    <r>
      <rPr>
        <i/>
        <sz val="10"/>
        <rFont val="Arial"/>
        <family val="2"/>
      </rPr>
      <t>Thous. dongs</t>
    </r>
  </si>
  <si>
    <r>
      <t xml:space="preserve">Nghìn đồng - </t>
    </r>
    <r>
      <rPr>
        <i/>
        <sz val="10"/>
        <rFont val="Arial"/>
        <family val="2"/>
      </rPr>
      <t xml:space="preserve"> Thous. dongs</t>
    </r>
  </si>
  <si>
    <t xml:space="preserve">       Monthly average expenditure per capita in 2020 at current prices </t>
  </si>
  <si>
    <t xml:space="preserve">      Monthly average living expenditure per capita in 2020 at curent prices</t>
  </si>
  <si>
    <t xml:space="preserve">       năm 2020 giữa nhóm thu nhập cao nhất so với nhóm thu nhập thấp nhất</t>
  </si>
  <si>
    <t xml:space="preserve">      on monthly average living expenditure per capita in 2020 at current prices </t>
  </si>
  <si>
    <r>
      <t xml:space="preserve">       và theo vùng</t>
    </r>
    <r>
      <rPr>
        <b/>
        <vertAlign val="superscript"/>
        <sz val="12"/>
        <rFont val="Arial"/>
        <family val="2"/>
      </rPr>
      <t>(*)</t>
    </r>
  </si>
  <si>
    <r>
      <t xml:space="preserve">       Percentage of household having hygienic water by residence and by region</t>
    </r>
    <r>
      <rPr>
        <i/>
        <vertAlign val="superscript"/>
        <sz val="12"/>
        <rFont val="Arial"/>
        <family val="2"/>
      </rPr>
      <t>(*)</t>
    </r>
  </si>
  <si>
    <t>%</t>
  </si>
  <si>
    <r>
      <t>Sơ bộ -</t>
    </r>
    <r>
      <rPr>
        <i/>
        <sz val="10"/>
        <rFont val="Arial"/>
        <family val="2"/>
      </rPr>
      <t xml:space="preserve"> Prel</t>
    </r>
    <r>
      <rPr>
        <sz val="10"/>
        <rFont val="Arial"/>
        <family val="2"/>
      </rPr>
      <t xml:space="preserve"> 2020</t>
    </r>
  </si>
  <si>
    <r>
      <t xml:space="preserve">  Thành thị - </t>
    </r>
    <r>
      <rPr>
        <i/>
        <sz val="9.5"/>
        <rFont val="Arial"/>
        <family val="2"/>
      </rPr>
      <t>Urban</t>
    </r>
  </si>
  <si>
    <r>
      <t xml:space="preserve">  Nông thôn - </t>
    </r>
    <r>
      <rPr>
        <i/>
        <sz val="9.5"/>
        <rFont val="Arial"/>
        <family val="2"/>
      </rPr>
      <t>Rural</t>
    </r>
  </si>
  <si>
    <r>
      <t>Phân theo vùng -</t>
    </r>
    <r>
      <rPr>
        <b/>
        <i/>
        <sz val="10"/>
        <rFont val="Arial"/>
        <family val="2"/>
      </rPr>
      <t xml:space="preserve"> By region</t>
    </r>
  </si>
  <si>
    <r>
      <t>(*)</t>
    </r>
    <r>
      <rPr>
        <sz val="10"/>
        <rFont val="Arial"/>
        <family val="2"/>
      </rPr>
      <t>Nguồn nước dùng cho ăn uống hợp vệ sinh bao gồm: nước máy, nước mua,</t>
    </r>
  </si>
  <si>
    <t xml:space="preserve">    nước giếng khơi/xây/khoan có bơm, nước suối có lọc và nước mưa</t>
  </si>
  <si>
    <r>
      <t>(*)</t>
    </r>
    <r>
      <rPr>
        <i/>
        <sz val="9.5"/>
        <rFont val="Arial"/>
        <family val="2"/>
      </rPr>
      <t>Sources of hygienic drinking water consist of running water, buying water,</t>
    </r>
  </si>
  <si>
    <t xml:space="preserve">   hand dug/constructed/drilled with pump wells, filtered spring water and rain water </t>
  </si>
  <si>
    <t>Hà Nội</t>
  </si>
  <si>
    <t>Vĩnh Phúc</t>
  </si>
  <si>
    <t>Bắc Ninh</t>
  </si>
  <si>
    <t>Quảng Ninh</t>
  </si>
  <si>
    <t>Hải Dương</t>
  </si>
  <si>
    <t>Hải Phòng</t>
  </si>
  <si>
    <t>Hưng Yên</t>
  </si>
  <si>
    <t>Thái Bình</t>
  </si>
  <si>
    <t>Hà Nam</t>
  </si>
  <si>
    <t>Nam Định</t>
  </si>
  <si>
    <t>Ninh Bình</t>
  </si>
  <si>
    <t>Hà Giang</t>
  </si>
  <si>
    <t>Cao Bằng</t>
  </si>
  <si>
    <t>Bắc Kạn</t>
  </si>
  <si>
    <t>Tuyên Quang</t>
  </si>
  <si>
    <t>Lào Cai</t>
  </si>
  <si>
    <t>Yên Bái</t>
  </si>
  <si>
    <t>Thái Nguyên</t>
  </si>
  <si>
    <t>Lạng Sơn</t>
  </si>
  <si>
    <t>Bắc Giang</t>
  </si>
  <si>
    <t>Phú Thọ</t>
  </si>
  <si>
    <t>Điện Biên</t>
  </si>
  <si>
    <t>Lai Châu</t>
  </si>
  <si>
    <t>Sơn La</t>
  </si>
  <si>
    <t>Hoà Bình</t>
  </si>
  <si>
    <t>Bắc Trung Bộ và  duyên hải miền Trung</t>
  </si>
  <si>
    <t>Thanh Hoá</t>
  </si>
  <si>
    <t>Nghệ An</t>
  </si>
  <si>
    <t>Hà Tĩnh</t>
  </si>
  <si>
    <t>Quảng Bình</t>
  </si>
  <si>
    <t>Quảng Trị</t>
  </si>
  <si>
    <t>Thừa Thiên Huế</t>
  </si>
  <si>
    <t>Đà Nẵng</t>
  </si>
  <si>
    <t>Quảng Nam</t>
  </si>
  <si>
    <t>Quảng Ngãi</t>
  </si>
  <si>
    <t>Bình Định</t>
  </si>
  <si>
    <t>Phú Yên</t>
  </si>
  <si>
    <t>Khánh Hoà</t>
  </si>
  <si>
    <t>Ninh Thuận</t>
  </si>
  <si>
    <t>Bình Thuận</t>
  </si>
  <si>
    <r>
      <t xml:space="preserve">Tây Nguyên - </t>
    </r>
    <r>
      <rPr>
        <b/>
        <i/>
        <sz val="10"/>
        <rFont val="Arial"/>
        <family val="2"/>
      </rPr>
      <t>Central Highlands</t>
    </r>
  </si>
  <si>
    <t>Kon Tum</t>
  </si>
  <si>
    <t>Gia Lai</t>
  </si>
  <si>
    <t>Đắk Lắk</t>
  </si>
  <si>
    <t>Đắk Nông</t>
  </si>
  <si>
    <t>Lâm Đồng</t>
  </si>
  <si>
    <r>
      <t xml:space="preserve">Đông Nam Bộ - </t>
    </r>
    <r>
      <rPr>
        <b/>
        <i/>
        <sz val="10"/>
        <rFont val="Arial"/>
        <family val="2"/>
      </rPr>
      <t>South East</t>
    </r>
  </si>
  <si>
    <t>Bình Phước</t>
  </si>
  <si>
    <t>Tây Ninh</t>
  </si>
  <si>
    <t>Bình Dương</t>
  </si>
  <si>
    <t>Đồng Nai</t>
  </si>
  <si>
    <t>Bà Rịa - Vũng Tàu</t>
  </si>
  <si>
    <t>TP.Hồ Chí Minh</t>
  </si>
  <si>
    <t>Long An</t>
  </si>
  <si>
    <t>Tiền Giang</t>
  </si>
  <si>
    <t>Bến Tre</t>
  </si>
  <si>
    <t>Trà Vinh</t>
  </si>
  <si>
    <t>Vĩnh Long</t>
  </si>
  <si>
    <t>Đồng Tháp</t>
  </si>
  <si>
    <t>An Giang</t>
  </si>
  <si>
    <t>Kiên Giang</t>
  </si>
  <si>
    <t>Cần Thơ</t>
  </si>
  <si>
    <t>Hậu Giang</t>
  </si>
  <si>
    <t>Sóc Trăng</t>
  </si>
  <si>
    <t>Bạc Liêu</t>
  </si>
  <si>
    <t>Cà Mau</t>
  </si>
  <si>
    <r>
      <t xml:space="preserve">      và theo vùng</t>
    </r>
    <r>
      <rPr>
        <b/>
        <vertAlign val="superscript"/>
        <sz val="12"/>
        <rFont val="Arial"/>
        <family val="2"/>
      </rPr>
      <t>(*)</t>
    </r>
  </si>
  <si>
    <r>
      <t xml:space="preserve">       Percentage of household using toilet by residence and by region</t>
    </r>
    <r>
      <rPr>
        <i/>
        <vertAlign val="superscript"/>
        <sz val="12"/>
        <rFont val="Arial"/>
        <family val="2"/>
      </rPr>
      <t>(*)</t>
    </r>
  </si>
  <si>
    <r>
      <t xml:space="preserve">(*) </t>
    </r>
    <r>
      <rPr>
        <sz val="10"/>
        <rFont val="Arial"/>
        <family val="2"/>
      </rPr>
      <t>Hố xí hợp vệ sinh bao gồm: Tự hoại, bán tự hoại, thấm dội nước, hai ngăn và cải tiến có ống thông hơi.</t>
    </r>
  </si>
  <si>
    <r>
      <t>(*)</t>
    </r>
    <r>
      <rPr>
        <i/>
        <sz val="9"/>
        <rFont val="Arial"/>
        <family val="2"/>
      </rPr>
      <t xml:space="preserve">Hygienic toilets include flush toilet with septic tank, sewage pipe, pour flush toilet, suilabh, </t>
    </r>
  </si>
  <si>
    <t xml:space="preserve">   double vault compost latrine and ventilated improved pit latrine.</t>
  </si>
  <si>
    <r>
      <t xml:space="preserve">      và theo vùng </t>
    </r>
    <r>
      <rPr>
        <b/>
        <vertAlign val="superscript"/>
        <sz val="12"/>
        <rFont val="Arial"/>
        <family val="2"/>
      </rPr>
      <t>(*)</t>
    </r>
  </si>
  <si>
    <r>
      <t xml:space="preserve">       Percentage of household using electricity by residence and by region</t>
    </r>
    <r>
      <rPr>
        <i/>
        <vertAlign val="superscript"/>
        <sz val="12"/>
        <rFont val="Arial"/>
        <family val="2"/>
      </rPr>
      <t>(*)</t>
    </r>
  </si>
  <si>
    <r>
      <rPr>
        <vertAlign val="superscript"/>
        <sz val="10"/>
        <rFont val="Arial"/>
        <family val="2"/>
      </rPr>
      <t xml:space="preserve">(*) </t>
    </r>
    <r>
      <rPr>
        <sz val="10"/>
        <rFont val="Arial"/>
        <family val="2"/>
      </rPr>
      <t>Chỉ tính số hộ sử dụng điện lưới</t>
    </r>
  </si>
  <si>
    <r>
      <t xml:space="preserve">(*) </t>
    </r>
    <r>
      <rPr>
        <i/>
        <sz val="10"/>
        <rFont val="Arial"/>
        <family val="2"/>
      </rPr>
      <t>Only for households using national electricity network</t>
    </r>
  </si>
  <si>
    <t>Thái  Nguyên</t>
  </si>
  <si>
    <t>Hòa Bình</t>
  </si>
  <si>
    <t>Thanh Hóa</t>
  </si>
  <si>
    <t>Thừa Thiên-Huế</t>
  </si>
  <si>
    <t xml:space="preserve">Đà Nẵng </t>
  </si>
  <si>
    <t>Quảng  Nam</t>
  </si>
  <si>
    <t>Quảng  Ngãi</t>
  </si>
  <si>
    <t>Khánh  Hòa</t>
  </si>
  <si>
    <t>Ninh  Thuận</t>
  </si>
  <si>
    <t>Bình  Dương</t>
  </si>
  <si>
    <t>TP. Hồ Chí Minh</t>
  </si>
  <si>
    <t>Kiên  Giang</t>
  </si>
  <si>
    <t xml:space="preserve">       Percentage of households having durable goods by residence,</t>
  </si>
  <si>
    <t xml:space="preserve">Phân theo 5 nhóm thu nhập </t>
  </si>
  <si>
    <t>By income quintile</t>
  </si>
  <si>
    <r>
      <t xml:space="preserve">Nhóm 1 - </t>
    </r>
    <r>
      <rPr>
        <i/>
        <sz val="10"/>
        <rFont val="Arial"/>
        <family val="2"/>
      </rPr>
      <t xml:space="preserve">Quintile 1 </t>
    </r>
  </si>
  <si>
    <r>
      <t xml:space="preserve">Nhóm 2 - </t>
    </r>
    <r>
      <rPr>
        <i/>
        <sz val="10"/>
        <rFont val="Arial"/>
        <family val="2"/>
      </rPr>
      <t xml:space="preserve">Quintile 2 </t>
    </r>
  </si>
  <si>
    <r>
      <t xml:space="preserve">Nhóm 3 - </t>
    </r>
    <r>
      <rPr>
        <i/>
        <sz val="10"/>
        <rFont val="Arial"/>
        <family val="2"/>
      </rPr>
      <t xml:space="preserve">Quintile 3 </t>
    </r>
  </si>
  <si>
    <r>
      <t xml:space="preserve">Nhóm 4 - </t>
    </r>
    <r>
      <rPr>
        <i/>
        <sz val="10"/>
        <rFont val="Arial"/>
        <family val="2"/>
      </rPr>
      <t xml:space="preserve">Quintile 4 </t>
    </r>
  </si>
  <si>
    <r>
      <t xml:space="preserve">Nhóm 5 - </t>
    </r>
    <r>
      <rPr>
        <i/>
        <sz val="10"/>
        <rFont val="Arial"/>
        <family val="2"/>
      </rPr>
      <t>Quintile 5</t>
    </r>
  </si>
  <si>
    <t xml:space="preserve">42. Tỷ lệ hộ có nhà ở năm 2014 phân theo loại nhà, phân theo </t>
  </si>
  <si>
    <t xml:space="preserve">       thành thị, nông thôn, phân theo vùng và phân theo 5 nhóm thu nhập </t>
  </si>
  <si>
    <t xml:space="preserve">       Percentage of households having house in 2014 by type of house,</t>
  </si>
  <si>
    <t xml:space="preserve">       Percentage of households having house in 2020 by type of house,</t>
  </si>
  <si>
    <t xml:space="preserve">       by residence, by region and by income quintile</t>
  </si>
  <si>
    <r>
      <t xml:space="preserve">Đơn vị tính - </t>
    </r>
    <r>
      <rPr>
        <i/>
        <sz val="10"/>
        <rFont val="Arial"/>
        <family val="2"/>
      </rPr>
      <t>Unit: %</t>
    </r>
  </si>
  <si>
    <r>
      <t xml:space="preserve">Loại nhà - </t>
    </r>
    <r>
      <rPr>
        <i/>
        <sz val="10"/>
        <rFont val="Arial"/>
        <family val="2"/>
      </rPr>
      <t>Type of house</t>
    </r>
  </si>
  <si>
    <t xml:space="preserve">Nhà </t>
  </si>
  <si>
    <t xml:space="preserve">Nhà bán </t>
  </si>
  <si>
    <t xml:space="preserve">Nhà thiếu </t>
  </si>
  <si>
    <t>kiên cố</t>
  </si>
  <si>
    <t>đơn sơ</t>
  </si>
  <si>
    <t>Permanent</t>
  </si>
  <si>
    <t>Semi-</t>
  </si>
  <si>
    <t>Less-</t>
  </si>
  <si>
    <t>Simple</t>
  </si>
  <si>
    <t>house</t>
  </si>
  <si>
    <t>permanent</t>
  </si>
  <si>
    <t xml:space="preserve">temporary </t>
  </si>
  <si>
    <t>Phân theo 5 nhóm thu nhập</t>
  </si>
  <si>
    <t xml:space="preserve">By income quintiles </t>
  </si>
  <si>
    <r>
      <t xml:space="preserve">Nhóm 1 </t>
    </r>
    <r>
      <rPr>
        <i/>
        <sz val="10"/>
        <rFont val="Arial"/>
        <family val="2"/>
      </rPr>
      <t>- Quintile 1</t>
    </r>
  </si>
  <si>
    <r>
      <t>Nhóm 2 -</t>
    </r>
    <r>
      <rPr>
        <i/>
        <sz val="10"/>
        <rFont val="Arial"/>
        <family val="2"/>
      </rPr>
      <t xml:space="preserve"> Quintile 1</t>
    </r>
  </si>
  <si>
    <r>
      <t xml:space="preserve">Nhóm 3 </t>
    </r>
    <r>
      <rPr>
        <i/>
        <sz val="10"/>
        <rFont val="Arial"/>
        <family val="2"/>
      </rPr>
      <t>- Quintile 1</t>
    </r>
  </si>
  <si>
    <r>
      <t xml:space="preserve">Nhóm 4 </t>
    </r>
    <r>
      <rPr>
        <i/>
        <sz val="10"/>
        <rFont val="Arial"/>
        <family val="2"/>
      </rPr>
      <t>- Quintile 1</t>
    </r>
  </si>
  <si>
    <r>
      <t xml:space="preserve">Nhóm 5 </t>
    </r>
    <r>
      <rPr>
        <i/>
        <sz val="10"/>
        <rFont val="Arial"/>
        <family val="2"/>
      </rPr>
      <t>- Quintile 1</t>
    </r>
  </si>
  <si>
    <t>43. Tỷ lệ hộ có nhà ở năm 2014 phân theo loại nhà</t>
  </si>
  <si>
    <t xml:space="preserve">      và phân theo địa phương</t>
  </si>
  <si>
    <t xml:space="preserve">      và theo địa phương</t>
  </si>
  <si>
    <t xml:space="preserve">      Percentage of households having house in 2014</t>
  </si>
  <si>
    <t xml:space="preserve">      Percentage of households having house in 2020</t>
  </si>
  <si>
    <t xml:space="preserve">      by type of house and by province</t>
  </si>
  <si>
    <r>
      <t xml:space="preserve">Loại nhà - </t>
    </r>
    <r>
      <rPr>
        <i/>
        <sz val="9"/>
        <rFont val="Arial"/>
        <family val="2"/>
      </rPr>
      <t>Type of house</t>
    </r>
  </si>
  <si>
    <r>
      <t xml:space="preserve">43. </t>
    </r>
    <r>
      <rPr>
        <i/>
        <sz val="12"/>
        <rFont val="Arial"/>
        <family val="2"/>
      </rPr>
      <t>(Tiếp theo)</t>
    </r>
    <r>
      <rPr>
        <b/>
        <sz val="12"/>
        <rFont val="Arial"/>
        <family val="2"/>
      </rPr>
      <t xml:space="preserve"> Tỷ lệ hộ có nhà ở năm 2014  phân theo loại nhà</t>
    </r>
  </si>
  <si>
    <t xml:space="preserve">      (Cont.) Percentage of households having house in 2014</t>
  </si>
  <si>
    <t xml:space="preserve">      (Cont.) Percentage of households having house in 2020</t>
  </si>
  <si>
    <t xml:space="preserve">By 5 income quintiles </t>
  </si>
  <si>
    <t xml:space="preserve">       Monthly average income per capita at current prices </t>
  </si>
  <si>
    <t>20. Thu nhập bình quân đầu người một tháng năm 2014 theo giá hiện hành</t>
  </si>
  <si>
    <t xml:space="preserve">      phân theo nguồn thu, phân theo thành thị, nông thôn,</t>
  </si>
  <si>
    <t xml:space="preserve">      phân theo nguồn thu, thành thị, nông thôn,</t>
  </si>
  <si>
    <t xml:space="preserve">      phân theo giới tính chủ hộ và phân theo vùng </t>
  </si>
  <si>
    <t xml:space="preserve">      Monthly average income per capita in 2014 at current prices by income source,</t>
  </si>
  <si>
    <t xml:space="preserve">      Monthly average income per capita in 2020 at current prices by income source,</t>
  </si>
  <si>
    <t xml:space="preserve">Tổng    </t>
  </si>
  <si>
    <t xml:space="preserve">số </t>
  </si>
  <si>
    <t>Thu từ</t>
  </si>
  <si>
    <t xml:space="preserve">Thu từ </t>
  </si>
  <si>
    <t>Thu phi</t>
  </si>
  <si>
    <t>Các</t>
  </si>
  <si>
    <t>tiền</t>
  </si>
  <si>
    <t xml:space="preserve">nông,    </t>
  </si>
  <si>
    <t>nông, lâm</t>
  </si>
  <si>
    <t>khoản</t>
  </si>
  <si>
    <t>nguồn</t>
  </si>
  <si>
    <t>lương,</t>
  </si>
  <si>
    <t>lâm</t>
  </si>
  <si>
    <t xml:space="preserve"> nghiệp, </t>
  </si>
  <si>
    <t>thu</t>
  </si>
  <si>
    <t>nghiệp,</t>
  </si>
  <si>
    <t>thuỷ sản</t>
  </si>
  <si>
    <t>công</t>
  </si>
  <si>
    <t>Non</t>
  </si>
  <si>
    <t>Salary</t>
  </si>
  <si>
    <t>Agriculture,</t>
  </si>
  <si>
    <t>agriculture,</t>
  </si>
  <si>
    <t>&amp; wage</t>
  </si>
  <si>
    <t>forestry</t>
  </si>
  <si>
    <t xml:space="preserve">forestry </t>
  </si>
  <si>
    <t>&amp; fishery</t>
  </si>
  <si>
    <t>21. Thu nhập bình quân đầu người một tháng năm 2014</t>
  </si>
  <si>
    <t xml:space="preserve">       theo giá hiện hành phân theo nguồn thu và phân theo địa phương </t>
  </si>
  <si>
    <t xml:space="preserve">      Monthly average income per capita in 2014 at current prices</t>
  </si>
  <si>
    <t xml:space="preserve">      Monthly average income per capita in 2020 at current prices</t>
  </si>
  <si>
    <t xml:space="preserve">      by income source and by province</t>
  </si>
  <si>
    <t xml:space="preserve">Thu phi </t>
  </si>
  <si>
    <r>
      <t xml:space="preserve">21. </t>
    </r>
    <r>
      <rPr>
        <i/>
        <sz val="12"/>
        <rFont val="Arial"/>
        <family val="2"/>
      </rPr>
      <t>(Tiếp biểu)</t>
    </r>
    <r>
      <rPr>
        <b/>
        <sz val="12"/>
        <rFont val="Arial"/>
        <family val="2"/>
      </rPr>
      <t xml:space="preserve"> Thu nhập bình quân đầu người một tháng năm 2014</t>
    </r>
  </si>
  <si>
    <t xml:space="preserve">      theo giá hiện hành phân theo nguồn thu và phân theo địa phương  </t>
  </si>
  <si>
    <t xml:space="preserve">      (Cont.) Monthly average income per capita in 2014 at current prices</t>
  </si>
  <si>
    <t xml:space="preserve">      (Cont.) Monthly average income per capita in 2020 at current prices</t>
  </si>
  <si>
    <r>
      <t>ĐVT: Nghìn đồng -</t>
    </r>
    <r>
      <rPr>
        <i/>
        <sz val="10"/>
        <rFont val="Arial"/>
        <family val="2"/>
      </rPr>
      <t xml:space="preserve"> Unit: Thous. dongs</t>
    </r>
  </si>
  <si>
    <t>forestry &amp;</t>
  </si>
  <si>
    <t xml:space="preserve">forestry &amp; </t>
  </si>
  <si>
    <t xml:space="preserve"> fishery</t>
  </si>
  <si>
    <t>fishery</t>
  </si>
  <si>
    <t>Tây Nguyên</t>
  </si>
  <si>
    <t>Central Highlands</t>
  </si>
  <si>
    <t>Đông Nam Bộ</t>
  </si>
  <si>
    <t>South East</t>
  </si>
  <si>
    <t>22. Thu nhập bình quân đầu người một tháng năm 2014 theo giá hiện hành</t>
  </si>
  <si>
    <t xml:space="preserve">       phân theo 5 nhóm thu nhập, phân theo thành thị, nông thôn </t>
  </si>
  <si>
    <t xml:space="preserve">       phân theo 5 nhóm thu nhập, thành thị, nông thôn </t>
  </si>
  <si>
    <t xml:space="preserve">       phân theo giới tính chủ hộ và phân theo vùng </t>
  </si>
  <si>
    <t xml:space="preserve">       Monthly average income per capita in 2014 at current prices </t>
  </si>
  <si>
    <t xml:space="preserve">       Monthly average income per capita in 2020 at current prices </t>
  </si>
  <si>
    <t xml:space="preserve">       by income quintile, by residence, by sex of household head and by region</t>
  </si>
  <si>
    <t>23. Thu nhập bình quân đầu người một tháng năm 2014 theo giá hiện hành</t>
  </si>
  <si>
    <t xml:space="preserve">       phân theo 5 nhóm thu nhập và phân theo địa phương </t>
  </si>
  <si>
    <t xml:space="preserve">       by income quintile and by province</t>
  </si>
  <si>
    <r>
      <t xml:space="preserve">23. </t>
    </r>
    <r>
      <rPr>
        <i/>
        <sz val="12"/>
        <rFont val="Arial"/>
        <family val="2"/>
      </rPr>
      <t>(Tiếp theo)</t>
    </r>
    <r>
      <rPr>
        <b/>
        <sz val="12"/>
        <rFont val="Arial"/>
        <family val="2"/>
      </rPr>
      <t xml:space="preserve"> Thu nhập bình quân đầu người một tháng năm 2014 </t>
    </r>
  </si>
  <si>
    <t xml:space="preserve">       theo giá hiện hành phân theo 5 nhóm thu nhập và phân theo địa phương  </t>
  </si>
  <si>
    <t xml:space="preserve">       (Cont.) Monthly average income per capita in 2014 at current prices </t>
  </si>
  <si>
    <t xml:space="preserve">       (Cont.) Monthly average income per capita in 2020 at current prices </t>
  </si>
  <si>
    <t>24. Chênh lệch thu nhập bình quân đầu người một tháng năm 2014</t>
  </si>
  <si>
    <t xml:space="preserve">       giữa nhóm thu nhập cao nhất so với nhóm thu nhập thấp nhất</t>
  </si>
  <si>
    <t xml:space="preserve">       theo giá hiện hành phân theo thành thị, nông thôn,</t>
  </si>
  <si>
    <t xml:space="preserve">       Difference between the highest income quintile and the lowest income quintile </t>
  </si>
  <si>
    <t xml:space="preserve">       on monthly average income per capita in 2014 at current prices </t>
  </si>
  <si>
    <t xml:space="preserve">       on monthly average income per capita in 2020 at current prices </t>
  </si>
  <si>
    <t xml:space="preserve">       by residence, by sex of household head and by region </t>
  </si>
  <si>
    <t>Thu nhập bình quân đầu người</t>
  </si>
  <si>
    <t xml:space="preserve">Nhóm thu nhập </t>
  </si>
  <si>
    <t>một tháng (Nghìn đồng)</t>
  </si>
  <si>
    <t>Monthly average income</t>
  </si>
  <si>
    <t>so với nhóm thu nhập</t>
  </si>
  <si>
    <t>per capita (Thous. dongs)</t>
  </si>
  <si>
    <t>Nhóm thu</t>
  </si>
  <si>
    <t xml:space="preserve">The highest income </t>
  </si>
  <si>
    <t>nhập thấp nhất</t>
  </si>
  <si>
    <t>nhập cao nhất</t>
  </si>
  <si>
    <t xml:space="preserve">quintile compared with </t>
  </si>
  <si>
    <t>25. Chênh lệch thu nhập bình quân đầu người một tháng năm 2014</t>
  </si>
  <si>
    <t xml:space="preserve">      giữa nhóm thu nhập cao nhất so với nhóm thu nhập thấp nhất</t>
  </si>
  <si>
    <t xml:space="preserve">      theo giá hiện hành phân theo địa phương </t>
  </si>
  <si>
    <t xml:space="preserve">      on monthly average income per capita in 2014 at current prices by province</t>
  </si>
  <si>
    <t>Nhóm thu nhập cao nhất</t>
  </si>
  <si>
    <r>
      <t xml:space="preserve">25. </t>
    </r>
    <r>
      <rPr>
        <i/>
        <sz val="12"/>
        <rFont val="Arial"/>
        <family val="2"/>
      </rPr>
      <t>(Tiếp theo)</t>
    </r>
    <r>
      <rPr>
        <b/>
        <sz val="12"/>
        <rFont val="Arial"/>
        <family val="2"/>
      </rPr>
      <t xml:space="preserve"> Chênh lệch thu nhập bình quân đầu người một tháng năm 2014</t>
    </r>
  </si>
  <si>
    <t xml:space="preserve">       theo giá hiện hành phân theo địa phương </t>
  </si>
  <si>
    <t xml:space="preserve">       (Cont.) The difference between the highest income quintile and lowest income</t>
  </si>
  <si>
    <t xml:space="preserve">       quintile on monthly average income per capita in 2014</t>
  </si>
  <si>
    <t xml:space="preserve">       quintile on monthly average income per capita in 2020</t>
  </si>
  <si>
    <t xml:space="preserve">      at current prices by province</t>
  </si>
  <si>
    <t xml:space="preserve">     Index of income inequality distribution (GINI index)</t>
  </si>
  <si>
    <r>
      <t xml:space="preserve">CHUNG - </t>
    </r>
    <r>
      <rPr>
        <b/>
        <i/>
        <sz val="10"/>
        <rFont val="Arial"/>
        <family val="2"/>
      </rPr>
      <t>GENERAL</t>
    </r>
  </si>
  <si>
    <r>
      <t xml:space="preserve">Thành thị - </t>
    </r>
    <r>
      <rPr>
        <i/>
        <sz val="9"/>
        <rFont val="Arial"/>
        <family val="2"/>
      </rPr>
      <t>Urban</t>
    </r>
  </si>
  <si>
    <r>
      <t xml:space="preserve">Nông thôn - </t>
    </r>
    <r>
      <rPr>
        <i/>
        <sz val="9"/>
        <rFont val="Arial"/>
        <family val="2"/>
      </rPr>
      <t>Rural</t>
    </r>
  </si>
  <si>
    <r>
      <t>Tây Nguyên -</t>
    </r>
    <r>
      <rPr>
        <i/>
        <sz val="9"/>
        <rFont val="Arial"/>
        <family val="2"/>
      </rPr>
      <t xml:space="preserve"> Central Highlands</t>
    </r>
  </si>
  <si>
    <r>
      <t xml:space="preserve">Đông Nam Bộ - </t>
    </r>
    <r>
      <rPr>
        <i/>
        <sz val="9"/>
        <rFont val="Arial"/>
        <family val="2"/>
      </rPr>
      <t xml:space="preserve">South  East </t>
    </r>
  </si>
  <si>
    <t xml:space="preserve">      Poverty rate by residence and by region</t>
  </si>
  <si>
    <t xml:space="preserve">Phân theo thành thị, nông thôn </t>
  </si>
  <si>
    <r>
      <t xml:space="preserve">  Thành thị - </t>
    </r>
    <r>
      <rPr>
        <i/>
        <sz val="10"/>
        <rFont val="Arial"/>
        <family val="2"/>
      </rPr>
      <t>Urban</t>
    </r>
  </si>
  <si>
    <r>
      <t xml:space="preserve">  Nông thôn - </t>
    </r>
    <r>
      <rPr>
        <i/>
        <sz val="10"/>
        <rFont val="Arial"/>
        <family val="2"/>
      </rPr>
      <t>Rural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</si>
  <si>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Chuẩn nghèo tiếp cận đa chiều được xác định như sau:</t>
    </r>
  </si>
  <si>
    <r>
      <rPr>
        <i/>
        <vertAlign val="superscript"/>
        <sz val="10"/>
        <color rgb="FF000000"/>
        <rFont val="Arial"/>
        <family val="2"/>
      </rPr>
      <t>(**)</t>
    </r>
    <r>
      <rPr>
        <i/>
        <sz val="10"/>
        <color rgb="FF000000"/>
        <rFont val="Arial"/>
        <family val="2"/>
      </rPr>
      <t xml:space="preserve"> Multi-dimensional rate household is defined as follows:</t>
    </r>
  </si>
  <si>
    <t xml:space="preserve">       Poverty rate by province</t>
  </si>
  <si>
    <t xml:space="preserve">      (Cont.) Poverty rate by province</t>
  </si>
  <si>
    <r>
      <t xml:space="preserve">Theo chuẩn nghèo 
của Chính phủ </t>
    </r>
    <r>
      <rPr>
        <vertAlign val="superscript"/>
        <sz val="10"/>
        <rFont val="Arial"/>
        <family val="2"/>
      </rPr>
      <t>(*)</t>
    </r>
  </si>
  <si>
    <r>
      <t>Theo chuẩn nghèo đa chiều</t>
    </r>
    <r>
      <rPr>
        <vertAlign val="superscript"/>
        <sz val="10"/>
        <rFont val="Arial"/>
        <family val="2"/>
      </rPr>
      <t>(**)</t>
    </r>
  </si>
  <si>
    <r>
      <t>According to the 
Government's poverty line</t>
    </r>
    <r>
      <rPr>
        <i/>
        <vertAlign val="superscript"/>
        <sz val="10"/>
        <rFont val="Arial"/>
        <family val="2"/>
      </rPr>
      <t>(*)</t>
    </r>
  </si>
  <si>
    <r>
      <t>According to Multidimensions 
poverty rate</t>
    </r>
    <r>
      <rPr>
        <i/>
        <vertAlign val="superscript"/>
        <sz val="10"/>
        <rFont val=".VnArial"/>
        <family val="2"/>
      </rPr>
      <t>(**)</t>
    </r>
  </si>
  <si>
    <r>
      <rPr>
        <vertAlign val="superscript"/>
        <sz val="10"/>
        <rFont val="Arial"/>
        <family val="2"/>
      </rPr>
      <t xml:space="preserve">(*) </t>
    </r>
    <r>
      <rPr>
        <sz val="10"/>
        <rFont val="Arial"/>
        <family val="2"/>
      </rPr>
      <t>Tỷ lệ hộ nghèo được tính theo chuẩn nghèo tiếp cận đa chiều.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</si>
  <si>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The household poverty rate is calculated according to multi-dimensional poverty approach.</t>
    </r>
  </si>
  <si>
    <r>
      <t xml:space="preserve"> - Khu vực nông thôn: Năm 2016 có thu nhập bình quân đầu người/tháng từ 700 nghìn đồng trở xuống hoặc có thu nhập bình quân đầu người/tháng trên 700 nghìn đồng đến 1.000 nghìn đồng; tương tự năm 2017 có thu nhập bình quân đầu người/tháng từ 725 nghìn đồng trở xuống hoặc có thu nhập bình quân đầu người/tháng trên 725 nghìn đồng đến 1.035 nghìn đồng; năm 2018 có thu nhập bình quân đầu người/tháng từ 755 nghìn đồng trở xuống hoặc có thu nhập bình quân đầu người/tháng trên 755 nghìn đồng đến 1.080 nghìn đồng; </t>
    </r>
    <r>
      <rPr>
        <sz val="10"/>
        <color rgb="FFFF0000"/>
        <rFont val="Arial"/>
        <family val="2"/>
      </rPr>
      <t>năm 2020 có thu nhập bình quân đầu người/tháng từ 800 nghìn đồng trở xuống hoặc có thu nhập bình quân đầu người/tháng trên 800 nghìn đồng đến 1.143 nghìn đồng</t>
    </r>
    <r>
      <rPr>
        <sz val="10"/>
        <rFont val="Arial"/>
        <family val="2"/>
      </rPr>
      <t xml:space="preserve"> và thiếu hụt từ 3 chỉ số đo lường mức độ thiếu hụt tiếp cận các dịch vụ xã hội cơ bản trở lên.</t>
    </r>
  </si>
  <si>
    <r>
      <t xml:space="preserve"> - Khu vực thành thị: Năm 2016 có thu nhập bình quân đầu người/tháng từ 900 nghìn đồng trở xuống hoặc có thu nhập bình quân đầu người/tháng trên 900 nghìn đồng đến 1.300 nghìn đồng; tương tự năm 2017 có thu nhập bình quân đầu người/tháng từ 935 nghìn đồng trở xuống hoặc có thu nhập bình quân đầu người/tháng trên 935 nghìn đồng đến 1.350 nghìn đồng; năm 2018 có thu nhập bình quân đầu người/tháng từ 975 nghìn đồng trở xuống hoặc có thu nhập bình quân đầu người/tháng trên 975 nghìn đồng đến 1.400 nghìn đồng; </t>
    </r>
    <r>
      <rPr>
        <sz val="10"/>
        <color rgb="FFFF0000"/>
        <rFont val="Arial"/>
        <family val="2"/>
      </rPr>
      <t>năm 2020 có thu nhập bình quân đầu người/tháng từ 1.028 nghìn đồng trở xuống hoặc có thu nhập bình quân đầu người/tháng trên 1.028 nghìn đồng đến 1.485 nghìn đồng</t>
    </r>
    <r>
      <rPr>
        <sz val="10"/>
        <rFont val="Arial"/>
        <family val="2"/>
      </rPr>
      <t xml:space="preserve">  và thiếu hụt từ 3 chỉ số đo lường mức độ thiếu hụt tiếp cận các dịch vụ xã hội cơ bản trở lên.</t>
    </r>
  </si>
  <si>
    <r>
      <t xml:space="preserve"> -</t>
    </r>
    <r>
      <rPr>
        <sz val="7"/>
        <color rgb="FF000000"/>
        <rFont val="Times New Roman"/>
        <family val="1"/>
      </rPr>
      <t> </t>
    </r>
    <r>
      <rPr>
        <sz val="10"/>
        <color rgb="FF000000"/>
        <rFont val="Times New Roman"/>
        <family val="1"/>
      </rPr>
      <t xml:space="preserve">  </t>
    </r>
    <r>
      <rPr>
        <i/>
        <sz val="10"/>
        <color rgb="FF000000"/>
        <rFont val="Arial"/>
        <family val="2"/>
      </rPr>
      <t xml:space="preserve">For rural area: Monthly average income </t>
    </r>
    <r>
      <rPr>
        <i/>
        <sz val="10"/>
        <rFont val="Arial"/>
        <family val="2"/>
      </rPr>
      <t>per capita</t>
    </r>
    <r>
      <rPr>
        <i/>
        <sz val="10"/>
        <color rgb="FF000000"/>
        <rFont val="Arial"/>
        <family val="2"/>
      </rPr>
      <t xml:space="preserve"> as 700</t>
    </r>
    <r>
      <rPr>
        <i/>
        <sz val="10"/>
        <rFont val="Arial"/>
        <family val="2"/>
      </rPr>
      <t xml:space="preserve"> thousand dongs</t>
    </r>
    <r>
      <rPr>
        <i/>
        <sz val="10"/>
        <color rgb="FF000000"/>
        <rFont val="Arial"/>
        <family val="2"/>
      </rPr>
      <t xml:space="preserve"> and below or between over 700</t>
    </r>
    <r>
      <rPr>
        <i/>
        <sz val="10"/>
        <rFont val="Arial"/>
        <family val="2"/>
      </rPr>
      <t xml:space="preserve"> thousand dongs</t>
    </r>
    <r>
      <rPr>
        <i/>
        <sz val="10"/>
        <color rgb="FF000000"/>
        <rFont val="Arial"/>
        <family val="2"/>
      </rPr>
      <t xml:space="preserve"> and 1,000 </t>
    </r>
    <r>
      <rPr>
        <i/>
        <sz val="10"/>
        <rFont val="Arial"/>
        <family val="2"/>
      </rPr>
      <t>thousand dongs</t>
    </r>
    <r>
      <rPr>
        <i/>
        <sz val="10"/>
        <color rgb="FF000000"/>
        <rFont val="Arial"/>
        <family val="2"/>
      </rPr>
      <t xml:space="preserve"> in 2016; monthly average income per capita as 725 thousand dongs and below or between over 725 thousand dongs and 1,035 thousand dongs in 2017; monthly average income per capita as 755 thousand dongs and below or between over 755 thousand dongs and 1,080 thousand dongs in 2018; </t>
    </r>
    <r>
      <rPr>
        <i/>
        <sz val="10"/>
        <color rgb="FFFF0000"/>
        <rFont val="Arial"/>
        <family val="2"/>
      </rPr>
      <t>monthly average income per capita as 800 thousand dongs and below or between over 800 thousand dongs and 1,143 thousand dongs in 2020</t>
    </r>
    <r>
      <rPr>
        <i/>
        <sz val="10"/>
        <color rgb="FF000000"/>
        <rFont val="Arial"/>
        <family val="2"/>
      </rPr>
      <t xml:space="preserve"> and is deprived of at least 3 indicators measuring deprivation of access to basic social services.</t>
    </r>
  </si>
  <si>
    <r>
      <t xml:space="preserve"> -</t>
    </r>
    <r>
      <rPr>
        <sz val="10"/>
        <color rgb="FF000000"/>
        <rFont val="Times New Roman"/>
        <family val="1"/>
      </rPr>
      <t xml:space="preserve">   </t>
    </r>
    <r>
      <rPr>
        <i/>
        <sz val="10"/>
        <color rgb="FF000000"/>
        <rFont val="Arial"/>
        <family val="2"/>
      </rPr>
      <t xml:space="preserve">For urban area: Monthly average income </t>
    </r>
    <r>
      <rPr>
        <i/>
        <sz val="10"/>
        <rFont val="Arial"/>
        <family val="2"/>
      </rPr>
      <t xml:space="preserve">per capita </t>
    </r>
    <r>
      <rPr>
        <i/>
        <sz val="10"/>
        <color rgb="FF000000"/>
        <rFont val="Arial"/>
        <family val="2"/>
      </rPr>
      <t>as 900</t>
    </r>
    <r>
      <rPr>
        <i/>
        <sz val="10"/>
        <rFont val="Arial"/>
        <family val="2"/>
      </rPr>
      <t xml:space="preserve"> thousand dongs</t>
    </r>
    <r>
      <rPr>
        <i/>
        <sz val="10"/>
        <color rgb="FF000000"/>
        <rFont val="Arial"/>
        <family val="2"/>
      </rPr>
      <t xml:space="preserve"> and below or between over 900</t>
    </r>
    <r>
      <rPr>
        <i/>
        <sz val="10"/>
        <rFont val="Arial"/>
        <family val="2"/>
      </rPr>
      <t xml:space="preserve"> thousand dongs</t>
    </r>
    <r>
      <rPr>
        <i/>
        <sz val="10"/>
        <color rgb="FF000000"/>
        <rFont val="Arial"/>
        <family val="2"/>
      </rPr>
      <t xml:space="preserve"> and 1,300</t>
    </r>
    <r>
      <rPr>
        <i/>
        <sz val="10"/>
        <rFont val="Arial"/>
        <family val="2"/>
      </rPr>
      <t xml:space="preserve"> thousand dongs</t>
    </r>
    <r>
      <rPr>
        <i/>
        <sz val="10"/>
        <color rgb="FF000000"/>
        <rFont val="Arial"/>
        <family val="2"/>
      </rPr>
      <t xml:space="preserve"> in 2016; monthly average income per capita as 935 thousand dongs and below or between over 935 thousand dongs and 1,350 thousand dongs in 2017; monthly average income per capita as 975 thousand dongs and below or between over 975 thousand dongs and 1,400 thousand dongs in 2018; </t>
    </r>
    <r>
      <rPr>
        <i/>
        <sz val="10"/>
        <color rgb="FFFF0000"/>
        <rFont val="Arial"/>
        <family val="2"/>
      </rPr>
      <t>monthly average income per capita as 1,028 thousand dongs and below or between over 1,028 thousand dongs and 1,485 thousand dongs in 2020</t>
    </r>
    <r>
      <rPr>
        <i/>
        <sz val="10"/>
        <color rgb="FF000000"/>
        <rFont val="Arial"/>
        <family val="2"/>
      </rPr>
      <t xml:space="preserve"> and is deprived of at least 3 indicators measuring deprivation of access to basic social services.</t>
    </r>
  </si>
  <si>
    <t xml:space="preserve">        vùng và theo 5 nhóm thu nhập năm 2020</t>
  </si>
  <si>
    <t xml:space="preserve">       Value of durable goods per household by residence,</t>
  </si>
  <si>
    <t xml:space="preserve">       by region and by income quintile 2020</t>
  </si>
  <si>
    <t>Đơn vị tính/Unit: 1 000 VNĐ</t>
  </si>
  <si>
    <t>Trị giá đồ dùng lâu bền bình quân một hộ có đồ dùng lâu bền/ Value of durable goods per household having durable goods</t>
  </si>
  <si>
    <t>Trị giá đồ dùng lâu bền mua mới bình quân một hộ có mua trong 12 tháng qua/ Value of durable goods purchased in the last 12 months per household</t>
  </si>
  <si>
    <t xml:space="preserve">       nông thôn, vùng và theo 5 nhóm thu nhập</t>
  </si>
  <si>
    <t xml:space="preserve">     Average dwelling area per capita by type of house, by residence,</t>
  </si>
  <si>
    <t xml:space="preserve"> by region and by income quintile</t>
  </si>
  <si>
    <t>Đơn vị tính/Unit: %</t>
  </si>
  <si>
    <t>Tỷ lệ hộ có đồ dùng lâu bền/ Percentage of households having durable goods</t>
  </si>
  <si>
    <t>Tỷ lệ hộ có mua sắm đồ dùng lâu bền trong 12 tháng qua/ Percentage of households purchased durable goods in the past 12 months</t>
  </si>
  <si>
    <t>Đơn vị tính/Unit: Cái/Piece</t>
  </si>
  <si>
    <r>
      <t>Loại đồ dùng/</t>
    </r>
    <r>
      <rPr>
        <i/>
        <sz val="10"/>
        <rFont val="Arial"/>
        <family val="2"/>
      </rPr>
      <t xml:space="preserve"> Type of durable goods</t>
    </r>
  </si>
  <si>
    <r>
      <t xml:space="preserve">Ô tô/ </t>
    </r>
    <r>
      <rPr>
        <i/>
        <sz val="10"/>
        <rFont val="Arial"/>
        <family val="2"/>
      </rPr>
      <t>Car</t>
    </r>
  </si>
  <si>
    <r>
      <t>Xe máy</t>
    </r>
    <r>
      <rPr>
        <i/>
        <sz val="10"/>
        <rFont val="Arial"/>
        <family val="2"/>
      </rPr>
      <t>/ Motorbike</t>
    </r>
  </si>
  <si>
    <r>
      <t xml:space="preserve">Máy điện thoại/ </t>
    </r>
    <r>
      <rPr>
        <i/>
        <sz val="10"/>
        <rFont val="Arial"/>
        <family val="2"/>
      </rPr>
      <t>Telephone</t>
    </r>
  </si>
  <si>
    <r>
      <t>Tủ lạnh/</t>
    </r>
    <r>
      <rPr>
        <i/>
        <sz val="10"/>
        <rFont val="Arial"/>
        <family val="2"/>
      </rPr>
      <t xml:space="preserve"> Refri-gerator</t>
    </r>
  </si>
  <si>
    <r>
      <t xml:space="preserve">Đầu video/ </t>
    </r>
    <r>
      <rPr>
        <i/>
        <sz val="10"/>
        <rFont val="Arial"/>
        <family val="2"/>
      </rPr>
      <t>Video</t>
    </r>
  </si>
  <si>
    <r>
      <t xml:space="preserve">Ti vi màu/ </t>
    </r>
    <r>
      <rPr>
        <i/>
        <sz val="10"/>
        <rFont val="Arial"/>
        <family val="2"/>
      </rPr>
      <t>Colour Tivi</t>
    </r>
  </si>
  <si>
    <r>
      <t xml:space="preserve">Dàn nghe nhạc các loại/ </t>
    </r>
    <r>
      <rPr>
        <i/>
        <sz val="10"/>
        <rFont val="Arial"/>
        <family val="2"/>
      </rPr>
      <t>Stereo equipment</t>
    </r>
  </si>
  <si>
    <r>
      <t xml:space="preserve">Máy vi tính/ </t>
    </r>
    <r>
      <rPr>
        <i/>
        <sz val="10"/>
        <rFont val="Arial"/>
        <family val="2"/>
      </rPr>
      <t>Computer</t>
    </r>
  </si>
  <si>
    <r>
      <t>Máy điều hòa/</t>
    </r>
    <r>
      <rPr>
        <i/>
        <sz val="10"/>
        <rFont val="Arial"/>
        <family val="2"/>
      </rPr>
      <t xml:space="preserve"> Air-conditioner</t>
    </r>
  </si>
  <si>
    <r>
      <t xml:space="preserve">Máy giặt, máy sấy quần áo/ </t>
    </r>
    <r>
      <rPr>
        <i/>
        <sz val="10"/>
        <rFont val="Arial"/>
        <family val="2"/>
      </rPr>
      <t>Washing, drying machine</t>
    </r>
  </si>
  <si>
    <r>
      <t xml:space="preserve">Bình tắm nước nóng/ </t>
    </r>
    <r>
      <rPr>
        <i/>
        <sz val="10"/>
        <rFont val="Arial"/>
        <family val="2"/>
      </rPr>
      <t>Water heater</t>
    </r>
  </si>
  <si>
    <r>
      <t>Đơn vị tính/</t>
    </r>
    <r>
      <rPr>
        <i/>
        <sz val="9"/>
        <color theme="1"/>
        <rFont val="Times New Roman"/>
        <family val="1"/>
      </rPr>
      <t>Unit: %</t>
    </r>
  </si>
  <si>
    <t>Đơn vị tính: 1000 đồng</t>
  </si>
  <si>
    <t>nông thôn, vùng, 5 nhóm thu nhập</t>
  </si>
  <si>
    <t>tại các cơ sở y tế chia theo thành thị nông thôn, vùng, 5 nhóm thu nhập</t>
  </si>
  <si>
    <t>Đơn vị tính: Giờ</t>
  </si>
  <si>
    <t>1. Thu nhập bình quân đầu người một tháng theo giá hiện hành</t>
  </si>
  <si>
    <t>2. Thu nhập bình quân đầu người một tháng năm 2020 theo giá hiện hành</t>
  </si>
  <si>
    <t>3. Thu nhập bình quân đầu người một tháng năm 2020</t>
  </si>
  <si>
    <t>4. Thu nhập bình quân đầu người một tháng năm 2020 theo giá hiện hành</t>
  </si>
  <si>
    <t>5. Thu nhập bình quân đầu người một tháng năm 2020 theo giá hiện hành</t>
  </si>
  <si>
    <t>6. Chênh lệch thu nhập bình quân đầu người một tháng năm 2020</t>
  </si>
  <si>
    <t>7. Chênh lệch thu nhập bình quân đầu người một tháng năm 2020</t>
  </si>
  <si>
    <t>8. Hệ số bất bình đẳng trong phân phối thu nhập (hệ số GINI)</t>
  </si>
  <si>
    <t>9. Chi tiêu bình quân đầu người một tháng theo giá hiện hành</t>
  </si>
  <si>
    <t>10. Chi tiêu bình quân đầu người một tháng năm 2020 theo giá hiện hành</t>
  </si>
  <si>
    <t>11. Chi tiêu cho đời sống bình quân đầu người một tháng theo giá hiện hành</t>
  </si>
  <si>
    <t>12. Chi tiêu cho đời sống bình quân đầu người một tháng năm 2020</t>
  </si>
  <si>
    <t>13. Chênh lệch chi tiêu cho đời sống bình quân đầu người một tháng</t>
  </si>
  <si>
    <t xml:space="preserve">14. Tỷ lệ hộ nghèo phân theo thành thị, nông thôn và theo vùng </t>
  </si>
  <si>
    <t>15. Tỷ lệ hộ nghèo phân theo địa phương</t>
  </si>
  <si>
    <t>16. Mức tiêu dùng một số mặt hàng chủ yếu bình quân đầu người một tháng</t>
  </si>
  <si>
    <t>17. Mức tiêu dùng một số mặt hàng chủ yếu bình quân</t>
  </si>
  <si>
    <t>18. Mức tiêu dùng một số mặt hàng chủ yếu bình quân đầu người</t>
  </si>
  <si>
    <t>19. Tỷ lệ hộ có nguồn nước hợp vệ sinh phân theo thành thị, nông thôn</t>
  </si>
  <si>
    <t>20. Tỷ lệ hộ dùng hố xí hợp vệ sinh phân theo thành thị, nông thôn</t>
  </si>
  <si>
    <t>21. Tỷ lệ hộ dùng điện sinh hoạt phân theo thành thị, nông thôn</t>
  </si>
  <si>
    <t xml:space="preserve">22. Tỷ lệ hộ có nhà ở năm 2020 phân theo loại nhà, phân theo </t>
  </si>
  <si>
    <t>23. Tỷ lệ hộ có nhà ở năm 2020 phân theo loại nhà</t>
  </si>
  <si>
    <t>24. Tỷ lệ hộ có đồ dùng lâu bền phân theo thành thị, nông thôn,</t>
  </si>
  <si>
    <t>25. Số lượng một số loại đồ dùng lâu bền chủ yếu tính trên 100 hộ chia theo thành thị, nông thôn,</t>
  </si>
  <si>
    <t>26. Trị giá đồ dùng lâu bền bình quân 1 hộ phân theo thành thị, nông thôn,</t>
  </si>
  <si>
    <t>31. Chi giáo dục, đào tạo bình quân 1 người đi học trong 12 tháng qua chia theo các khoản chi</t>
  </si>
  <si>
    <t>32. Tỷ lệ người có thẻ bảo hiểm y tế hay sổ/thẻ/giấy khám chữa bệnh miễn phí</t>
  </si>
  <si>
    <t>33. Tỷ lệ người có khám chữa bệnh trong 12 tháng qua chia theo thành thị</t>
  </si>
  <si>
    <t>34. Chi tiêu y tế bình quân 1 người có khám chữa bệnh trong 12 tháng qua</t>
  </si>
  <si>
    <t>35. Dân số từ 15 tuổi trở lên chia theo loại công việc chiếm nhiều thời gian nhất phân theo thành thị - nông thôn, vùng, giới tính và nhóm thu nhập</t>
  </si>
  <si>
    <t>36. Số giờ làm việc trung bình 1 người 1 tuần của dân số từ 15 tuổi trở lên chia theo ngành sản xuất kinh doanh chính của công việc chiếm nhiều thời gian nhất phân theo thành thị-nông thôn, vùng, giới tính và nhóm thu nhập</t>
  </si>
  <si>
    <t>Household size, number of household members in working age per household and dependence ratio by urban-rural, income quintile, region, sex of household head</t>
  </si>
  <si>
    <t>Nam - Male</t>
  </si>
  <si>
    <t>Nữ - Female</t>
  </si>
  <si>
    <r>
      <t xml:space="preserve">Đồng bằng sông Hồng - </t>
    </r>
    <r>
      <rPr>
        <i/>
        <sz val="10"/>
        <rFont val="Arial"/>
        <family val="2"/>
      </rPr>
      <t>Red River Delta</t>
    </r>
  </si>
  <si>
    <r>
      <t xml:space="preserve">Trung du và miền núi phía Bắc - </t>
    </r>
    <r>
      <rPr>
        <i/>
        <sz val="10"/>
        <rFont val="Arial"/>
        <family val="2"/>
      </rPr>
      <t xml:space="preserve">Northern midlands and mountain areas </t>
    </r>
  </si>
  <si>
    <r>
      <t xml:space="preserve">Bắc Trung Bộ và duyên hải miền Trung - </t>
    </r>
    <r>
      <rPr>
        <i/>
        <sz val="10"/>
        <rFont val="Arial"/>
        <family val="2"/>
      </rPr>
      <t>North Central and Central coastal areas</t>
    </r>
  </si>
  <si>
    <r>
      <t xml:space="preserve">Đồng bằng sông Cửu Long - </t>
    </r>
    <r>
      <rPr>
        <i/>
        <sz val="10"/>
        <rFont val="Arial"/>
        <family val="2"/>
      </rPr>
      <t>Mekong River Delta</t>
    </r>
  </si>
  <si>
    <r>
      <t>Phân theo 5 nhóm thu nhập -</t>
    </r>
    <r>
      <rPr>
        <b/>
        <i/>
        <sz val="10"/>
        <rFont val="Arial"/>
        <family val="2"/>
      </rPr>
      <t xml:space="preserve"> By 5 income quintiles </t>
    </r>
  </si>
  <si>
    <r>
      <t xml:space="preserve">Phân theo giới tính chủ hộ - </t>
    </r>
    <r>
      <rPr>
        <b/>
        <i/>
        <sz val="10"/>
        <rFont val="Arial"/>
        <family val="2"/>
      </rPr>
      <t>By sex of household head</t>
    </r>
  </si>
  <si>
    <r>
      <t xml:space="preserve">Tỷ lệ phụ thuộc
</t>
    </r>
    <r>
      <rPr>
        <i/>
        <sz val="10"/>
        <color theme="1"/>
        <rFont val="Arial"/>
        <family val="2"/>
      </rPr>
      <t>Dependence ratio</t>
    </r>
  </si>
  <si>
    <r>
      <t xml:space="preserve">Số nhân khẩu 
bình quân 1 hộ
</t>
    </r>
    <r>
      <rPr>
        <i/>
        <sz val="10"/>
        <color theme="1"/>
        <rFont val="Arial"/>
        <family val="2"/>
      </rPr>
      <t>Household size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(người - person)</t>
    </r>
  </si>
  <si>
    <r>
      <t xml:space="preserve">Số người trong tuổi lao động bình quân 1 hộ
</t>
    </r>
    <r>
      <rPr>
        <i/>
        <sz val="10"/>
        <color theme="1"/>
        <rFont val="Arial"/>
        <family val="2"/>
      </rPr>
      <t xml:space="preserve">Number of household members in working age per household 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(người - person)</t>
    </r>
  </si>
  <si>
    <t xml:space="preserve"> 28. Số nhân khẩu, số người trong tuổi lao động bình quân 1 hộ và tỷ lệ phụ thuộc chia theo thành thị - nông thôn, vùng, 5 nhóm thu nhập, giới tính của chủ hộ năm 2020</t>
  </si>
  <si>
    <t>Net enrolment rate by urban - rural, region, sex of household head</t>
  </si>
  <si>
    <t>Gross enrolment rate by urban - rural, region, sex of household head</t>
  </si>
  <si>
    <t xml:space="preserve">thành thị nông thôn, vùng, 5 nhóm thu nhập. </t>
  </si>
  <si>
    <t>Average expenditure on education and training per schooling person in the past 12 months by expenditure, urban - rural, region, income quintile and sex</t>
  </si>
  <si>
    <t>Đơn vị tính/Unit: 1000 VNĐ</t>
  </si>
  <si>
    <t>Phân theo giới tính - By sex</t>
  </si>
  <si>
    <r>
      <t xml:space="preserve">Chung/ </t>
    </r>
    <r>
      <rPr>
        <i/>
        <sz val="10"/>
        <rFont val="Arial"/>
        <family val="2"/>
      </rPr>
      <t>Total</t>
    </r>
  </si>
  <si>
    <r>
      <t>Nam/</t>
    </r>
    <r>
      <rPr>
        <i/>
        <sz val="10"/>
        <rFont val="Arial"/>
        <family val="2"/>
      </rPr>
      <t xml:space="preserve"> Male</t>
    </r>
  </si>
  <si>
    <r>
      <t xml:space="preserve">Nữ/ </t>
    </r>
    <r>
      <rPr>
        <i/>
        <sz val="10"/>
        <rFont val="Arial"/>
        <family val="2"/>
      </rPr>
      <t>Female</t>
    </r>
  </si>
  <si>
    <r>
      <t>Chung/</t>
    </r>
    <r>
      <rPr>
        <i/>
        <sz val="10"/>
        <rFont val="Arial"/>
        <family val="2"/>
      </rPr>
      <t xml:space="preserve"> Total</t>
    </r>
  </si>
  <si>
    <r>
      <t>Chia theo các khoản chi/</t>
    </r>
    <r>
      <rPr>
        <i/>
        <sz val="10"/>
        <rFont val="Arial"/>
        <family val="2"/>
      </rPr>
      <t>By expenditure</t>
    </r>
  </si>
  <si>
    <r>
      <t xml:space="preserve">Học phí,trái tuyến/ </t>
    </r>
    <r>
      <rPr>
        <i/>
        <sz val="10"/>
        <rFont val="Arial"/>
        <family val="2"/>
      </rPr>
      <t>School fees</t>
    </r>
  </si>
  <si>
    <r>
      <t xml:space="preserve">Đóng góp cho trường, lớp/ </t>
    </r>
    <r>
      <rPr>
        <i/>
        <sz val="10"/>
        <rFont val="Arial"/>
        <family val="2"/>
      </rPr>
      <t>Contribution to school fun</t>
    </r>
  </si>
  <si>
    <r>
      <t xml:space="preserve">Quần áo, đồng phục/ </t>
    </r>
    <r>
      <rPr>
        <i/>
        <sz val="10"/>
        <rFont val="Arial"/>
        <family val="2"/>
      </rPr>
      <t>Uniform</t>
    </r>
  </si>
  <si>
    <r>
      <t xml:space="preserve">Sách giáo khoa/ </t>
    </r>
    <r>
      <rPr>
        <i/>
        <sz val="10"/>
        <rFont val="Arial"/>
        <family val="2"/>
      </rPr>
      <t>Textbook</t>
    </r>
  </si>
  <si>
    <r>
      <t xml:space="preserve">Dụng cụ học tập/ </t>
    </r>
    <r>
      <rPr>
        <i/>
        <sz val="10"/>
        <rFont val="Arial"/>
        <family val="2"/>
      </rPr>
      <t>Study tools</t>
    </r>
  </si>
  <si>
    <r>
      <t xml:space="preserve">Học thêm/ </t>
    </r>
    <r>
      <rPr>
        <i/>
        <sz val="10"/>
        <rFont val="Arial"/>
        <family val="2"/>
      </rPr>
      <t>Extra class</t>
    </r>
  </si>
  <si>
    <r>
      <t xml:space="preserve">Chi giáo dục khác/ </t>
    </r>
    <r>
      <rPr>
        <i/>
        <sz val="10"/>
        <rFont val="Arial"/>
        <family val="2"/>
      </rPr>
      <t>Other expenditure</t>
    </r>
  </si>
  <si>
    <r>
      <t>Tiểu học/</t>
    </r>
    <r>
      <rPr>
        <i/>
        <sz val="10"/>
        <color theme="1"/>
        <rFont val="Arial"/>
        <family val="2"/>
      </rPr>
      <t>Primary</t>
    </r>
  </si>
  <si>
    <r>
      <t>Trung học Cơ sở/</t>
    </r>
    <r>
      <rPr>
        <i/>
        <sz val="10"/>
        <color theme="1"/>
        <rFont val="Arial"/>
        <family val="2"/>
      </rPr>
      <t>Lower secondary</t>
    </r>
  </si>
  <si>
    <r>
      <t>Trung học Phổ thông/</t>
    </r>
    <r>
      <rPr>
        <i/>
        <sz val="10"/>
        <color theme="1"/>
        <rFont val="Arial"/>
        <family val="2"/>
      </rPr>
      <t>Upper Secondary</t>
    </r>
  </si>
  <si>
    <t>Percentage of people having health insurance or free health care certificate by urban - rural, region, income quintile</t>
  </si>
  <si>
    <t>chia theo thành thị nông thôn, vùng, 5 nhóm thu nhập</t>
  </si>
  <si>
    <t>Percentage of people having health treatment in the past 12 months by urban - rural, region, income quintile</t>
  </si>
  <si>
    <r>
      <t xml:space="preserve">Tỷ lệ người có khám chữa bệnh trong 12 tháng qua/ </t>
    </r>
    <r>
      <rPr>
        <i/>
        <sz val="10"/>
        <rFont val="Arial"/>
        <family val="2"/>
      </rPr>
      <t>Percentage of people having health treatment in the past 12 months</t>
    </r>
  </si>
  <si>
    <t>Average healthcare expenditure per person having health treatment in the past 12 months by urban - rural, region, income quintile</t>
  </si>
  <si>
    <r>
      <t>Nội trú/</t>
    </r>
    <r>
      <rPr>
        <i/>
        <sz val="10"/>
        <rFont val="Arial"/>
        <family val="2"/>
      </rPr>
      <t xml:space="preserve"> Inpatient</t>
    </r>
  </si>
  <si>
    <r>
      <t>Chia theo/</t>
    </r>
    <r>
      <rPr>
        <i/>
        <sz val="10"/>
        <rFont val="Arial"/>
        <family val="2"/>
      </rPr>
      <t xml:space="preserve"> Of which</t>
    </r>
  </si>
  <si>
    <r>
      <t xml:space="preserve">Ngoại trú/ </t>
    </r>
    <r>
      <rPr>
        <i/>
        <sz val="10"/>
        <rFont val="Arial"/>
        <family val="2"/>
      </rPr>
      <t>Outpatient</t>
    </r>
  </si>
  <si>
    <t>Structure of population aged 15 years old and over by type of main job in the past 12 months, urban - rural, region, sex and income quintile</t>
  </si>
  <si>
    <r>
      <t xml:space="preserve">Chung/
 </t>
    </r>
    <r>
      <rPr>
        <i/>
        <sz val="10"/>
        <rFont val="Arial"/>
        <family val="2"/>
      </rPr>
      <t>Total</t>
    </r>
  </si>
  <si>
    <r>
      <t xml:space="preserve">Làm công, làm thuê/ </t>
    </r>
    <r>
      <rPr>
        <i/>
        <sz val="10"/>
        <rFont val="Arial"/>
        <family val="2"/>
      </rPr>
      <t>Wage employment</t>
    </r>
  </si>
  <si>
    <r>
      <t>Tự làm/</t>
    </r>
    <r>
      <rPr>
        <i/>
        <sz val="10"/>
        <rFont val="Arial"/>
        <family val="2"/>
      </rPr>
      <t xml:space="preserve"> Self employment</t>
    </r>
  </si>
  <si>
    <r>
      <t xml:space="preserve">Phi NLTS/ </t>
    </r>
    <r>
      <rPr>
        <i/>
        <sz val="10"/>
        <rFont val="Arial"/>
        <family val="2"/>
      </rPr>
      <t>Nonfarm</t>
    </r>
  </si>
  <si>
    <r>
      <t>NLTS/</t>
    </r>
    <r>
      <rPr>
        <i/>
        <sz val="10"/>
        <rFont val="Arial"/>
        <family val="2"/>
      </rPr>
      <t xml:space="preserve"> Farm</t>
    </r>
  </si>
  <si>
    <r>
      <t xml:space="preserve">Nông, lâm nghiệp, thủy sản/ </t>
    </r>
    <r>
      <rPr>
        <i/>
        <sz val="10"/>
        <rFont val="Arial"/>
        <family val="2"/>
      </rPr>
      <t>Farm</t>
    </r>
  </si>
  <si>
    <r>
      <t>Phi nông, lâm nghiệp, thủy sản/</t>
    </r>
    <r>
      <rPr>
        <i/>
        <sz val="10"/>
        <rFont val="Arial"/>
        <family val="2"/>
      </rPr>
      <t xml:space="preserve"> Non-farm</t>
    </r>
  </si>
  <si>
    <r>
      <t>Nông nghiệp/</t>
    </r>
    <r>
      <rPr>
        <i/>
        <sz val="10"/>
        <rFont val="Arial"/>
        <family val="2"/>
      </rPr>
      <t>Agriculture</t>
    </r>
  </si>
  <si>
    <r>
      <t>Lâm nghiệp/</t>
    </r>
    <r>
      <rPr>
        <i/>
        <sz val="10"/>
        <rFont val="Arial"/>
        <family val="2"/>
      </rPr>
      <t>Forestry</t>
    </r>
  </si>
  <si>
    <r>
      <t>Thủy sản/</t>
    </r>
    <r>
      <rPr>
        <i/>
        <sz val="10"/>
        <rFont val="Arial"/>
        <family val="2"/>
      </rPr>
      <t>Fishery</t>
    </r>
  </si>
  <si>
    <r>
      <t>Công nghiệp/</t>
    </r>
    <r>
      <rPr>
        <i/>
        <sz val="10"/>
        <rFont val="Arial"/>
        <family val="2"/>
      </rPr>
      <t>Industry</t>
    </r>
  </si>
  <si>
    <r>
      <t>Xây dựng/</t>
    </r>
    <r>
      <rPr>
        <i/>
        <sz val="10"/>
        <rFont val="Arial"/>
        <family val="2"/>
      </rPr>
      <t>Construction</t>
    </r>
  </si>
  <si>
    <r>
      <t>Bán buôn, bán lẻ/</t>
    </r>
    <r>
      <rPr>
        <i/>
        <sz val="10"/>
        <rFont val="Arial"/>
        <family val="2"/>
      </rPr>
      <t>Whole sale, retail sale</t>
    </r>
  </si>
  <si>
    <r>
      <t xml:space="preserve">Dịch vụ khác/ </t>
    </r>
    <r>
      <rPr>
        <i/>
        <sz val="10"/>
        <rFont val="Arial"/>
        <family val="2"/>
      </rPr>
      <t>Other Services</t>
    </r>
  </si>
  <si>
    <r>
      <t>Chung/</t>
    </r>
    <r>
      <rPr>
        <i/>
        <sz val="10"/>
        <rFont val="Arial"/>
        <family val="2"/>
      </rPr>
      <t>Total</t>
    </r>
  </si>
  <si>
    <t>Average working hours per week per person aged 15 years old and over by main economic activity of main job in the past 12 months by urban - rural, region, income quintile, sex</t>
  </si>
  <si>
    <t>29. Tỷ lệ đi học chung chia theo cấp học, thành thị - nông thôn, vùng, giới tính của chủ hộ năm 2020</t>
  </si>
  <si>
    <t>30. Tỷ lệ đi học đúng tuổi chia theo cấp học, thành thị - nông thôn, vùng,  giới tính của chủ hộ năm 2020</t>
  </si>
  <si>
    <t xml:space="preserve">27. Diện tích nhà ở bình quân đầu người phân theo thành thị, </t>
  </si>
  <si>
    <r>
      <rPr>
        <i/>
        <sz val="10"/>
        <rFont val="Arial"/>
        <family val="2"/>
      </rPr>
      <t xml:space="preserve"> m</t>
    </r>
    <r>
      <rPr>
        <i/>
        <vertAlign val="superscript"/>
        <sz val="10"/>
        <rFont val="Arial"/>
        <family val="2"/>
      </rPr>
      <t>2</t>
    </r>
  </si>
  <si>
    <t>3. (Tiếp theo) Thu nhập bình quân đầu người một tháng năm 2020</t>
  </si>
  <si>
    <t xml:space="preserve">5. (Tiếp theo) Thu nhập bình quân đầu người một tháng năm 2020 </t>
  </si>
  <si>
    <t>7. (Tiếp theo) Chênh lệch thu nhập bình quân đầu người một tháng năm 2020</t>
  </si>
  <si>
    <r>
      <rPr>
        <b/>
        <sz val="12"/>
        <rFont val="Arial"/>
        <family val="2"/>
      </rPr>
      <t>15.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(Tiếp theo)</t>
    </r>
    <r>
      <rPr>
        <b/>
        <sz val="12"/>
        <rFont val="Arial"/>
        <family val="2"/>
      </rPr>
      <t xml:space="preserve"> Tỷ lệ hộ nghèo phân theo địa phương</t>
    </r>
  </si>
  <si>
    <t xml:space="preserve">       Some main durable goods per 100 households by residence,by region and by income quintile 2020</t>
  </si>
  <si>
    <t xml:space="preserve">     giới tính chủ hộ và theo vùng</t>
  </si>
  <si>
    <t xml:space="preserve">      by residence, by sex of household head and by region</t>
  </si>
  <si>
    <t xml:space="preserve">       theo giá hiện hành phân theo nguồn thu và theo địa phương</t>
  </si>
  <si>
    <t xml:space="preserve">      theo giá hiện hành phân theo nguồn thu và theo địa phương</t>
  </si>
  <si>
    <t xml:space="preserve">      giới tính chủ hộ và theo vùng</t>
  </si>
  <si>
    <t xml:space="preserve">       phân theo 5 nhóm thu nhập và theo địa phương</t>
  </si>
  <si>
    <t xml:space="preserve">       theo giá hiện hành phân theo 5 nhóm thu nhập và theo địa phương</t>
  </si>
  <si>
    <t xml:space="preserve">       giới tính chủ hộ và theo vùng</t>
  </si>
  <si>
    <t xml:space="preserve">       by residence, by sex of household head and by region</t>
  </si>
  <si>
    <t xml:space="preserve">       theo giá hiện hành phân theo địa phương</t>
  </si>
  <si>
    <r>
      <t xml:space="preserve">      theo giá hiện hành phân theo địa phương</t>
    </r>
    <r>
      <rPr>
        <b/>
        <vertAlign val="superscript"/>
        <sz val="12"/>
        <rFont val="Arial"/>
        <family val="2"/>
      </rPr>
      <t xml:space="preserve"> </t>
    </r>
  </si>
  <si>
    <t xml:space="preserve">      on monthly average income per capita in 2020 at current prices by province</t>
  </si>
  <si>
    <t xml:space="preserve">       phân theo khoản chi, thành thị, nông thôn và theo vùng</t>
  </si>
  <si>
    <t xml:space="preserve">       by type of expenditure, by residence and by region</t>
  </si>
  <si>
    <t xml:space="preserve">      by income quintile, by residence, by sex of household head and by region</t>
  </si>
  <si>
    <t xml:space="preserve">      đầu người một tháng năm 2020 phân theo thành thị, nông thôn</t>
  </si>
  <si>
    <t xml:space="preserve">      in 2020 by residence</t>
  </si>
  <si>
    <t xml:space="preserve">      một tháng năm 2020 phân theo 5 nhóm thu nhập</t>
  </si>
  <si>
    <t xml:space="preserve">      in 2020  by income quintiles</t>
  </si>
  <si>
    <t xml:space="preserve">       thành thị, nông thôn, vùng và theo 5 nhóm thu nhập</t>
  </si>
  <si>
    <t>23. (Tiếp theo) Tỷ lệ hộ có nhà ở năm 2020  phân theo loại nhà</t>
  </si>
  <si>
    <t>Đơn vị tính: %</t>
  </si>
</sst>
</file>

<file path=xl/styles.xml><?xml version="1.0" encoding="utf-8"?>
<styleSheet xmlns="http://schemas.openxmlformats.org/spreadsheetml/2006/main">
  <numFmts count="4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₫_-;\-* #,##0.00\ _₫_-;_-* &quot;-&quot;??\ _₫_-;_-@_-"/>
    <numFmt numFmtId="167" formatCode="0.0"/>
    <numFmt numFmtId="168" formatCode="_-&quot;$&quot;* #,##0_-;\-&quot;$&quot;* #,##0_-;_-&quot;$&quot;* &quot;-&quot;_-;_-@_-"/>
    <numFmt numFmtId="169" formatCode="0&quot;.&quot;000%"/>
    <numFmt numFmtId="170" formatCode="###,0&quot;.&quot;00\ &quot;F&quot;;[Red]\-###,0&quot;.&quot;00\ &quot;F&quot;"/>
    <numFmt numFmtId="171" formatCode="_-* #,##0.00_-;\-* #,##0.00_-;_-* &quot;-&quot;&quot;?&quot;&quot;?&quot;_-;_-@_-"/>
    <numFmt numFmtId="172" formatCode="_-* #,##0.00\ _V_N_D_-;\-* #,##0.00\ _V_N_D_-;_-* &quot;-&quot;&quot;?&quot;&quot;?&quot;\ _V_N_D_-;_-@_-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&quot;?&quot;&quot;?&quot;_ ;_ @_ "/>
    <numFmt numFmtId="179" formatCode="_-* #,##0.00\ &quot;F&quot;_-;\-* #,##0.00\ &quot;F&quot;_-;_-* &quot;-&quot;&quot;?&quot;&quot;?&quot;\ &quot;F&quot;_-;_-@_-"/>
    <numFmt numFmtId="180" formatCode="_-* #,##0\ _P_t_s_-;\-* #,##0\ _P_t_s_-;_-* &quot;-&quot;\ _P_t_s_-;_-@_-"/>
    <numFmt numFmtId="181" formatCode="\$#,##0\ ;\(\$#,##0\)"/>
    <numFmt numFmtId="182" formatCode="_-* #,##0.00\ _₫_-;\-* #,##0.00\ _₫_-;_-* &quot;-&quot;&quot;?&quot;&quot;?&quot;\ _₫_-;_-@_-"/>
    <numFmt numFmtId="183" formatCode="0.000000"/>
    <numFmt numFmtId="184" formatCode="_(* #,##0.00_);_(* \(#,##0.00\);_(* &quot;-&quot;&quot;?&quot;&quot;?&quot;_);_(@_)"/>
    <numFmt numFmtId="185" formatCode="#,##0;\(#,##0\)"/>
    <numFmt numFmtId="186" formatCode="_ * #,##0.00_)\ &quot;ĐỒNG&quot;_ ;_ * \(#,##0.00\)\ &quot;ĐỒNG&quot;_ ;_ * &quot;-&quot;??_)\ &quot;ĐỒNG&quot;_ ;_ @_ "/>
    <numFmt numFmtId="187" formatCode="\t0.00%"/>
    <numFmt numFmtId="188" formatCode="\t#\ ??/??"/>
    <numFmt numFmtId="189" formatCode="m/d"/>
    <numFmt numFmtId="190" formatCode="&quot;ß&quot;#,##0;\-&quot;&quot;\ß&quot;&quot;#,##0"/>
    <numFmt numFmtId="191" formatCode="0.00_)"/>
    <numFmt numFmtId="192" formatCode="_###,###,###"/>
    <numFmt numFmtId="193" formatCode="&quot;\&quot;#,##0;[Red]&quot;\&quot;&quot;\&quot;\-#,##0"/>
    <numFmt numFmtId="194" formatCode="&quot;\&quot;#,##0.00;[Red]&quot;\&quot;&quot;\&quot;&quot;\&quot;&quot;\&quot;&quot;\&quot;&quot;\&quot;\-#,##0.00"/>
    <numFmt numFmtId="195" formatCode="&quot;\&quot;#,##0.00;[Red]&quot;\&quot;\-#,##0.00"/>
    <numFmt numFmtId="196" formatCode="&quot;\&quot;#,##0;[Red]&quot;\&quot;\-#,##0"/>
    <numFmt numFmtId="197" formatCode="#,##0\ &quot;$&quot;_);[Red]\(#,##0\ &quot;$&quot;\)"/>
    <numFmt numFmtId="198" formatCode="_-&quot;$&quot;* #,##0.00_-;\-&quot;$&quot;* #,##0.00_-;_-&quot;$&quot;* &quot;-&quot;&quot;?&quot;&quot;?&quot;_-;_-@_-"/>
    <numFmt numFmtId="199" formatCode="#,##0.0"/>
    <numFmt numFmtId="200" formatCode="_-* #,##0.00\ _€_-;\-* #,##0.00\ _€_-;_-* &quot;-&quot;??\ _€_-;_-@_-"/>
    <numFmt numFmtId="201" formatCode="_(* #,##0.0_);_(* \(#,##0.0\);_(* &quot;-&quot;??_);_(@_)"/>
    <numFmt numFmtId="202" formatCode="_(* #,##0.0_);_(* \(#,##0.0\);_(* &quot;-&quot;?_);_(@_)"/>
    <numFmt numFmtId="203" formatCode="0.000"/>
    <numFmt numFmtId="204" formatCode="#,##0.0000"/>
    <numFmt numFmtId="205" formatCode="0.0000"/>
  </numFmts>
  <fonts count="1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.VnArial"/>
      <family val="2"/>
    </font>
    <font>
      <b/>
      <sz val="9.5"/>
      <name val="Arial"/>
      <family val="2"/>
    </font>
    <font>
      <sz val="10"/>
      <name val=".VnArialH"/>
      <family val="2"/>
    </font>
    <font>
      <sz val="9"/>
      <color rgb="FF00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color rgb="FF000000"/>
      <name val="Arial"/>
      <family val="2"/>
    </font>
    <font>
      <sz val="13"/>
      <name val="Arial"/>
      <family val="2"/>
    </font>
    <font>
      <sz val="10"/>
      <name val=".VnArial Narrow"/>
      <family val="2"/>
    </font>
    <font>
      <sz val="11"/>
      <name val="Times New Roman"/>
      <family val="1"/>
    </font>
    <font>
      <i/>
      <sz val="12"/>
      <name val="Arial"/>
      <family val="2"/>
    </font>
    <font>
      <b/>
      <sz val="12"/>
      <name val="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sz val="11"/>
      <color indexed="8"/>
      <name val="Calibri"/>
      <family val="2"/>
    </font>
    <font>
      <sz val="12"/>
      <color indexed="8"/>
      <name val=".VnTime"/>
      <family val="2"/>
    </font>
    <font>
      <sz val="11"/>
      <color indexed="9"/>
      <name val="Calibri"/>
      <family val="2"/>
    </font>
    <font>
      <sz val="12"/>
      <color indexed="9"/>
      <name val=".VnTime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2"/>
      <color indexed="20"/>
      <name val=".VnTime"/>
      <family val="2"/>
    </font>
    <font>
      <sz val="10"/>
      <name val="Times New Roman"/>
      <family val="1"/>
    </font>
    <font>
      <b/>
      <sz val="11"/>
      <color indexed="52"/>
      <name val="Calibri"/>
      <family val="2"/>
    </font>
    <font>
      <b/>
      <sz val="12"/>
      <color indexed="52"/>
      <name val=".VnTime"/>
      <family val="2"/>
    </font>
    <font>
      <b/>
      <sz val="10"/>
      <name val="Helv"/>
    </font>
    <font>
      <b/>
      <sz val="11"/>
      <color indexed="9"/>
      <name val="Calibri"/>
      <family val="2"/>
    </font>
    <font>
      <b/>
      <sz val="12"/>
      <color indexed="9"/>
      <name val=".VnTime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.VnTime"/>
      <family val="2"/>
    </font>
    <font>
      <sz val="14"/>
      <name val=".VnTime"/>
      <family val="2"/>
    </font>
    <font>
      <sz val="11"/>
      <name val="UVnTime"/>
      <family val="2"/>
    </font>
    <font>
      <sz val="13"/>
      <name val=".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i/>
      <sz val="12"/>
      <color indexed="23"/>
      <name val=".VnTime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12"/>
      <color indexed="17"/>
      <name val=".VnTime"/>
      <family val="2"/>
    </font>
    <font>
      <sz val="8"/>
      <name val="Arial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.VnTime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2"/>
      <color indexed="62"/>
      <name val=".VnTime"/>
      <family val="2"/>
    </font>
    <font>
      <sz val="8"/>
      <color indexed="12"/>
      <name val="Helv"/>
    </font>
    <font>
      <sz val="11"/>
      <color indexed="52"/>
      <name val="Calibri"/>
      <family val="2"/>
    </font>
    <font>
      <sz val="12"/>
      <color indexed="52"/>
      <name val=".VnTime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12"/>
      <color indexed="60"/>
      <name val=".VnTime"/>
      <family val="2"/>
    </font>
    <font>
      <sz val="7"/>
      <name val="Small Fonts"/>
      <family val="2"/>
    </font>
    <font>
      <b/>
      <i/>
      <sz val="16"/>
      <name val="Helv"/>
      <family val="2"/>
    </font>
    <font>
      <b/>
      <i/>
      <sz val="16"/>
      <name val="Helv"/>
    </font>
    <font>
      <sz val="14"/>
      <name val=".VnArial"/>
      <family val="2"/>
    </font>
    <font>
      <sz val="10"/>
      <name val=".VnTime"/>
      <family val="2"/>
    </font>
    <font>
      <sz val="14"/>
      <name val="Times New Roman"/>
      <family val="1"/>
    </font>
    <font>
      <sz val="12"/>
      <color theme="1"/>
      <name val="Arial"/>
      <family val="2"/>
    </font>
    <font>
      <sz val="13"/>
      <name val="Times New Roman"/>
      <family val="1"/>
    </font>
    <font>
      <sz val="12"/>
      <name val=".VnArial"/>
      <family val="2"/>
    </font>
    <font>
      <sz val="14"/>
      <name val="Times New Roman"/>
      <family val="1"/>
      <charset val="163"/>
    </font>
    <font>
      <sz val="12"/>
      <name val="Arial"/>
      <family val="2"/>
      <charset val="163"/>
    </font>
    <font>
      <sz val="8"/>
      <name val=".VnTime"/>
      <family val="2"/>
    </font>
    <font>
      <sz val="13"/>
      <name val="VNI-Times"/>
    </font>
    <font>
      <b/>
      <sz val="11"/>
      <color indexed="63"/>
      <name val="Calibri"/>
      <family val="2"/>
    </font>
    <font>
      <b/>
      <sz val="12"/>
      <color indexed="63"/>
      <name val=".VnTime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10"/>
      <name val=".VnTime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0"/>
      <color indexed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vertAlign val="superscript"/>
      <sz val="12"/>
      <name val="Arial"/>
      <family val="2"/>
    </font>
    <font>
      <b/>
      <vertAlign val="superscript"/>
      <sz val="12"/>
      <name val="Arial"/>
      <family val="2"/>
    </font>
    <font>
      <sz val="9.5"/>
      <name val="Arial"/>
      <family val="2"/>
    </font>
    <font>
      <i/>
      <sz val="13"/>
      <name val="Arial"/>
      <family val="2"/>
    </font>
    <font>
      <i/>
      <sz val="11"/>
      <name val="Arial"/>
      <family val="2"/>
    </font>
    <font>
      <b/>
      <sz val="10"/>
      <name val=".VnArialH"/>
      <family val="2"/>
    </font>
    <font>
      <i/>
      <sz val="10"/>
      <name val=".VnArial"/>
      <family val="2"/>
    </font>
    <font>
      <b/>
      <i/>
      <sz val="12"/>
      <name val="Arial"/>
      <family val="2"/>
    </font>
    <font>
      <sz val="9.5"/>
      <name val=".VnArial"/>
      <family val="2"/>
    </font>
    <font>
      <sz val="11"/>
      <name val=".VnArial"/>
      <family val="2"/>
    </font>
    <font>
      <sz val="12"/>
      <name val=".VnArial Narrow"/>
      <family val="2"/>
    </font>
    <font>
      <b/>
      <sz val="12"/>
      <name val="Times New Roman"/>
      <family val="1"/>
    </font>
    <font>
      <b/>
      <sz val="11"/>
      <name val="Arial"/>
      <family val="2"/>
    </font>
    <font>
      <i/>
      <sz val="10"/>
      <name val="Times New Roman"/>
      <family val="1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name val="MS Sans Serif"/>
      <family val="2"/>
    </font>
    <font>
      <sz val="10"/>
      <name val="BEAM-Time-T"/>
    </font>
    <font>
      <i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.VnTime"/>
      <family val="2"/>
    </font>
    <font>
      <b/>
      <sz val="10"/>
      <color theme="1"/>
      <name val="Arial"/>
      <family val="2"/>
    </font>
    <font>
      <i/>
      <sz val="9.5"/>
      <name val="Arial"/>
      <family val="2"/>
    </font>
    <font>
      <sz val="10"/>
      <color theme="1"/>
      <name val="Arial"/>
      <family val="2"/>
    </font>
    <font>
      <sz val="11"/>
      <color rgb="FFFF0000"/>
      <name val=".VnTime"/>
      <family val="2"/>
    </font>
    <font>
      <i/>
      <vertAlign val="superscript"/>
      <sz val="9.5"/>
      <name val="Arial"/>
      <family val="2"/>
    </font>
    <font>
      <i/>
      <sz val="9.5"/>
      <color theme="1"/>
      <name val="Arial"/>
      <family val="2"/>
    </font>
    <font>
      <i/>
      <vertAlign val="superscript"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vertAlign val="superscript"/>
      <sz val="9"/>
      <name val="Arial"/>
      <family val="2"/>
    </font>
    <font>
      <b/>
      <i/>
      <sz val="13"/>
      <name val="Arial"/>
      <family val="2"/>
    </font>
    <font>
      <b/>
      <i/>
      <sz val="9.5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i/>
      <sz val="12"/>
      <color indexed="8"/>
      <name val="Arial"/>
      <family val="2"/>
    </font>
    <font>
      <sz val="9"/>
      <name val="Arial"/>
      <family val="2"/>
      <charset val="163"/>
    </font>
    <font>
      <sz val="13"/>
      <color theme="1"/>
      <name val="Times New Roman"/>
      <family val="1"/>
    </font>
    <font>
      <vertAlign val="superscript"/>
      <sz val="9"/>
      <name val="Arial"/>
      <family val="2"/>
    </font>
    <font>
      <b/>
      <i/>
      <sz val="10"/>
      <name val=".VnArial"/>
      <family val="2"/>
    </font>
    <font>
      <i/>
      <sz val="10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i/>
      <vertAlign val="superscript"/>
      <sz val="10"/>
      <name val=".Vn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theme="1"/>
      <name val="Times New Roman"/>
      <family val="1"/>
    </font>
    <font>
      <sz val="12.5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b/>
      <sz val="14"/>
      <name val=".VnArialH"/>
      <family val="2"/>
    </font>
    <font>
      <b/>
      <i/>
      <sz val="11"/>
      <name val=".VnArial Narrow"/>
      <family val="2"/>
    </font>
    <font>
      <i/>
      <sz val="10"/>
      <name val=".VnArial Narrow"/>
      <family val="2"/>
    </font>
    <font>
      <b/>
      <i/>
      <sz val="10"/>
      <name val=".VnArial Narrow"/>
      <family val="2"/>
    </font>
    <font>
      <sz val="10"/>
      <name val="Arial"/>
      <family val="2"/>
    </font>
    <font>
      <b/>
      <i/>
      <sz val="11"/>
      <name val=".VnArial"/>
      <family val="2"/>
    </font>
    <font>
      <b/>
      <sz val="11"/>
      <name val=".VnArial"/>
      <family val="2"/>
    </font>
    <font>
      <i/>
      <sz val="10"/>
      <name val="Times New Roman"/>
      <family val="1"/>
      <charset val="163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576">
    <xf numFmtId="0" fontId="0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68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4" fontId="16" fillId="0" borderId="0" applyFont="0" applyFill="0" applyBorder="0" applyAlignment="0" applyProtection="0"/>
    <xf numFmtId="4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4" fontId="22" fillId="0" borderId="0" applyFont="0" applyFill="0" applyBorder="0" applyAlignment="0" applyProtection="0"/>
    <xf numFmtId="164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4" fontId="22" fillId="0" borderId="0" applyFont="0" applyFill="0" applyBorder="0" applyAlignment="0" applyProtection="0"/>
    <xf numFmtId="165" fontId="16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164" fontId="16" fillId="0" borderId="0" applyFont="0" applyFill="0" applyBorder="0" applyAlignment="0" applyProtection="0"/>
    <xf numFmtId="17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4" fillId="0" borderId="0"/>
    <xf numFmtId="0" fontId="24" fillId="2" borderId="0" applyNumberFormat="0"/>
    <xf numFmtId="0" fontId="24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4" fillId="0" borderId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4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9" fontId="26" fillId="0" borderId="0" applyBorder="0" applyAlignment="0" applyProtection="0"/>
    <xf numFmtId="0" fontId="27" fillId="3" borderId="0" applyNumberFormat="0" applyBorder="0" applyAlignment="0" applyProtection="0"/>
    <xf numFmtId="0" fontId="28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29" fillId="15" borderId="0" applyNumberFormat="0" applyBorder="0" applyAlignment="0" applyProtection="0"/>
    <xf numFmtId="0" fontId="30" fillId="15" borderId="0" applyNumberFormat="0" applyBorder="0" applyAlignment="0" applyProtection="0"/>
    <xf numFmtId="0" fontId="29" fillId="16" borderId="0" applyNumberFormat="0" applyBorder="0" applyAlignment="0" applyProtection="0"/>
    <xf numFmtId="0" fontId="30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29" fillId="19" borderId="0" applyNumberFormat="0" applyBorder="0" applyAlignment="0" applyProtection="0"/>
    <xf numFmtId="0" fontId="30" fillId="19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29" fillId="15" borderId="0" applyNumberFormat="0" applyBorder="0" applyAlignment="0" applyProtection="0"/>
    <xf numFmtId="0" fontId="30" fillId="15" borderId="0" applyNumberFormat="0" applyBorder="0" applyAlignment="0" applyProtection="0"/>
    <xf numFmtId="0" fontId="29" fillId="20" borderId="0" applyNumberFormat="0" applyBorder="0" applyAlignment="0" applyProtection="0"/>
    <xf numFmtId="0" fontId="30" fillId="20" borderId="0" applyNumberFormat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32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33" fillId="4" borderId="0" applyNumberFormat="0" applyBorder="0" applyAlignment="0" applyProtection="0"/>
    <xf numFmtId="0" fontId="34" fillId="4" borderId="0" applyNumberFormat="0" applyBorder="0" applyAlignment="0" applyProtection="0"/>
    <xf numFmtId="0" fontId="31" fillId="0" borderId="0"/>
    <xf numFmtId="0" fontId="35" fillId="0" borderId="0"/>
    <xf numFmtId="0" fontId="36" fillId="21" borderId="4" applyNumberFormat="0" applyAlignment="0" applyProtection="0"/>
    <xf numFmtId="0" fontId="37" fillId="21" borderId="4" applyNumberFormat="0" applyAlignment="0" applyProtection="0"/>
    <xf numFmtId="0" fontId="38" fillId="0" borderId="0"/>
    <xf numFmtId="179" fontId="22" fillId="0" borderId="0" applyFont="0" applyFill="0" applyBorder="0" applyAlignment="0" applyProtection="0"/>
    <xf numFmtId="0" fontId="39" fillId="22" borderId="5" applyNumberFormat="0" applyAlignment="0" applyProtection="0"/>
    <xf numFmtId="0" fontId="40" fillId="22" borderId="5" applyNumberFormat="0" applyAlignment="0" applyProtection="0"/>
    <xf numFmtId="41" fontId="4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2" fontId="2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3" fontId="41" fillId="0" borderId="0" applyFont="0" applyFill="0" applyBorder="0" applyAlignment="0" applyProtection="0"/>
    <xf numFmtId="18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4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2" fillId="0" borderId="0" applyFont="0" applyFill="0" applyBorder="0" applyAlignment="0" applyProtection="0"/>
    <xf numFmtId="185" fontId="35" fillId="0" borderId="0"/>
    <xf numFmtId="185" fontId="35" fillId="0" borderId="0"/>
    <xf numFmtId="185" fontId="35" fillId="0" borderId="0"/>
    <xf numFmtId="0" fontId="43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9" fillId="0" borderId="0">
      <alignment horizontal="center"/>
    </xf>
    <xf numFmtId="186" fontId="23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7" fontId="2" fillId="0" borderId="0"/>
    <xf numFmtId="187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" fontId="50" fillId="0" borderId="6">
      <alignment horizontal="left" vertical="top" wrapText="1"/>
    </xf>
    <xf numFmtId="0" fontId="2" fillId="0" borderId="0"/>
    <xf numFmtId="188" fontId="2" fillId="0" borderId="0"/>
    <xf numFmtId="188" fontId="2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53" fillId="0" borderId="0">
      <alignment vertical="top" wrapText="1"/>
    </xf>
    <xf numFmtId="0" fontId="54" fillId="5" borderId="0" applyNumberFormat="0" applyBorder="0" applyAlignment="0" applyProtection="0"/>
    <xf numFmtId="0" fontId="55" fillId="5" borderId="0" applyNumberFormat="0" applyBorder="0" applyAlignment="0" applyProtection="0"/>
    <xf numFmtId="38" fontId="56" fillId="23" borderId="0" applyNumberFormat="0" applyBorder="0" applyAlignment="0" applyProtection="0"/>
    <xf numFmtId="38" fontId="56" fillId="24" borderId="0" applyNumberFormat="0" applyBorder="0" applyAlignment="0" applyProtection="0"/>
    <xf numFmtId="38" fontId="56" fillId="23" borderId="0" applyNumberFormat="0" applyBorder="0" applyAlignment="0" applyProtection="0"/>
    <xf numFmtId="0" fontId="57" fillId="0" borderId="0">
      <alignment horizontal="left"/>
    </xf>
    <xf numFmtId="0" fontId="15" fillId="0" borderId="7" applyNumberFormat="0" applyAlignment="0" applyProtection="0">
      <alignment horizontal="left" vertical="center"/>
    </xf>
    <xf numFmtId="0" fontId="15" fillId="0" borderId="1">
      <alignment horizontal="left" vertical="center"/>
    </xf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61" fillId="0" borderId="10" applyNumberFormat="0" applyFill="0" applyAlignment="0" applyProtection="0"/>
    <xf numFmtId="0" fontId="62" fillId="0" borderId="10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9" fillId="0" borderId="0" applyProtection="0"/>
    <xf numFmtId="0" fontId="59" fillId="0" borderId="0" applyProtection="0"/>
    <xf numFmtId="0" fontId="59" fillId="0" borderId="0" applyProtection="0"/>
    <xf numFmtId="0" fontId="15" fillId="0" borderId="0" applyProtection="0"/>
    <xf numFmtId="0" fontId="15" fillId="0" borderId="0" applyProtection="0"/>
    <xf numFmtId="0" fontId="15" fillId="0" borderId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6" fillId="25" borderId="11" applyNumberFormat="0" applyBorder="0" applyAlignment="0" applyProtection="0"/>
    <xf numFmtId="10" fontId="56" fillId="24" borderId="11" applyNumberFormat="0" applyBorder="0" applyAlignment="0" applyProtection="0"/>
    <xf numFmtId="10" fontId="56" fillId="25" borderId="11" applyNumberFormat="0" applyBorder="0" applyAlignment="0" applyProtection="0"/>
    <xf numFmtId="0" fontId="64" fillId="8" borderId="4" applyNumberFormat="0" applyAlignment="0" applyProtection="0"/>
    <xf numFmtId="0" fontId="65" fillId="8" borderId="4" applyNumberFormat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12" applyNumberFormat="0" applyFill="0" applyAlignment="0" applyProtection="0"/>
    <xf numFmtId="0" fontId="68" fillId="0" borderId="12" applyNumberFormat="0" applyFill="0" applyAlignment="0" applyProtection="0"/>
    <xf numFmtId="0" fontId="69" fillId="0" borderId="13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70" fillId="0" borderId="0" applyNumberFormat="0" applyFont="0" applyFill="0" applyAlignment="0"/>
    <xf numFmtId="0" fontId="71" fillId="26" borderId="0" applyNumberFormat="0" applyBorder="0" applyAlignment="0" applyProtection="0"/>
    <xf numFmtId="0" fontId="72" fillId="26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43" fillId="0" borderId="0">
      <alignment horizontal="left"/>
    </xf>
    <xf numFmtId="0" fontId="43" fillId="0" borderId="0">
      <alignment horizontal="left"/>
    </xf>
    <xf numFmtId="37" fontId="73" fillId="0" borderId="0"/>
    <xf numFmtId="37" fontId="73" fillId="0" borderId="0"/>
    <xf numFmtId="37" fontId="73" fillId="0" borderId="0"/>
    <xf numFmtId="0" fontId="43" fillId="0" borderId="0">
      <alignment horizontal="left"/>
    </xf>
    <xf numFmtId="0" fontId="74" fillId="0" borderId="0"/>
    <xf numFmtId="191" fontId="75" fillId="0" borderId="0"/>
    <xf numFmtId="0" fontId="2" fillId="0" borderId="0"/>
    <xf numFmtId="0" fontId="74" fillId="0" borderId="0"/>
    <xf numFmtId="0" fontId="2" fillId="0" borderId="0"/>
    <xf numFmtId="0" fontId="41" fillId="0" borderId="0"/>
    <xf numFmtId="0" fontId="4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76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2" borderId="0" applyNumberFormat="0"/>
    <xf numFmtId="0" fontId="42" fillId="0" borderId="0"/>
    <xf numFmtId="0" fontId="2" fillId="0" borderId="0" applyNumberFormat="0" applyFont="0" applyFill="0" applyBorder="0" applyAlignment="0" applyProtection="0"/>
    <xf numFmtId="0" fontId="25" fillId="2" borderId="0" applyNumberFormat="0"/>
    <xf numFmtId="0" fontId="7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7" fillId="0" borderId="0"/>
    <xf numFmtId="0" fontId="70" fillId="0" borderId="0"/>
    <xf numFmtId="0" fontId="7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7" fillId="0" borderId="0"/>
    <xf numFmtId="0" fontId="27" fillId="0" borderId="0"/>
    <xf numFmtId="0" fontId="27" fillId="0" borderId="0"/>
    <xf numFmtId="0" fontId="25" fillId="2" borderId="0" applyNumberFormat="0"/>
    <xf numFmtId="0" fontId="2" fillId="0" borderId="0"/>
    <xf numFmtId="0" fontId="2" fillId="0" borderId="0"/>
    <xf numFmtId="0" fontId="2" fillId="0" borderId="0"/>
    <xf numFmtId="0" fontId="78" fillId="0" borderId="0"/>
    <xf numFmtId="0" fontId="1" fillId="0" borderId="0"/>
    <xf numFmtId="0" fontId="2" fillId="0" borderId="0"/>
    <xf numFmtId="0" fontId="79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" fillId="0" borderId="0"/>
    <xf numFmtId="0" fontId="45" fillId="0" borderId="0"/>
    <xf numFmtId="0" fontId="2" fillId="0" borderId="0"/>
    <xf numFmtId="0" fontId="76" fillId="0" borderId="0"/>
    <xf numFmtId="0" fontId="41" fillId="0" borderId="0"/>
    <xf numFmtId="0" fontId="25" fillId="0" borderId="0"/>
    <xf numFmtId="0" fontId="2" fillId="0" borderId="0"/>
    <xf numFmtId="0" fontId="77" fillId="0" borderId="0"/>
    <xf numFmtId="0" fontId="77" fillId="0" borderId="0"/>
    <xf numFmtId="0" fontId="7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47" fillId="0" borderId="0"/>
    <xf numFmtId="0" fontId="27" fillId="0" borderId="0"/>
    <xf numFmtId="0" fontId="2" fillId="0" borderId="0"/>
    <xf numFmtId="0" fontId="4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3" fillId="0" borderId="0"/>
    <xf numFmtId="0" fontId="48" fillId="0" borderId="0"/>
    <xf numFmtId="0" fontId="80" fillId="0" borderId="0"/>
    <xf numFmtId="0" fontId="44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2" fillId="0" borderId="0"/>
    <xf numFmtId="0" fontId="43" fillId="0" borderId="0"/>
    <xf numFmtId="0" fontId="7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3" fillId="0" borderId="0"/>
    <xf numFmtId="0" fontId="44" fillId="0" borderId="0"/>
    <xf numFmtId="0" fontId="7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3" fillId="0" borderId="0"/>
    <xf numFmtId="0" fontId="23" fillId="0" borderId="0"/>
    <xf numFmtId="0" fontId="7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7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4" fillId="0" borderId="0"/>
    <xf numFmtId="0" fontId="8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2" borderId="0" applyNumberFormat="0"/>
    <xf numFmtId="0" fontId="2" fillId="2" borderId="0" applyNumberFormat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43" fillId="0" borderId="0"/>
    <xf numFmtId="0" fontId="2" fillId="2" borderId="0" applyNumberFormat="0"/>
    <xf numFmtId="0" fontId="2" fillId="27" borderId="14" applyNumberFormat="0" applyFont="0" applyAlignment="0" applyProtection="0"/>
    <xf numFmtId="0" fontId="70" fillId="27" borderId="14" applyNumberFormat="0" applyFont="0" applyAlignment="0" applyProtection="0"/>
    <xf numFmtId="0" fontId="86" fillId="21" borderId="15" applyNumberFormat="0" applyAlignment="0" applyProtection="0"/>
    <xf numFmtId="0" fontId="87" fillId="21" borderId="15" applyNumberFormat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88" fillId="0" borderId="0"/>
    <xf numFmtId="0" fontId="89" fillId="0" borderId="0">
      <alignment horizontal="center"/>
    </xf>
    <xf numFmtId="0" fontId="90" fillId="0" borderId="3">
      <alignment horizontal="center" vertical="center"/>
    </xf>
    <xf numFmtId="0" fontId="91" fillId="0" borderId="11" applyAlignment="0">
      <alignment horizontal="center" vertical="center" wrapText="1"/>
    </xf>
    <xf numFmtId="0" fontId="92" fillId="0" borderId="11">
      <alignment horizontal="center" vertical="center" wrapText="1"/>
    </xf>
    <xf numFmtId="3" fontId="3" fillId="0" borderId="0"/>
    <xf numFmtId="0" fontId="93" fillId="0" borderId="16"/>
    <xf numFmtId="0" fontId="69" fillId="0" borderId="0"/>
    <xf numFmtId="0" fontId="94" fillId="0" borderId="0" applyFont="0">
      <alignment horizontal="centerContinuous"/>
    </xf>
    <xf numFmtId="0" fontId="95" fillId="0" borderId="0" applyNumberFormat="0" applyFill="0" applyBorder="0" applyAlignment="0" applyProtection="0"/>
    <xf numFmtId="0" fontId="96" fillId="0" borderId="17" applyNumberFormat="0" applyFill="0" applyAlignment="0" applyProtection="0"/>
    <xf numFmtId="0" fontId="2" fillId="0" borderId="18" applyNumberFormat="0" applyFont="0" applyFill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/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1" fillId="0" borderId="0">
      <alignment vertical="center"/>
    </xf>
    <xf numFmtId="40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9" fontId="103" fillId="0" borderId="0" applyFont="0" applyFill="0" applyBorder="0" applyAlignment="0" applyProtection="0"/>
    <xf numFmtId="0" fontId="104" fillId="0" borderId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105" fillId="0" borderId="0" applyFont="0" applyFill="0" applyBorder="0" applyAlignment="0" applyProtection="0"/>
    <xf numFmtId="196" fontId="105" fillId="0" borderId="0" applyFont="0" applyFill="0" applyBorder="0" applyAlignment="0" applyProtection="0"/>
    <xf numFmtId="0" fontId="106" fillId="0" borderId="0"/>
    <xf numFmtId="0" fontId="107" fillId="0" borderId="0" applyProtection="0"/>
    <xf numFmtId="164" fontId="108" fillId="0" borderId="0" applyFont="0" applyFill="0" applyBorder="0" applyAlignment="0" applyProtection="0"/>
    <xf numFmtId="40" fontId="109" fillId="0" borderId="0" applyFont="0" applyFill="0" applyBorder="0" applyAlignment="0" applyProtection="0"/>
    <xf numFmtId="0" fontId="43" fillId="0" borderId="0"/>
    <xf numFmtId="168" fontId="108" fillId="0" borderId="0" applyFont="0" applyFill="0" applyBorder="0" applyAlignment="0" applyProtection="0"/>
    <xf numFmtId="197" fontId="109" fillId="0" borderId="0" applyFont="0" applyFill="0" applyBorder="0" applyAlignment="0" applyProtection="0"/>
    <xf numFmtId="198" fontId="10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1" fillId="0" borderId="0" applyFont="0" applyFill="0" applyBorder="0" applyAlignment="0" applyProtection="0"/>
    <xf numFmtId="0" fontId="133" fillId="0" borderId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172" fontId="22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164" fontId="27" fillId="0" borderId="0" applyFont="0" applyFill="0" applyBorder="0" applyAlignment="0" applyProtection="0"/>
    <xf numFmtId="0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0" fontId="27" fillId="0" borderId="0" applyNumberFormat="0" applyFont="0" applyFill="0" applyBorder="0" applyAlignment="0" applyProtection="0"/>
    <xf numFmtId="18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200" fontId="79" fillId="0" borderId="0" applyFont="0" applyFill="0" applyBorder="0" applyAlignment="0" applyProtection="0"/>
    <xf numFmtId="43" fontId="78" fillId="0" borderId="0" applyFont="0" applyFill="0" applyBorder="0" applyAlignment="0" applyProtection="0"/>
    <xf numFmtId="175" fontId="43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0" fontId="135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1" fillId="0" borderId="0"/>
    <xf numFmtId="0" fontId="25" fillId="0" borderId="0"/>
    <xf numFmtId="0" fontId="78" fillId="0" borderId="0"/>
    <xf numFmtId="0" fontId="25" fillId="2" borderId="0" applyNumberFormat="0"/>
    <xf numFmtId="0" fontId="77" fillId="0" borderId="0"/>
    <xf numFmtId="0" fontId="2" fillId="0" borderId="0" applyNumberFormat="0" applyFont="0" applyFill="0" applyBorder="0" applyAlignment="0" applyProtection="0"/>
    <xf numFmtId="0" fontId="77" fillId="0" borderId="0"/>
    <xf numFmtId="0" fontId="43" fillId="0" borderId="0"/>
    <xf numFmtId="0" fontId="70" fillId="0" borderId="0"/>
    <xf numFmtId="0" fontId="81" fillId="0" borderId="0"/>
    <xf numFmtId="0" fontId="2" fillId="0" borderId="0"/>
    <xf numFmtId="0" fontId="8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79" fillId="0" borderId="0"/>
    <xf numFmtId="0" fontId="7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3" fillId="0" borderId="0" applyAlignment="0">
      <alignment vertical="top" wrapText="1"/>
      <protection locked="0"/>
    </xf>
    <xf numFmtId="0" fontId="81" fillId="0" borderId="0"/>
    <xf numFmtId="0" fontId="81" fillId="0" borderId="0"/>
    <xf numFmtId="0" fontId="25" fillId="0" borderId="0"/>
    <xf numFmtId="0" fontId="25" fillId="0" borderId="0"/>
    <xf numFmtId="0" fontId="23" fillId="0" borderId="0"/>
    <xf numFmtId="0" fontId="101" fillId="0" borderId="0"/>
    <xf numFmtId="0" fontId="8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Alignment="0">
      <alignment vertical="top" wrapText="1"/>
      <protection locked="0"/>
    </xf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136" fillId="0" borderId="0"/>
    <xf numFmtId="0" fontId="136" fillId="0" borderId="0"/>
    <xf numFmtId="0" fontId="136" fillId="0" borderId="0"/>
    <xf numFmtId="0" fontId="1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36" fillId="0" borderId="6">
      <alignment horizontal="right"/>
    </xf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5" fillId="2" borderId="0" applyNumberFormat="0"/>
    <xf numFmtId="0" fontId="2" fillId="2" borderId="0" applyNumberForma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5" fillId="0" borderId="0"/>
    <xf numFmtId="0" fontId="2" fillId="0" borderId="0"/>
    <xf numFmtId="0" fontId="78" fillId="0" borderId="0"/>
    <xf numFmtId="0" fontId="2" fillId="0" borderId="0"/>
    <xf numFmtId="0" fontId="25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82" fillId="0" borderId="0"/>
    <xf numFmtId="0" fontId="182" fillId="0" borderId="0"/>
  </cellStyleXfs>
  <cellXfs count="1148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" fontId="6" fillId="0" borderId="0" xfId="2" applyNumberFormat="1" applyFont="1" applyBorder="1" applyAlignment="1">
      <alignment horizontal="right" wrapText="1" indent="1"/>
    </xf>
    <xf numFmtId="1" fontId="6" fillId="0" borderId="0" xfId="2" applyNumberFormat="1" applyFont="1" applyAlignment="1">
      <alignment horizontal="right" wrapText="1" indent="1"/>
    </xf>
    <xf numFmtId="0" fontId="6" fillId="0" borderId="0" xfId="2" applyFont="1" applyAlignment="1">
      <alignment horizontal="right" wrapText="1" indent="1"/>
    </xf>
    <xf numFmtId="2" fontId="8" fillId="0" borderId="0" xfId="1" applyNumberFormat="1" applyFont="1" applyBorder="1" applyAlignment="1"/>
    <xf numFmtId="1" fontId="10" fillId="0" borderId="0" xfId="2" applyNumberFormat="1" applyFont="1" applyBorder="1" applyAlignment="1">
      <alignment horizontal="right" wrapText="1" indent="1"/>
    </xf>
    <xf numFmtId="0" fontId="10" fillId="0" borderId="0" xfId="2" applyFont="1" applyBorder="1" applyAlignment="1">
      <alignment horizontal="right" wrapText="1" indent="1"/>
    </xf>
    <xf numFmtId="2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vertical="center"/>
    </xf>
    <xf numFmtId="0" fontId="2" fillId="0" borderId="1" xfId="2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right" vertical="center"/>
    </xf>
    <xf numFmtId="0" fontId="11" fillId="0" borderId="0" xfId="1" applyFont="1" applyBorder="1" applyAlignment="1">
      <alignment horizontal="right" vertical="center" wrapText="1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5" fillId="0" borderId="0" xfId="1" applyNumberFormat="1" applyFont="1" applyBorder="1" applyAlignment="1"/>
    <xf numFmtId="0" fontId="2" fillId="0" borderId="0" xfId="1" applyFont="1" applyAlignment="1"/>
    <xf numFmtId="0" fontId="2" fillId="0" borderId="0" xfId="1" applyFont="1" applyAlignment="1">
      <alignment wrapText="1"/>
    </xf>
    <xf numFmtId="1" fontId="2" fillId="0" borderId="0" xfId="1" applyNumberFormat="1" applyFont="1" applyFill="1" applyBorder="1" applyAlignment="1">
      <alignment horizontal="right" indent="1"/>
    </xf>
    <xf numFmtId="1" fontId="2" fillId="0" borderId="0" xfId="1" applyNumberFormat="1" applyFont="1" applyFill="1" applyAlignment="1">
      <alignment horizontal="right" indent="1"/>
    </xf>
    <xf numFmtId="1" fontId="110" fillId="0" borderId="0" xfId="1" applyNumberFormat="1" applyFont="1" applyFill="1" applyAlignment="1">
      <alignment horizontal="right" indent="1"/>
    </xf>
    <xf numFmtId="2" fontId="2" fillId="0" borderId="0" xfId="1" applyNumberFormat="1" applyFont="1" applyBorder="1" applyAlignment="1">
      <alignment wrapText="1"/>
    </xf>
    <xf numFmtId="0" fontId="2" fillId="0" borderId="0" xfId="1" applyFont="1" applyBorder="1" applyAlignment="1">
      <alignment wrapText="1"/>
    </xf>
    <xf numFmtId="0" fontId="2" fillId="0" borderId="3" xfId="1" applyNumberFormat="1" applyFont="1" applyBorder="1" applyAlignment="1">
      <alignment horizontal="right"/>
    </xf>
    <xf numFmtId="0" fontId="70" fillId="0" borderId="0" xfId="1" applyFont="1" applyAlignment="1"/>
    <xf numFmtId="0" fontId="81" fillId="0" borderId="0" xfId="1" applyFont="1" applyAlignment="1"/>
    <xf numFmtId="0" fontId="112" fillId="0" borderId="3" xfId="1" applyFont="1" applyBorder="1" applyAlignment="1">
      <alignment horizontal="center" vertical="center" wrapText="1"/>
    </xf>
    <xf numFmtId="0" fontId="113" fillId="0" borderId="3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112" fillId="0" borderId="0" xfId="1" applyFont="1" applyBorder="1" applyAlignment="1">
      <alignment horizontal="center" vertical="center" wrapText="1"/>
    </xf>
    <xf numFmtId="0" fontId="113" fillId="0" borderId="0" xfId="1" applyNumberFormat="1" applyFont="1" applyBorder="1" applyAlignment="1">
      <alignment horizontal="center" vertical="center" wrapText="1"/>
    </xf>
    <xf numFmtId="0" fontId="112" fillId="0" borderId="0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112" fillId="0" borderId="0" xfId="1" applyFont="1" applyAlignment="1">
      <alignment horizontal="center" vertical="center"/>
    </xf>
    <xf numFmtId="0" fontId="112" fillId="0" borderId="2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wrapText="1"/>
    </xf>
    <xf numFmtId="0" fontId="5" fillId="0" borderId="0" xfId="1" applyFont="1" applyAlignment="1"/>
    <xf numFmtId="0" fontId="7" fillId="0" borderId="0" xfId="1" applyFont="1" applyBorder="1" applyAlignment="1">
      <alignment horizontal="right" wrapText="1"/>
    </xf>
    <xf numFmtId="0" fontId="3" fillId="0" borderId="0" xfId="1" applyFont="1"/>
    <xf numFmtId="0" fontId="3" fillId="0" borderId="0" xfId="1" applyFont="1" applyAlignment="1">
      <alignment wrapText="1"/>
    </xf>
    <xf numFmtId="0" fontId="2" fillId="0" borderId="3" xfId="1" applyFont="1" applyBorder="1"/>
    <xf numFmtId="0" fontId="2" fillId="0" borderId="0" xfId="1" applyFont="1"/>
    <xf numFmtId="2" fontId="2" fillId="0" borderId="0" xfId="1" applyNumberFormat="1" applyFont="1" applyFill="1" applyBorder="1" applyAlignment="1">
      <alignment horizontal="left" wrapText="1"/>
    </xf>
    <xf numFmtId="0" fontId="2" fillId="0" borderId="0" xfId="1" applyFont="1" applyFill="1"/>
    <xf numFmtId="2" fontId="2" fillId="0" borderId="0" xfId="1" applyNumberFormat="1" applyFont="1" applyBorder="1" applyAlignment="1">
      <alignment horizontal="left" wrapText="1"/>
    </xf>
    <xf numFmtId="0" fontId="117" fillId="0" borderId="3" xfId="1" applyFont="1" applyBorder="1" applyAlignment="1">
      <alignment horizontal="left" vertical="center"/>
    </xf>
    <xf numFmtId="0" fontId="117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0" xfId="1" applyNumberFormat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4" fillId="0" borderId="0" xfId="1" applyNumberFormat="1" applyFont="1" applyAlignment="1">
      <alignment horizontal="left"/>
    </xf>
    <xf numFmtId="0" fontId="11" fillId="0" borderId="0" xfId="1" applyFont="1" applyAlignment="1">
      <alignment horizontal="left" vertical="center"/>
    </xf>
    <xf numFmtId="1" fontId="2" fillId="0" borderId="0" xfId="1" applyNumberFormat="1" applyFont="1" applyBorder="1"/>
    <xf numFmtId="3" fontId="7" fillId="0" borderId="3" xfId="3" applyNumberFormat="1" applyFont="1" applyBorder="1" applyAlignment="1">
      <alignment horizontal="left"/>
    </xf>
    <xf numFmtId="1" fontId="6" fillId="0" borderId="0" xfId="2" applyNumberFormat="1" applyFont="1" applyBorder="1" applyAlignment="1">
      <alignment horizontal="right" wrapText="1" indent="2"/>
    </xf>
    <xf numFmtId="3" fontId="7" fillId="0" borderId="0" xfId="3" applyNumberFormat="1" applyFont="1" applyBorder="1" applyAlignment="1">
      <alignment horizontal="left"/>
    </xf>
    <xf numFmtId="1" fontId="6" fillId="0" borderId="0" xfId="2" applyNumberFormat="1" applyFont="1" applyAlignment="1">
      <alignment horizontal="right" wrapText="1" indent="2"/>
    </xf>
    <xf numFmtId="3" fontId="2" fillId="0" borderId="0" xfId="3" applyNumberFormat="1" applyFont="1" applyBorder="1" applyAlignment="1">
      <alignment horizontal="left"/>
    </xf>
    <xf numFmtId="0" fontId="7" fillId="0" borderId="0" xfId="1" applyNumberFormat="1" applyFont="1" applyFill="1" applyBorder="1" applyAlignment="1">
      <alignment horizontal="left"/>
    </xf>
    <xf numFmtId="0" fontId="7" fillId="0" borderId="0" xfId="1" applyFont="1" applyAlignment="1">
      <alignment horizontal="left"/>
    </xf>
    <xf numFmtId="1" fontId="10" fillId="0" borderId="0" xfId="2" applyNumberFormat="1" applyFont="1" applyBorder="1" applyAlignment="1">
      <alignment horizontal="right" wrapText="1" indent="2"/>
    </xf>
    <xf numFmtId="0" fontId="2" fillId="0" borderId="0" xfId="1" applyFont="1" applyBorder="1"/>
    <xf numFmtId="0" fontId="7" fillId="0" borderId="2" xfId="1" applyFont="1" applyBorder="1" applyAlignment="1">
      <alignment horizontal="right" wrapText="1"/>
    </xf>
    <xf numFmtId="0" fontId="2" fillId="0" borderId="2" xfId="1" applyFont="1" applyBorder="1"/>
    <xf numFmtId="0" fontId="118" fillId="0" borderId="0" xfId="1" applyNumberFormat="1" applyFont="1" applyAlignment="1">
      <alignment horizontal="left" vertical="center"/>
    </xf>
    <xf numFmtId="0" fontId="15" fillId="0" borderId="0" xfId="1" applyNumberFormat="1" applyFont="1" applyAlignment="1"/>
    <xf numFmtId="0" fontId="3" fillId="0" borderId="0" xfId="5172" applyFont="1"/>
    <xf numFmtId="0" fontId="3" fillId="0" borderId="0" xfId="5172" applyFont="1" applyAlignment="1"/>
    <xf numFmtId="0" fontId="3" fillId="0" borderId="0" xfId="5172" applyFont="1" applyFill="1" applyAlignment="1"/>
    <xf numFmtId="0" fontId="3" fillId="0" borderId="0" xfId="5172" applyFont="1" applyFill="1"/>
    <xf numFmtId="1" fontId="2" fillId="0" borderId="0" xfId="4900" applyNumberFormat="1" applyFont="1" applyFill="1" applyBorder="1" applyAlignment="1"/>
    <xf numFmtId="1" fontId="3" fillId="0" borderId="0" xfId="5172" applyNumberFormat="1" applyFont="1" applyAlignment="1"/>
    <xf numFmtId="0" fontId="7" fillId="0" borderId="3" xfId="5174" applyNumberFormat="1" applyFont="1" applyFill="1" applyBorder="1" applyAlignment="1">
      <alignment horizontal="left" wrapText="1"/>
    </xf>
    <xf numFmtId="0" fontId="3" fillId="0" borderId="3" xfId="5172" applyFont="1" applyFill="1" applyBorder="1"/>
    <xf numFmtId="0" fontId="122" fillId="0" borderId="0" xfId="5172" applyFont="1"/>
    <xf numFmtId="0" fontId="122" fillId="0" borderId="0" xfId="5172" applyFont="1" applyFill="1"/>
    <xf numFmtId="0" fontId="2" fillId="0" borderId="0" xfId="5174" applyNumberFormat="1" applyFont="1" applyFill="1" applyBorder="1" applyAlignment="1">
      <alignment horizontal="left" wrapText="1"/>
    </xf>
    <xf numFmtId="0" fontId="2" fillId="0" borderId="0" xfId="5172" applyFont="1" applyFill="1"/>
    <xf numFmtId="0" fontId="7" fillId="0" borderId="0" xfId="5170" applyNumberFormat="1" applyFont="1" applyFill="1" applyBorder="1" applyAlignment="1"/>
    <xf numFmtId="0" fontId="2" fillId="0" borderId="0" xfId="5170" applyNumberFormat="1" applyFont="1" applyFill="1" applyBorder="1" applyAlignment="1"/>
    <xf numFmtId="0" fontId="7" fillId="0" borderId="0" xfId="5170" applyFont="1" applyFill="1"/>
    <xf numFmtId="0" fontId="2" fillId="0" borderId="0" xfId="5170" applyFont="1" applyFill="1" applyBorder="1" applyAlignment="1"/>
    <xf numFmtId="0" fontId="7" fillId="0" borderId="0" xfId="5174" applyNumberFormat="1" applyFont="1" applyFill="1" applyBorder="1" applyAlignment="1">
      <alignment horizontal="left" wrapText="1"/>
    </xf>
    <xf numFmtId="0" fontId="8" fillId="0" borderId="0" xfId="5172" applyNumberFormat="1" applyFont="1" applyFill="1"/>
    <xf numFmtId="0" fontId="2" fillId="0" borderId="0" xfId="5172" applyNumberFormat="1" applyFont="1" applyFill="1"/>
    <xf numFmtId="0" fontId="8" fillId="0" borderId="0" xfId="5172" applyFont="1" applyFill="1" applyAlignment="1">
      <alignment horizontal="center"/>
    </xf>
    <xf numFmtId="0" fontId="8" fillId="0" borderId="0" xfId="5172" applyNumberFormat="1" applyFont="1" applyFill="1" applyAlignment="1">
      <alignment horizontal="left"/>
    </xf>
    <xf numFmtId="1" fontId="8" fillId="0" borderId="0" xfId="1" applyNumberFormat="1" applyFont="1" applyBorder="1" applyAlignment="1">
      <alignment horizontal="right" wrapText="1" indent="1"/>
    </xf>
    <xf numFmtId="1" fontId="8" fillId="0" borderId="0" xfId="1" applyNumberFormat="1" applyFont="1" applyBorder="1" applyAlignment="1">
      <alignment wrapText="1"/>
    </xf>
    <xf numFmtId="0" fontId="122" fillId="0" borderId="0" xfId="5172" applyFont="1" applyFill="1" applyAlignment="1"/>
    <xf numFmtId="1" fontId="2" fillId="0" borderId="0" xfId="4" applyNumberFormat="1" applyFont="1" applyFill="1" applyBorder="1" applyAlignment="1">
      <alignment vertical="center"/>
    </xf>
    <xf numFmtId="0" fontId="2" fillId="0" borderId="0" xfId="5172" applyFont="1" applyFill="1" applyBorder="1" applyAlignment="1">
      <alignment vertical="center" wrapText="1"/>
    </xf>
    <xf numFmtId="0" fontId="2" fillId="0" borderId="0" xfId="5172" applyFont="1" applyFill="1" applyBorder="1" applyAlignment="1">
      <alignment horizontal="center"/>
    </xf>
    <xf numFmtId="0" fontId="2" fillId="0" borderId="1" xfId="5172" applyFont="1" applyFill="1" applyBorder="1" applyAlignment="1">
      <alignment vertical="center" wrapText="1"/>
    </xf>
    <xf numFmtId="0" fontId="2" fillId="0" borderId="2" xfId="5172" applyFont="1" applyFill="1" applyBorder="1" applyAlignment="1">
      <alignment horizontal="center"/>
    </xf>
    <xf numFmtId="0" fontId="2" fillId="0" borderId="0" xfId="5169" applyFont="1" applyFill="1" applyAlignment="1">
      <alignment horizontal="right" vertical="center"/>
    </xf>
    <xf numFmtId="0" fontId="7" fillId="0" borderId="3" xfId="5172" applyNumberFormat="1" applyFont="1" applyFill="1" applyBorder="1" applyAlignment="1">
      <alignment vertical="center"/>
    </xf>
    <xf numFmtId="0" fontId="2" fillId="0" borderId="3" xfId="5172" applyFont="1" applyFill="1" applyBorder="1"/>
    <xf numFmtId="0" fontId="2" fillId="0" borderId="0" xfId="5169" applyFont="1" applyFill="1" applyBorder="1" applyAlignment="1"/>
    <xf numFmtId="0" fontId="7" fillId="0" borderId="0" xfId="5172" applyNumberFormat="1" applyFont="1" applyFill="1" applyBorder="1" applyAlignment="1">
      <alignment vertical="center"/>
    </xf>
    <xf numFmtId="0" fontId="2" fillId="0" borderId="0" xfId="5172" applyFont="1" applyFill="1" applyBorder="1" applyAlignment="1"/>
    <xf numFmtId="0" fontId="2" fillId="0" borderId="0" xfId="5172" applyFont="1" applyFill="1" applyBorder="1"/>
    <xf numFmtId="0" fontId="3" fillId="0" borderId="0" xfId="5172" applyFont="1" applyFill="1" applyBorder="1" applyAlignment="1"/>
    <xf numFmtId="0" fontId="14" fillId="0" borderId="0" xfId="5172" applyFont="1" applyFill="1" applyBorder="1" applyAlignment="1"/>
    <xf numFmtId="0" fontId="118" fillId="0" borderId="0" xfId="5172" applyNumberFormat="1" applyFont="1" applyFill="1" applyBorder="1"/>
    <xf numFmtId="0" fontId="14" fillId="0" borderId="0" xfId="5172" applyFont="1" applyFill="1" applyBorder="1"/>
    <xf numFmtId="0" fontId="70" fillId="0" borderId="0" xfId="5172" applyFont="1" applyFill="1" applyBorder="1" applyAlignment="1"/>
    <xf numFmtId="0" fontId="70" fillId="0" borderId="0" xfId="5172" applyFont="1" applyFill="1" applyBorder="1"/>
    <xf numFmtId="0" fontId="15" fillId="0" borderId="0" xfId="5172" applyNumberFormat="1" applyFont="1" applyFill="1" applyBorder="1"/>
    <xf numFmtId="0" fontId="3" fillId="0" borderId="3" xfId="1" applyFont="1" applyBorder="1"/>
    <xf numFmtId="1" fontId="2" fillId="0" borderId="0" xfId="1" applyNumberFormat="1" applyFont="1"/>
    <xf numFmtId="0" fontId="113" fillId="0" borderId="0" xfId="1" applyNumberFormat="1" applyFont="1" applyFill="1" applyBorder="1" applyAlignment="1">
      <alignment horizontal="left"/>
    </xf>
    <xf numFmtId="0" fontId="8" fillId="0" borderId="0" xfId="5173" applyNumberFormat="1" applyFont="1" applyBorder="1" applyAlignment="1">
      <alignment horizontal="left"/>
    </xf>
    <xf numFmtId="1" fontId="8" fillId="0" borderId="0" xfId="1" applyNumberFormat="1" applyFont="1"/>
    <xf numFmtId="0" fontId="9" fillId="0" borderId="2" xfId="1" applyFont="1" applyBorder="1" applyAlignment="1">
      <alignment vertical="center" wrapText="1"/>
    </xf>
    <xf numFmtId="0" fontId="112" fillId="0" borderId="3" xfId="1" applyFont="1" applyBorder="1" applyAlignment="1">
      <alignment vertical="center" wrapText="1"/>
    </xf>
    <xf numFmtId="0" fontId="113" fillId="0" borderId="3" xfId="1" applyFont="1" applyBorder="1" applyAlignment="1">
      <alignment horizontal="center" vertical="center" wrapText="1"/>
    </xf>
    <xf numFmtId="0" fontId="112" fillId="0" borderId="0" xfId="1" applyFont="1" applyBorder="1" applyAlignment="1">
      <alignment vertical="center" wrapText="1"/>
    </xf>
    <xf numFmtId="2" fontId="113" fillId="0" borderId="0" xfId="1" applyNumberFormat="1" applyFont="1" applyBorder="1" applyAlignment="1">
      <alignment horizontal="center" vertical="center" wrapText="1"/>
    </xf>
    <xf numFmtId="2" fontId="112" fillId="0" borderId="0" xfId="1" applyNumberFormat="1" applyFont="1" applyBorder="1" applyAlignment="1">
      <alignment horizontal="center" vertical="center" wrapText="1"/>
    </xf>
    <xf numFmtId="0" fontId="123" fillId="0" borderId="0" xfId="1" applyFont="1"/>
    <xf numFmtId="0" fontId="118" fillId="0" borderId="0" xfId="1" applyFont="1" applyAlignment="1">
      <alignment horizontal="left"/>
    </xf>
    <xf numFmtId="0" fontId="14" fillId="0" borderId="0" xfId="1" applyFont="1" applyAlignment="1"/>
    <xf numFmtId="0" fontId="14" fillId="0" borderId="0" xfId="1" applyNumberFormat="1" applyFont="1" applyAlignment="1"/>
    <xf numFmtId="0" fontId="3" fillId="0" borderId="0" xfId="1" applyFont="1" applyAlignment="1">
      <alignment vertical="center" wrapText="1"/>
    </xf>
    <xf numFmtId="1" fontId="116" fillId="0" borderId="0" xfId="5171" applyNumberFormat="1" applyFont="1" applyBorder="1" applyAlignment="1">
      <alignment horizontal="right" indent="1"/>
    </xf>
    <xf numFmtId="1" fontId="116" fillId="0" borderId="0" xfId="5171" applyNumberFormat="1" applyFont="1" applyBorder="1" applyAlignment="1"/>
    <xf numFmtId="1" fontId="116" fillId="0" borderId="0" xfId="5173" applyNumberFormat="1" applyFont="1" applyBorder="1" applyAlignment="1"/>
    <xf numFmtId="1" fontId="5" fillId="0" borderId="0" xfId="1" applyNumberFormat="1" applyFont="1" applyAlignment="1"/>
    <xf numFmtId="1" fontId="116" fillId="0" borderId="0" xfId="5173" applyNumberFormat="1" applyFont="1" applyBorder="1" applyAlignment="1">
      <alignment horizontal="center"/>
    </xf>
    <xf numFmtId="3" fontId="7" fillId="0" borderId="0" xfId="3" applyNumberFormat="1" applyFont="1" applyBorder="1" applyAlignment="1">
      <alignment horizontal="left" indent="2"/>
    </xf>
    <xf numFmtId="3" fontId="2" fillId="0" borderId="0" xfId="3" applyNumberFormat="1" applyFont="1" applyBorder="1" applyAlignment="1">
      <alignment horizontal="left" indent="2"/>
    </xf>
    <xf numFmtId="0" fontId="7" fillId="0" borderId="0" xfId="1" applyNumberFormat="1" applyFont="1" applyFill="1" applyBorder="1" applyAlignment="1">
      <alignment horizontal="left" indent="2"/>
    </xf>
    <xf numFmtId="0" fontId="7" fillId="0" borderId="0" xfId="1" applyFont="1" applyAlignment="1">
      <alignment horizontal="left" indent="2"/>
    </xf>
    <xf numFmtId="0" fontId="122" fillId="0" borderId="0" xfId="5171" applyFont="1" applyAlignment="1">
      <alignment horizontal="center"/>
    </xf>
    <xf numFmtId="1" fontId="116" fillId="0" borderId="0" xfId="5171" applyNumberFormat="1" applyFont="1" applyBorder="1" applyAlignment="1">
      <alignment horizontal="center"/>
    </xf>
    <xf numFmtId="2" fontId="8" fillId="0" borderId="0" xfId="1" applyNumberFormat="1" applyFont="1" applyFill="1" applyBorder="1" applyAlignment="1">
      <alignment vertical="center"/>
    </xf>
    <xf numFmtId="2" fontId="2" fillId="0" borderId="0" xfId="1" applyNumberFormat="1" applyFont="1" applyBorder="1" applyAlignment="1">
      <alignment horizontal="left" vertical="center" wrapText="1" indent="2"/>
    </xf>
    <xf numFmtId="2" fontId="9" fillId="0" borderId="0" xfId="1" applyNumberFormat="1" applyFont="1" applyBorder="1" applyAlignment="1">
      <alignment vertical="center"/>
    </xf>
    <xf numFmtId="2" fontId="8" fillId="0" borderId="0" xfId="1" applyNumberFormat="1" applyFont="1" applyBorder="1" applyAlignment="1">
      <alignment vertical="center"/>
    </xf>
    <xf numFmtId="1" fontId="4" fillId="0" borderId="0" xfId="5171" applyNumberFormat="1" applyFont="1" applyBorder="1" applyAlignment="1">
      <alignment horizontal="center"/>
    </xf>
    <xf numFmtId="2" fontId="2" fillId="0" borderId="0" xfId="1" applyNumberFormat="1" applyFont="1" applyBorder="1" applyAlignment="1">
      <alignment vertical="center" wrapText="1"/>
    </xf>
    <xf numFmtId="0" fontId="2" fillId="0" borderId="1" xfId="4" applyNumberFormat="1" applyFont="1" applyFill="1" applyBorder="1" applyAlignment="1">
      <alignment horizontal="right" vertical="center" wrapText="1"/>
    </xf>
    <xf numFmtId="0" fontId="2" fillId="0" borderId="1" xfId="5175" applyFont="1" applyFill="1" applyBorder="1" applyAlignment="1">
      <alignment horizontal="right" vertical="center"/>
    </xf>
    <xf numFmtId="1" fontId="2" fillId="0" borderId="1" xfId="5175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right" vertical="center" wrapText="1"/>
    </xf>
    <xf numFmtId="0" fontId="11" fillId="0" borderId="0" xfId="1" applyFont="1" applyBorder="1" applyAlignment="1">
      <alignment horizontal="left" vertical="center" wrapText="1"/>
    </xf>
    <xf numFmtId="0" fontId="124" fillId="0" borderId="0" xfId="1" applyFont="1" applyAlignment="1">
      <alignment vertical="center"/>
    </xf>
    <xf numFmtId="0" fontId="101" fillId="0" borderId="0" xfId="1" applyFont="1" applyAlignment="1">
      <alignment horizontal="right" vertical="center"/>
    </xf>
    <xf numFmtId="0" fontId="14" fillId="0" borderId="0" xfId="1" applyNumberFormat="1" applyFont="1" applyBorder="1" applyAlignment="1">
      <alignment horizontal="left" vertical="center"/>
    </xf>
    <xf numFmtId="0" fontId="15" fillId="0" borderId="0" xfId="1" applyNumberFormat="1" applyFont="1" applyBorder="1" applyAlignment="1">
      <alignment horizontal="left" vertical="center"/>
    </xf>
    <xf numFmtId="0" fontId="125" fillId="0" borderId="0" xfId="1" applyFont="1" applyBorder="1" applyAlignment="1">
      <alignment horizontal="right" vertical="center"/>
    </xf>
    <xf numFmtId="1" fontId="3" fillId="0" borderId="0" xfId="1" applyNumberFormat="1" applyFont="1"/>
    <xf numFmtId="1" fontId="2" fillId="0" borderId="0" xfId="1" applyNumberFormat="1" applyFont="1" applyFill="1" applyBorder="1"/>
    <xf numFmtId="0" fontId="8" fillId="0" borderId="0" xfId="1" applyFont="1"/>
    <xf numFmtId="1" fontId="8" fillId="0" borderId="0" xfId="1" applyNumberFormat="1" applyFont="1" applyBorder="1"/>
    <xf numFmtId="0" fontId="7" fillId="0" borderId="0" xfId="1" applyFont="1" applyBorder="1" applyAlignment="1">
      <alignment horizontal="center" vertical="center" wrapText="1"/>
    </xf>
    <xf numFmtId="0" fontId="70" fillId="0" borderId="0" xfId="1" applyFont="1" applyAlignment="1">
      <alignment horizontal="left" vertical="center"/>
    </xf>
    <xf numFmtId="0" fontId="118" fillId="0" borderId="0" xfId="1" applyNumberFormat="1" applyFont="1" applyBorder="1" applyAlignment="1">
      <alignment horizontal="left" vertical="center"/>
    </xf>
    <xf numFmtId="0" fontId="15" fillId="0" borderId="0" xfId="1" applyNumberFormat="1" applyFont="1" applyAlignment="1">
      <alignment horizontal="left" vertical="center"/>
    </xf>
    <xf numFmtId="0" fontId="126" fillId="0" borderId="0" xfId="1" applyNumberFormat="1" applyFont="1" applyAlignment="1">
      <alignment horizontal="left" vertical="center"/>
    </xf>
    <xf numFmtId="0" fontId="3" fillId="0" borderId="0" xfId="2" applyFont="1"/>
    <xf numFmtId="0" fontId="12" fillId="0" borderId="0" xfId="2" applyFont="1"/>
    <xf numFmtId="0" fontId="3" fillId="0" borderId="0" xfId="2" applyFont="1" applyAlignment="1">
      <alignment wrapText="1"/>
    </xf>
    <xf numFmtId="167" fontId="3" fillId="0" borderId="0" xfId="2" applyNumberFormat="1" applyFont="1"/>
    <xf numFmtId="167" fontId="3" fillId="0" borderId="0" xfId="2" applyNumberFormat="1" applyFont="1" applyBorder="1"/>
    <xf numFmtId="167" fontId="2" fillId="0" borderId="0" xfId="2" applyNumberFormat="1" applyFont="1" applyFill="1" applyAlignment="1">
      <alignment horizontal="center" wrapText="1"/>
    </xf>
    <xf numFmtId="1" fontId="116" fillId="0" borderId="0" xfId="5173" applyNumberFormat="1" applyFont="1" applyBorder="1" applyAlignment="1">
      <alignment horizontal="right" indent="2"/>
    </xf>
    <xf numFmtId="0" fontId="2" fillId="0" borderId="0" xfId="2" applyAlignment="1">
      <alignment horizontal="center"/>
    </xf>
    <xf numFmtId="0" fontId="2" fillId="0" borderId="0" xfId="2" applyFont="1" applyAlignment="1">
      <alignment horizontal="right" indent="2"/>
    </xf>
    <xf numFmtId="0" fontId="3" fillId="0" borderId="3" xfId="2" applyFont="1" applyBorder="1"/>
    <xf numFmtId="167" fontId="6" fillId="0" borderId="0" xfId="2" applyNumberFormat="1" applyFont="1" applyBorder="1" applyAlignment="1">
      <alignment horizontal="center" wrapText="1"/>
    </xf>
    <xf numFmtId="1" fontId="6" fillId="0" borderId="0" xfId="2" applyNumberFormat="1" applyFont="1" applyBorder="1" applyAlignment="1">
      <alignment horizontal="right" wrapText="1" indent="3"/>
    </xf>
    <xf numFmtId="167" fontId="6" fillId="0" borderId="0" xfId="2" applyNumberFormat="1" applyFont="1" applyAlignment="1">
      <alignment horizontal="center" wrapText="1"/>
    </xf>
    <xf numFmtId="1" fontId="6" fillId="0" borderId="0" xfId="2" applyNumberFormat="1" applyFont="1" applyAlignment="1">
      <alignment horizontal="right" wrapText="1" indent="3"/>
    </xf>
    <xf numFmtId="0" fontId="7" fillId="0" borderId="0" xfId="2" applyNumberFormat="1" applyFont="1" applyFill="1" applyBorder="1" applyAlignment="1">
      <alignment horizontal="left"/>
    </xf>
    <xf numFmtId="0" fontId="7" fillId="0" borderId="0" xfId="2" applyFont="1" applyAlignment="1">
      <alignment horizontal="left"/>
    </xf>
    <xf numFmtId="2" fontId="2" fillId="0" borderId="0" xfId="2" applyNumberFormat="1" applyFont="1" applyFill="1" applyBorder="1" applyAlignment="1">
      <alignment horizontal="left" wrapText="1"/>
    </xf>
    <xf numFmtId="0" fontId="2" fillId="0" borderId="0" xfId="2" applyFont="1" applyFill="1"/>
    <xf numFmtId="2" fontId="2" fillId="0" borderId="0" xfId="2" applyNumberFormat="1" applyFont="1" applyBorder="1" applyAlignment="1">
      <alignment horizontal="left" wrapText="1"/>
    </xf>
    <xf numFmtId="0" fontId="2" fillId="0" borderId="0" xfId="2" applyFont="1"/>
    <xf numFmtId="0" fontId="119" fillId="0" borderId="0" xfId="2" applyFont="1"/>
    <xf numFmtId="167" fontId="10" fillId="0" borderId="0" xfId="2" applyNumberFormat="1" applyFont="1" applyBorder="1" applyAlignment="1">
      <alignment horizontal="center" wrapText="1"/>
    </xf>
    <xf numFmtId="1" fontId="10" fillId="0" borderId="0" xfId="2" applyNumberFormat="1" applyFont="1" applyBorder="1" applyAlignment="1">
      <alignment horizontal="right" wrapText="1" indent="3"/>
    </xf>
    <xf numFmtId="0" fontId="127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7" fillId="0" borderId="3" xfId="2" applyNumberFormat="1" applyFont="1" applyBorder="1" applyAlignment="1">
      <alignment horizontal="center" vertical="center" wrapText="1"/>
    </xf>
    <xf numFmtId="0" fontId="8" fillId="0" borderId="0" xfId="5173" applyFont="1" applyBorder="1" applyAlignment="1">
      <alignment horizontal="left"/>
    </xf>
    <xf numFmtId="0" fontId="2" fillId="0" borderId="0" xfId="2" applyFont="1" applyBorder="1"/>
    <xf numFmtId="0" fontId="7" fillId="0" borderId="0" xfId="2" applyNumberFormat="1" applyFont="1" applyBorder="1" applyAlignment="1">
      <alignment horizontal="center" vertical="center" wrapText="1"/>
    </xf>
    <xf numFmtId="0" fontId="128" fillId="0" borderId="0" xfId="2" applyNumberFormat="1" applyFont="1" applyBorder="1" applyAlignment="1">
      <alignment horizontal="center" vertical="center" wrapText="1"/>
    </xf>
    <xf numFmtId="0" fontId="129" fillId="0" borderId="0" xfId="2" applyNumberFormat="1" applyFont="1" applyBorder="1" applyAlignment="1">
      <alignment horizontal="center" vertical="center" wrapText="1"/>
    </xf>
    <xf numFmtId="0" fontId="2" fillId="0" borderId="0" xfId="2" applyFont="1" applyBorder="1" applyAlignment="1">
      <alignment wrapText="1"/>
    </xf>
    <xf numFmtId="0" fontId="120" fillId="0" borderId="0" xfId="2" applyFont="1" applyAlignment="1">
      <alignment horizontal="center"/>
    </xf>
    <xf numFmtId="0" fontId="7" fillId="0" borderId="0" xfId="2" applyNumberFormat="1" applyFont="1" applyBorder="1" applyAlignment="1">
      <alignment horizontal="center" wrapText="1"/>
    </xf>
    <xf numFmtId="0" fontId="2" fillId="0" borderId="0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horizontal="right" wrapText="1"/>
    </xf>
    <xf numFmtId="0" fontId="2" fillId="0" borderId="0" xfId="2" applyFont="1" applyAlignment="1">
      <alignment horizontal="center"/>
    </xf>
    <xf numFmtId="0" fontId="7" fillId="0" borderId="2" xfId="2" applyFont="1" applyBorder="1" applyAlignment="1">
      <alignment horizontal="right" wrapText="1"/>
    </xf>
    <xf numFmtId="0" fontId="2" fillId="0" borderId="2" xfId="2" applyFont="1" applyBorder="1"/>
    <xf numFmtId="0" fontId="129" fillId="0" borderId="2" xfId="2" applyNumberFormat="1" applyFont="1" applyBorder="1" applyAlignment="1">
      <alignment horizontal="center" wrapText="1"/>
    </xf>
    <xf numFmtId="0" fontId="11" fillId="0" borderId="0" xfId="2" applyFont="1" applyAlignment="1">
      <alignment horizontal="left" vertical="center"/>
    </xf>
    <xf numFmtId="0" fontId="118" fillId="0" borderId="0" xfId="2" applyFont="1" applyAlignment="1">
      <alignment horizontal="left" vertical="center"/>
    </xf>
    <xf numFmtId="0" fontId="118" fillId="0" borderId="0" xfId="2" applyNumberFormat="1" applyFont="1" applyAlignment="1">
      <alignment horizontal="left" vertical="center"/>
    </xf>
    <xf numFmtId="0" fontId="118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4" fillId="0" borderId="0" xfId="2" applyNumberFormat="1" applyFont="1" applyAlignment="1">
      <alignment vertical="center"/>
    </xf>
    <xf numFmtId="0" fontId="14" fillId="0" borderId="0" xfId="2" applyFont="1" applyAlignment="1">
      <alignment horizontal="left" vertical="center"/>
    </xf>
    <xf numFmtId="0" fontId="14" fillId="0" borderId="0" xfId="2" applyNumberFormat="1" applyFont="1" applyAlignment="1">
      <alignment horizontal="left" vertical="center"/>
    </xf>
    <xf numFmtId="0" fontId="24" fillId="0" borderId="0" xfId="2" applyFont="1" applyAlignment="1">
      <alignment vertical="center"/>
    </xf>
    <xf numFmtId="0" fontId="70" fillId="0" borderId="0" xfId="2" applyFont="1" applyAlignment="1">
      <alignment vertical="center"/>
    </xf>
    <xf numFmtId="0" fontId="15" fillId="0" borderId="0" xfId="2" applyNumberFormat="1" applyFont="1" applyAlignment="1">
      <alignment vertical="center"/>
    </xf>
    <xf numFmtId="167" fontId="116" fillId="0" borderId="0" xfId="1" applyNumberFormat="1" applyFont="1" applyFill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5168" applyFont="1" applyFill="1" applyAlignment="1">
      <alignment wrapText="1"/>
    </xf>
    <xf numFmtId="0" fontId="7" fillId="0" borderId="0" xfId="5168" applyFont="1" applyFill="1" applyAlignment="1">
      <alignment wrapText="1"/>
    </xf>
    <xf numFmtId="0" fontId="7" fillId="0" borderId="0" xfId="5168" applyFont="1" applyFill="1" applyAlignment="1">
      <alignment horizontal="left" wrapText="1"/>
    </xf>
    <xf numFmtId="0" fontId="77" fillId="0" borderId="0" xfId="1" applyFont="1"/>
    <xf numFmtId="0" fontId="7" fillId="0" borderId="3" xfId="1" applyFont="1" applyBorder="1" applyAlignment="1">
      <alignment horizontal="center" vertical="center"/>
    </xf>
    <xf numFmtId="0" fontId="2" fillId="0" borderId="2" xfId="5175" applyFont="1" applyFill="1" applyBorder="1" applyAlignment="1">
      <alignment horizontal="center" vertical="center"/>
    </xf>
    <xf numFmtId="0" fontId="2" fillId="0" borderId="0" xfId="5175" applyNumberFormat="1" applyFont="1" applyFill="1" applyBorder="1" applyAlignment="1">
      <alignment vertical="center"/>
    </xf>
    <xf numFmtId="0" fontId="123" fillId="0" borderId="0" xfId="5175" applyFont="1"/>
    <xf numFmtId="0" fontId="24" fillId="0" borderId="0" xfId="5175" applyFont="1" applyFill="1"/>
    <xf numFmtId="0" fontId="123" fillId="0" borderId="0" xfId="5175" applyFont="1" applyFill="1"/>
    <xf numFmtId="0" fontId="2" fillId="0" borderId="0" xfId="5175" applyFont="1" applyFill="1"/>
    <xf numFmtId="0" fontId="121" fillId="0" borderId="0" xfId="1" applyFont="1"/>
    <xf numFmtId="0" fontId="70" fillId="0" borderId="0" xfId="1" applyFont="1"/>
    <xf numFmtId="0" fontId="81" fillId="0" borderId="0" xfId="5175" applyFont="1" applyFill="1"/>
    <xf numFmtId="0" fontId="70" fillId="0" borderId="0" xfId="5175" applyFont="1" applyFill="1"/>
    <xf numFmtId="0" fontId="14" fillId="0" borderId="0" xfId="1" applyFont="1"/>
    <xf numFmtId="0" fontId="15" fillId="0" borderId="0" xfId="5175" applyFont="1" applyFill="1"/>
    <xf numFmtId="0" fontId="15" fillId="0" borderId="0" xfId="1" applyFont="1"/>
    <xf numFmtId="0" fontId="25" fillId="0" borderId="0" xfId="5168" applyFont="1" applyFill="1"/>
    <xf numFmtId="167" fontId="2" fillId="0" borderId="0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0" fontId="2" fillId="0" borderId="3" xfId="5168" applyFont="1" applyFill="1" applyBorder="1" applyAlignment="1">
      <alignment horizontal="center"/>
    </xf>
    <xf numFmtId="0" fontId="2" fillId="0" borderId="3" xfId="5168" applyFont="1" applyFill="1" applyBorder="1" applyAlignment="1">
      <alignment wrapText="1"/>
    </xf>
    <xf numFmtId="0" fontId="25" fillId="0" borderId="3" xfId="5168" applyFont="1" applyFill="1" applyBorder="1"/>
    <xf numFmtId="167" fontId="6" fillId="0" borderId="0" xfId="2" applyNumberFormat="1" applyFont="1" applyBorder="1" applyAlignment="1">
      <alignment horizontal="right"/>
    </xf>
    <xf numFmtId="167" fontId="6" fillId="0" borderId="0" xfId="2" applyNumberFormat="1" applyFont="1" applyBorder="1" applyAlignment="1">
      <alignment horizontal="right" indent="2"/>
    </xf>
    <xf numFmtId="0" fontId="2" fillId="0" borderId="0" xfId="5168" applyFont="1" applyFill="1" applyAlignment="1">
      <alignment horizontal="center"/>
    </xf>
    <xf numFmtId="167" fontId="6" fillId="0" borderId="0" xfId="2" applyNumberFormat="1" applyFont="1" applyAlignment="1">
      <alignment horizontal="right" indent="2"/>
    </xf>
    <xf numFmtId="167" fontId="6" fillId="0" borderId="0" xfId="2" applyNumberFormat="1" applyFont="1" applyAlignment="1">
      <alignment horizontal="right"/>
    </xf>
    <xf numFmtId="2" fontId="6" fillId="0" borderId="0" xfId="2" applyNumberFormat="1" applyFont="1" applyAlignment="1">
      <alignment horizontal="right" indent="2"/>
    </xf>
    <xf numFmtId="0" fontId="77" fillId="0" borderId="0" xfId="5168" applyFont="1" applyFill="1"/>
    <xf numFmtId="0" fontId="7" fillId="0" borderId="3" xfId="5175" applyFont="1" applyFill="1" applyBorder="1" applyAlignment="1">
      <alignment horizontal="center" vertical="center"/>
    </xf>
    <xf numFmtId="0" fontId="2" fillId="0" borderId="3" xfId="5175" applyFont="1" applyFill="1" applyBorder="1" applyAlignment="1">
      <alignment vertical="center"/>
    </xf>
    <xf numFmtId="0" fontId="2" fillId="0" borderId="0" xfId="5175" applyFont="1" applyFill="1" applyBorder="1" applyAlignment="1">
      <alignment horizontal="center" vertical="center" wrapText="1"/>
    </xf>
    <xf numFmtId="0" fontId="7" fillId="0" borderId="0" xfId="5175" applyFont="1" applyFill="1" applyBorder="1" applyAlignment="1">
      <alignment horizontal="center" vertical="center"/>
    </xf>
    <xf numFmtId="0" fontId="2" fillId="0" borderId="0" xfId="5175" applyFont="1" applyFill="1" applyBorder="1" applyAlignment="1">
      <alignment horizontal="center" vertical="center"/>
    </xf>
    <xf numFmtId="0" fontId="2" fillId="0" borderId="2" xfId="5175" applyFont="1" applyFill="1" applyBorder="1" applyAlignment="1">
      <alignment horizontal="center" vertical="center" wrapText="1"/>
    </xf>
    <xf numFmtId="0" fontId="130" fillId="0" borderId="0" xfId="5168" applyFont="1" applyFill="1"/>
    <xf numFmtId="0" fontId="121" fillId="0" borderId="0" xfId="5168" applyFont="1" applyFill="1"/>
    <xf numFmtId="0" fontId="43" fillId="0" borderId="0" xfId="5168" applyFont="1" applyFill="1"/>
    <xf numFmtId="0" fontId="14" fillId="0" borderId="0" xfId="5168" applyFont="1" applyFill="1"/>
    <xf numFmtId="0" fontId="15" fillId="0" borderId="0" xfId="5168" applyFont="1" applyFill="1"/>
    <xf numFmtId="167" fontId="6" fillId="0" borderId="0" xfId="2" applyNumberFormat="1" applyFont="1" applyBorder="1" applyAlignment="1">
      <alignment horizontal="right" wrapText="1" indent="1"/>
    </xf>
    <xf numFmtId="167" fontId="6" fillId="0" borderId="0" xfId="2" applyNumberFormat="1" applyFont="1" applyAlignment="1">
      <alignment horizontal="right" wrapText="1" indent="1"/>
    </xf>
    <xf numFmtId="2" fontId="6" fillId="0" borderId="0" xfId="2" applyNumberFormat="1" applyFont="1" applyAlignment="1">
      <alignment horizontal="right" wrapText="1" indent="1"/>
    </xf>
    <xf numFmtId="0" fontId="24" fillId="0" borderId="0" xfId="1" applyFont="1"/>
    <xf numFmtId="0" fontId="2" fillId="0" borderId="0" xfId="5175" applyFont="1" applyFill="1" applyBorder="1" applyAlignment="1">
      <alignment vertical="center" wrapText="1"/>
    </xf>
    <xf numFmtId="0" fontId="7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24" fillId="0" borderId="3" xfId="1" applyFont="1" applyBorder="1"/>
    <xf numFmtId="0" fontId="2" fillId="0" borderId="1" xfId="5175" applyFont="1" applyFill="1" applyBorder="1" applyAlignment="1">
      <alignment horizontal="center" vertical="center" wrapText="1"/>
    </xf>
    <xf numFmtId="0" fontId="43" fillId="0" borderId="0" xfId="5176" applyFont="1" applyFill="1"/>
    <xf numFmtId="0" fontId="2" fillId="0" borderId="3" xfId="1" applyFont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99" fontId="2" fillId="0" borderId="0" xfId="1" applyNumberFormat="1" applyFont="1"/>
    <xf numFmtId="199" fontId="3" fillId="0" borderId="0" xfId="0" applyNumberFormat="1" applyFont="1" applyBorder="1" applyAlignment="1">
      <alignment horizontal="center"/>
    </xf>
    <xf numFmtId="3" fontId="7" fillId="0" borderId="3" xfId="3" applyNumberFormat="1" applyFont="1" applyBorder="1" applyAlignment="1">
      <alignment horizontal="left" indent="2"/>
    </xf>
    <xf numFmtId="0" fontId="3" fillId="0" borderId="0" xfId="2" applyFont="1" applyBorder="1"/>
    <xf numFmtId="0" fontId="2" fillId="0" borderId="0" xfId="5168" applyFont="1" applyFill="1" applyBorder="1" applyAlignment="1">
      <alignment wrapText="1"/>
    </xf>
    <xf numFmtId="3" fontId="2" fillId="0" borderId="0" xfId="1" applyNumberFormat="1" applyFont="1"/>
    <xf numFmtId="0" fontId="131" fillId="0" borderId="0" xfId="2" applyFont="1" applyBorder="1" applyAlignment="1">
      <alignment wrapText="1"/>
    </xf>
    <xf numFmtId="1" fontId="131" fillId="0" borderId="0" xfId="2" applyNumberFormat="1" applyFont="1" applyBorder="1" applyAlignment="1">
      <alignment wrapText="1"/>
    </xf>
    <xf numFmtId="0" fontId="132" fillId="0" borderId="0" xfId="2" applyFont="1" applyAlignment="1">
      <alignment wrapText="1"/>
    </xf>
    <xf numFmtId="1" fontId="132" fillId="0" borderId="0" xfId="2" applyNumberFormat="1" applyFont="1" applyAlignment="1">
      <alignment wrapText="1"/>
    </xf>
    <xf numFmtId="0" fontId="131" fillId="0" borderId="0" xfId="2" applyFont="1" applyAlignment="1">
      <alignment wrapText="1"/>
    </xf>
    <xf numFmtId="1" fontId="131" fillId="0" borderId="0" xfId="2" applyNumberFormat="1" applyFont="1" applyAlignment="1">
      <alignment wrapText="1"/>
    </xf>
    <xf numFmtId="0" fontId="132" fillId="0" borderId="3" xfId="2" applyFont="1" applyBorder="1" applyAlignment="1">
      <alignment wrapText="1"/>
    </xf>
    <xf numFmtId="1" fontId="132" fillId="0" borderId="3" xfId="2" applyNumberFormat="1" applyFont="1" applyBorder="1" applyAlignment="1">
      <alignment wrapText="1"/>
    </xf>
    <xf numFmtId="199" fontId="2" fillId="0" borderId="0" xfId="0" applyNumberFormat="1" applyFont="1" applyBorder="1" applyAlignment="1">
      <alignment horizontal="right"/>
    </xf>
    <xf numFmtId="199" fontId="2" fillId="0" borderId="3" xfId="0" applyNumberFormat="1" applyFont="1" applyBorder="1" applyAlignment="1">
      <alignment horizontal="right"/>
    </xf>
    <xf numFmtId="167" fontId="132" fillId="0" borderId="0" xfId="2" applyNumberFormat="1" applyFont="1" applyBorder="1" applyAlignment="1">
      <alignment horizontal="right" indent="1"/>
    </xf>
    <xf numFmtId="167" fontId="132" fillId="0" borderId="0" xfId="2" applyNumberFormat="1" applyFont="1" applyAlignment="1">
      <alignment horizontal="right" indent="1"/>
    </xf>
    <xf numFmtId="167" fontId="132" fillId="0" borderId="3" xfId="2" applyNumberFormat="1" applyFont="1" applyBorder="1" applyAlignment="1">
      <alignment horizontal="right" indent="1"/>
    </xf>
    <xf numFmtId="199" fontId="2" fillId="0" borderId="0" xfId="0" applyNumberFormat="1" applyFont="1" applyBorder="1" applyAlignment="1">
      <alignment horizontal="center"/>
    </xf>
    <xf numFmtId="0" fontId="24" fillId="0" borderId="0" xfId="5168" applyFont="1" applyFill="1"/>
    <xf numFmtId="199" fontId="2" fillId="0" borderId="3" xfId="0" applyNumberFormat="1" applyFont="1" applyBorder="1" applyAlignment="1">
      <alignment horizontal="center"/>
    </xf>
    <xf numFmtId="0" fontId="2" fillId="0" borderId="1" xfId="5526" applyFont="1" applyFill="1" applyBorder="1" applyAlignment="1">
      <alignment horizontal="center" vertical="center" wrapText="1"/>
    </xf>
    <xf numFmtId="0" fontId="15" fillId="0" borderId="0" xfId="5176" applyFont="1" applyFill="1"/>
    <xf numFmtId="0" fontId="14" fillId="0" borderId="0" xfId="5176" applyFont="1" applyFill="1"/>
    <xf numFmtId="0" fontId="121" fillId="0" borderId="0" xfId="5176" applyFont="1" applyFill="1"/>
    <xf numFmtId="0" fontId="25" fillId="0" borderId="0" xfId="5176" applyFont="1" applyFill="1"/>
    <xf numFmtId="0" fontId="2" fillId="0" borderId="0" xfId="5175" applyFont="1" applyAlignment="1">
      <alignment vertical="center"/>
    </xf>
    <xf numFmtId="0" fontId="7" fillId="0" borderId="0" xfId="5169" applyFont="1" applyFill="1" applyAlignment="1">
      <alignment horizontal="right"/>
    </xf>
    <xf numFmtId="1" fontId="2" fillId="0" borderId="1" xfId="5175" applyNumberFormat="1" applyFont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2" fillId="0" borderId="1" xfId="5175" applyFont="1" applyBorder="1" applyAlignment="1">
      <alignment horizontal="center" vertical="center" wrapText="1"/>
    </xf>
    <xf numFmtId="0" fontId="2" fillId="0" borderId="0" xfId="4" applyNumberFormat="1" applyFont="1" applyFill="1" applyBorder="1" applyAlignment="1">
      <alignment horizontal="center" vertical="center" wrapText="1"/>
    </xf>
    <xf numFmtId="0" fontId="139" fillId="0" borderId="0" xfId="5176" applyFont="1" applyFill="1"/>
    <xf numFmtId="0" fontId="8" fillId="0" borderId="0" xfId="5172" applyFont="1"/>
    <xf numFmtId="167" fontId="131" fillId="0" borderId="0" xfId="2" applyNumberFormat="1" applyFont="1" applyAlignment="1">
      <alignment horizontal="right" wrapText="1" indent="1"/>
    </xf>
    <xf numFmtId="167" fontId="25" fillId="0" borderId="0" xfId="5176" applyNumberFormat="1" applyFont="1" applyFill="1"/>
    <xf numFmtId="0" fontId="8" fillId="0" borderId="0" xfId="5176" applyFont="1" applyFill="1"/>
    <xf numFmtId="0" fontId="24" fillId="0" borderId="0" xfId="5176" applyFont="1" applyFill="1"/>
    <xf numFmtId="0" fontId="9" fillId="0" borderId="0" xfId="5176" applyFont="1" applyFill="1"/>
    <xf numFmtId="0" fontId="116" fillId="0" borderId="0" xfId="5559" applyNumberFormat="1" applyFont="1" applyFill="1"/>
    <xf numFmtId="167" fontId="132" fillId="0" borderId="0" xfId="2" applyNumberFormat="1" applyFont="1" applyAlignment="1">
      <alignment horizontal="right" wrapText="1" indent="1"/>
    </xf>
    <xf numFmtId="0" fontId="25" fillId="0" borderId="3" xfId="5176" applyFont="1" applyFill="1" applyBorder="1"/>
    <xf numFmtId="0" fontId="141" fillId="0" borderId="3" xfId="5171" applyFont="1" applyBorder="1"/>
    <xf numFmtId="167" fontId="2" fillId="0" borderId="3" xfId="1" applyNumberFormat="1" applyFont="1" applyFill="1" applyBorder="1" applyAlignment="1">
      <alignment horizontal="right" indent="1"/>
    </xf>
    <xf numFmtId="167" fontId="2" fillId="0" borderId="3" xfId="1" applyNumberFormat="1" applyFont="1" applyBorder="1" applyAlignment="1">
      <alignment horizontal="right" indent="1"/>
    </xf>
    <xf numFmtId="0" fontId="143" fillId="0" borderId="3" xfId="5176" applyFont="1" applyFill="1" applyBorder="1"/>
    <xf numFmtId="0" fontId="111" fillId="0" borderId="0" xfId="5176" applyFont="1" applyFill="1"/>
    <xf numFmtId="167" fontId="2" fillId="0" borderId="0" xfId="1" applyNumberFormat="1" applyFont="1" applyFill="1" applyBorder="1" applyAlignment="1">
      <alignment horizontal="right" indent="1"/>
    </xf>
    <xf numFmtId="167" fontId="2" fillId="0" borderId="0" xfId="1" applyNumberFormat="1" applyFont="1" applyBorder="1" applyAlignment="1">
      <alignment horizontal="right" indent="1"/>
    </xf>
    <xf numFmtId="0" fontId="144" fillId="0" borderId="0" xfId="5171" applyFont="1"/>
    <xf numFmtId="167" fontId="142" fillId="0" borderId="0" xfId="1" applyNumberFormat="1" applyFont="1" applyFill="1" applyBorder="1" applyAlignment="1">
      <alignment horizontal="right" indent="1"/>
    </xf>
    <xf numFmtId="167" fontId="142" fillId="0" borderId="0" xfId="1" applyNumberFormat="1" applyFont="1" applyBorder="1" applyAlignment="1">
      <alignment horizontal="right" indent="1"/>
    </xf>
    <xf numFmtId="0" fontId="2" fillId="0" borderId="0" xfId="1" applyFont="1" applyFill="1" applyBorder="1"/>
    <xf numFmtId="0" fontId="2" fillId="0" borderId="0" xfId="1" applyNumberFormat="1" applyFont="1" applyFill="1" applyBorder="1"/>
    <xf numFmtId="3" fontId="8" fillId="0" borderId="0" xfId="3" applyNumberFormat="1" applyFont="1" applyBorder="1" applyAlignment="1"/>
    <xf numFmtId="0" fontId="8" fillId="0" borderId="0" xfId="1" applyNumberFormat="1" applyFont="1" applyFill="1" applyBorder="1"/>
    <xf numFmtId="3" fontId="9" fillId="0" borderId="0" xfId="3" applyNumberFormat="1" applyFont="1" applyBorder="1" applyAlignment="1"/>
    <xf numFmtId="0" fontId="2" fillId="0" borderId="3" xfId="1" applyFont="1" applyFill="1" applyBorder="1"/>
    <xf numFmtId="0" fontId="2" fillId="0" borderId="3" xfId="1" applyNumberFormat="1" applyFont="1" applyFill="1" applyBorder="1"/>
    <xf numFmtId="167" fontId="10" fillId="0" borderId="0" xfId="2" applyNumberFormat="1" applyFont="1" applyAlignment="1">
      <alignment horizontal="right" wrapText="1" indent="1"/>
    </xf>
    <xf numFmtId="167" fontId="148" fillId="0" borderId="0" xfId="2" applyNumberFormat="1" applyFont="1" applyAlignment="1">
      <alignment horizontal="right" wrapText="1" indent="1"/>
    </xf>
    <xf numFmtId="167" fontId="2" fillId="0" borderId="3" xfId="1" applyNumberFormat="1" applyFont="1" applyFill="1" applyBorder="1" applyAlignment="1">
      <alignment horizontal="right" wrapText="1" indent="1"/>
    </xf>
    <xf numFmtId="167" fontId="2" fillId="0" borderId="3" xfId="1" applyNumberFormat="1" applyFont="1" applyBorder="1" applyAlignment="1">
      <alignment horizontal="right" wrapText="1" indent="1"/>
    </xf>
    <xf numFmtId="0" fontId="7" fillId="0" borderId="0" xfId="5176" applyFont="1" applyFill="1"/>
    <xf numFmtId="0" fontId="7" fillId="0" borderId="0" xfId="5176" applyFont="1" applyFill="1" applyAlignment="1">
      <alignment vertical="top" wrapText="1"/>
    </xf>
    <xf numFmtId="0" fontId="7" fillId="0" borderId="3" xfId="1" applyFont="1" applyBorder="1" applyAlignment="1"/>
    <xf numFmtId="0" fontId="2" fillId="0" borderId="3" xfId="1" applyFont="1" applyBorder="1" applyAlignment="1"/>
    <xf numFmtId="167" fontId="2" fillId="0" borderId="0" xfId="1" applyNumberFormat="1" applyFont="1" applyFill="1" applyBorder="1" applyAlignment="1">
      <alignment horizontal="right" wrapText="1" indent="1"/>
    </xf>
    <xf numFmtId="167" fontId="2" fillId="0" borderId="0" xfId="1" applyNumberFormat="1" applyFont="1" applyBorder="1" applyAlignment="1">
      <alignment horizontal="right" wrapText="1" indent="1"/>
    </xf>
    <xf numFmtId="0" fontId="25" fillId="0" borderId="2" xfId="5176" applyFont="1" applyFill="1" applyBorder="1"/>
    <xf numFmtId="0" fontId="25" fillId="0" borderId="0" xfId="5176" applyFont="1" applyFill="1" applyAlignment="1">
      <alignment horizontal="right" indent="1"/>
    </xf>
    <xf numFmtId="0" fontId="70" fillId="0" borderId="0" xfId="5560" applyFont="1"/>
    <xf numFmtId="0" fontId="2" fillId="0" borderId="3" xfId="5560" applyFont="1" applyBorder="1"/>
    <xf numFmtId="0" fontId="2" fillId="0" borderId="0" xfId="5560" applyFont="1"/>
    <xf numFmtId="0" fontId="2" fillId="0" borderId="0" xfId="5560" applyFont="1" applyBorder="1"/>
    <xf numFmtId="0" fontId="8" fillId="0" borderId="0" xfId="5560" applyFont="1"/>
    <xf numFmtId="167" fontId="10" fillId="0" borderId="0" xfId="2" applyNumberFormat="1" applyFont="1" applyAlignment="1">
      <alignment horizontal="center" wrapText="1"/>
    </xf>
    <xf numFmtId="0" fontId="9" fillId="0" borderId="0" xfId="5560" applyFont="1"/>
    <xf numFmtId="0" fontId="2" fillId="0" borderId="0" xfId="5560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5561" applyNumberFormat="1" applyFont="1" applyBorder="1" applyAlignment="1">
      <alignment horizontal="left"/>
    </xf>
    <xf numFmtId="0" fontId="119" fillId="0" borderId="0" xfId="1" applyFont="1"/>
    <xf numFmtId="201" fontId="8" fillId="0" borderId="0" xfId="4883" applyNumberFormat="1" applyFont="1" applyFill="1" applyBorder="1" applyAlignment="1">
      <alignment horizontal="right" wrapText="1"/>
    </xf>
    <xf numFmtId="167" fontId="2" fillId="0" borderId="0" xfId="1" applyNumberFormat="1" applyFont="1"/>
    <xf numFmtId="201" fontId="2" fillId="0" borderId="0" xfId="4883" applyNumberFormat="1" applyFont="1" applyFill="1" applyBorder="1" applyAlignment="1">
      <alignment horizontal="right" wrapText="1"/>
    </xf>
    <xf numFmtId="2" fontId="9" fillId="0" borderId="0" xfId="1" applyNumberFormat="1" applyFont="1" applyFill="1" applyBorder="1" applyAlignment="1">
      <alignment horizontal="left"/>
    </xf>
    <xf numFmtId="0" fontId="70" fillId="0" borderId="0" xfId="1" applyFont="1" applyAlignment="1">
      <alignment horizontal="center"/>
    </xf>
    <xf numFmtId="0" fontId="9" fillId="0" borderId="3" xfId="1" applyFont="1" applyBorder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167" fontId="10" fillId="0" borderId="0" xfId="2" applyNumberFormat="1" applyFont="1" applyAlignment="1">
      <alignment horizontal="right" wrapText="1" indent="2"/>
    </xf>
    <xf numFmtId="167" fontId="131" fillId="0" borderId="0" xfId="2" applyNumberFormat="1" applyFont="1" applyAlignment="1">
      <alignment horizontal="center" wrapText="1"/>
    </xf>
    <xf numFmtId="201" fontId="131" fillId="0" borderId="0" xfId="5558" applyNumberFormat="1" applyFont="1" applyBorder="1" applyAlignment="1">
      <alignment horizontal="right" wrapText="1"/>
    </xf>
    <xf numFmtId="202" fontId="2" fillId="0" borderId="0" xfId="1" applyNumberFormat="1" applyFont="1"/>
    <xf numFmtId="167" fontId="6" fillId="0" borderId="0" xfId="2" applyNumberFormat="1" applyFont="1" applyAlignment="1">
      <alignment horizontal="right" wrapText="1" indent="2"/>
    </xf>
    <xf numFmtId="167" fontId="132" fillId="0" borderId="0" xfId="2" applyNumberFormat="1" applyFont="1" applyAlignment="1">
      <alignment horizontal="center" wrapText="1"/>
    </xf>
    <xf numFmtId="201" fontId="2" fillId="0" borderId="0" xfId="5558" applyNumberFormat="1" applyFont="1" applyFill="1" applyBorder="1" applyAlignment="1">
      <alignment horizontal="right"/>
    </xf>
    <xf numFmtId="3" fontId="2" fillId="0" borderId="0" xfId="3" applyNumberFormat="1" applyFont="1" applyBorder="1" applyAlignment="1"/>
    <xf numFmtId="3" fontId="7" fillId="0" borderId="0" xfId="3" applyNumberFormat="1" applyFont="1" applyBorder="1" applyAlignment="1"/>
    <xf numFmtId="201" fontId="2" fillId="0" borderId="0" xfId="4882" applyNumberFormat="1" applyFont="1" applyFill="1" applyBorder="1" applyAlignment="1">
      <alignment horizontal="right"/>
    </xf>
    <xf numFmtId="201" fontId="2" fillId="0" borderId="0" xfId="1" applyNumberFormat="1" applyFont="1"/>
    <xf numFmtId="0" fontId="7" fillId="0" borderId="0" xfId="1" applyFont="1" applyAlignment="1"/>
    <xf numFmtId="0" fontId="7" fillId="0" borderId="0" xfId="1" applyNumberFormat="1" applyFont="1" applyFill="1" applyBorder="1" applyAlignment="1"/>
    <xf numFmtId="0" fontId="9" fillId="0" borderId="0" xfId="1" applyFont="1"/>
    <xf numFmtId="199" fontId="2" fillId="0" borderId="0" xfId="1" applyNumberFormat="1" applyFont="1" applyBorder="1" applyAlignment="1">
      <alignment horizontal="right"/>
    </xf>
    <xf numFmtId="199" fontId="2" fillId="0" borderId="0" xfId="1" applyNumberFormat="1" applyFont="1" applyAlignment="1">
      <alignment horizontal="right" indent="1"/>
    </xf>
    <xf numFmtId="0" fontId="126" fillId="0" borderId="0" xfId="1" applyFont="1" applyFill="1"/>
    <xf numFmtId="0" fontId="15" fillId="0" borderId="0" xfId="1" applyFont="1" applyFill="1"/>
    <xf numFmtId="0" fontId="70" fillId="0" borderId="0" xfId="1" applyFont="1" applyFill="1"/>
    <xf numFmtId="0" fontId="118" fillId="0" borderId="0" xfId="1" applyFont="1" applyFill="1"/>
    <xf numFmtId="0" fontId="14" fillId="0" borderId="0" xfId="1" applyFont="1" applyFill="1"/>
    <xf numFmtId="0" fontId="112" fillId="0" borderId="2" xfId="1" applyFont="1" applyBorder="1" applyAlignment="1">
      <alignment horizontal="center" vertical="center"/>
    </xf>
    <xf numFmtId="0" fontId="113" fillId="0" borderId="0" xfId="1" applyFont="1" applyBorder="1" applyAlignment="1">
      <alignment horizontal="center" vertical="center"/>
    </xf>
    <xf numFmtId="0" fontId="112" fillId="0" borderId="2" xfId="1" applyFont="1" applyBorder="1" applyAlignment="1">
      <alignment horizontal="center" vertical="center" wrapText="1"/>
    </xf>
    <xf numFmtId="0" fontId="112" fillId="0" borderId="2" xfId="1" applyFont="1" applyBorder="1" applyAlignment="1">
      <alignment horizontal="center"/>
    </xf>
    <xf numFmtId="0" fontId="112" fillId="0" borderId="0" xfId="1" applyFont="1" applyAlignment="1">
      <alignment horizontal="center"/>
    </xf>
    <xf numFmtId="0" fontId="112" fillId="0" borderId="0" xfId="1" applyFont="1" applyBorder="1" applyAlignment="1">
      <alignment horizontal="center"/>
    </xf>
    <xf numFmtId="0" fontId="113" fillId="0" borderId="0" xfId="1" applyFont="1" applyBorder="1" applyAlignment="1">
      <alignment horizontal="center" vertical="center" wrapText="1"/>
    </xf>
    <xf numFmtId="0" fontId="113" fillId="0" borderId="0" xfId="1" applyFont="1" applyBorder="1" applyAlignment="1">
      <alignment horizontal="center"/>
    </xf>
    <xf numFmtId="0" fontId="113" fillId="0" borderId="3" xfId="1" applyFont="1" applyBorder="1" applyAlignment="1">
      <alignment horizontal="center" vertical="center"/>
    </xf>
    <xf numFmtId="0" fontId="113" fillId="0" borderId="3" xfId="1" applyFont="1" applyBorder="1" applyAlignment="1">
      <alignment horizontal="center"/>
    </xf>
    <xf numFmtId="167" fontId="8" fillId="0" borderId="0" xfId="1" applyNumberFormat="1" applyFont="1" applyBorder="1"/>
    <xf numFmtId="167" fontId="8" fillId="0" borderId="0" xfId="4882" applyNumberFormat="1" applyFont="1" applyFill="1" applyBorder="1" applyAlignment="1">
      <alignment horizontal="center"/>
    </xf>
    <xf numFmtId="2" fontId="6" fillId="0" borderId="0" xfId="2" applyNumberFormat="1" applyFont="1" applyAlignment="1">
      <alignment horizontal="right" wrapText="1" indent="2"/>
    </xf>
    <xf numFmtId="199" fontId="70" fillId="0" borderId="0" xfId="1" applyNumberFormat="1" applyFont="1" applyBorder="1" applyAlignment="1">
      <alignment horizontal="center"/>
    </xf>
    <xf numFmtId="167" fontId="70" fillId="0" borderId="0" xfId="1" applyNumberFormat="1" applyFont="1" applyAlignment="1">
      <alignment horizontal="right" indent="2"/>
    </xf>
    <xf numFmtId="0" fontId="2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67" fontId="2" fillId="0" borderId="0" xfId="1" applyNumberFormat="1" applyFont="1" applyAlignment="1">
      <alignment horizontal="right" indent="2"/>
    </xf>
    <xf numFmtId="167" fontId="2" fillId="0" borderId="0" xfId="1" applyNumberFormat="1" applyFont="1" applyAlignment="1">
      <alignment horizontal="right" indent="1"/>
    </xf>
    <xf numFmtId="0" fontId="15" fillId="0" borderId="0" xfId="5526" applyNumberFormat="1" applyFont="1" applyBorder="1" applyAlignment="1"/>
    <xf numFmtId="0" fontId="12" fillId="0" borderId="0" xfId="5526" applyFont="1" applyAlignment="1">
      <alignment vertical="center"/>
    </xf>
    <xf numFmtId="0" fontId="14" fillId="0" borderId="0" xfId="5526" applyNumberFormat="1" applyFont="1" applyBorder="1" applyAlignment="1"/>
    <xf numFmtId="0" fontId="2" fillId="0" borderId="0" xfId="5526" applyFont="1" applyAlignment="1">
      <alignment vertical="center"/>
    </xf>
    <xf numFmtId="0" fontId="3" fillId="0" borderId="0" xfId="5526" applyFont="1" applyAlignment="1">
      <alignment vertical="center"/>
    </xf>
    <xf numFmtId="0" fontId="2" fillId="0" borderId="3" xfId="5526" applyNumberFormat="1" applyFont="1" applyBorder="1" applyAlignment="1">
      <alignment horizontal="right"/>
    </xf>
    <xf numFmtId="0" fontId="2" fillId="0" borderId="3" xfId="5526" applyNumberFormat="1" applyFont="1" applyFill="1" applyBorder="1" applyAlignment="1">
      <alignment horizontal="right"/>
    </xf>
    <xf numFmtId="0" fontId="2" fillId="0" borderId="2" xfId="5526" applyFont="1" applyFill="1" applyBorder="1" applyAlignment="1">
      <alignment vertical="center"/>
    </xf>
    <xf numFmtId="0" fontId="2" fillId="0" borderId="1" xfId="5562" applyFont="1" applyFill="1" applyBorder="1" applyAlignment="1">
      <alignment horizontal="center" vertical="center" wrapText="1"/>
    </xf>
    <xf numFmtId="0" fontId="2" fillId="0" borderId="1" xfId="5526" applyFont="1" applyBorder="1" applyAlignment="1">
      <alignment horizontal="center" vertical="center" wrapText="1"/>
    </xf>
    <xf numFmtId="0" fontId="2" fillId="0" borderId="0" xfId="5526" applyFont="1" applyBorder="1" applyAlignment="1">
      <alignment vertical="center"/>
    </xf>
    <xf numFmtId="0" fontId="8" fillId="0" borderId="0" xfId="5563" applyNumberFormat="1" applyFont="1" applyBorder="1" applyAlignment="1">
      <alignment horizontal="left"/>
    </xf>
    <xf numFmtId="0" fontId="131" fillId="0" borderId="0" xfId="5526" applyFont="1" applyBorder="1" applyAlignment="1">
      <alignment horizontal="right" wrapText="1" indent="1"/>
    </xf>
    <xf numFmtId="1" fontId="131" fillId="0" borderId="0" xfId="5526" applyNumberFormat="1" applyFont="1" applyBorder="1" applyAlignment="1">
      <alignment horizontal="right" wrapText="1" indent="1"/>
    </xf>
    <xf numFmtId="2" fontId="8" fillId="0" borderId="0" xfId="5526" applyNumberFormat="1" applyFont="1" applyBorder="1" applyAlignment="1"/>
    <xf numFmtId="0" fontId="132" fillId="0" borderId="0" xfId="5526" applyFont="1" applyAlignment="1">
      <alignment horizontal="right" wrapText="1" indent="1"/>
    </xf>
    <xf numFmtId="1" fontId="132" fillId="0" borderId="0" xfId="5526" applyNumberFormat="1" applyFont="1" applyAlignment="1">
      <alignment horizontal="right" wrapText="1" indent="1"/>
    </xf>
    <xf numFmtId="1" fontId="8" fillId="0" borderId="0" xfId="5564" applyNumberFormat="1" applyFont="1" applyAlignment="1">
      <alignment horizontal="center"/>
    </xf>
    <xf numFmtId="2" fontId="9" fillId="0" borderId="0" xfId="5526" applyNumberFormat="1" applyFont="1" applyBorder="1" applyAlignment="1"/>
    <xf numFmtId="0" fontId="3" fillId="0" borderId="0" xfId="5526" applyFont="1" applyAlignment="1">
      <alignment horizontal="right" vertical="center" indent="1"/>
    </xf>
    <xf numFmtId="1" fontId="3" fillId="0" borderId="0" xfId="5526" applyNumberFormat="1" applyFont="1" applyAlignment="1">
      <alignment horizontal="right" vertical="center" indent="1"/>
    </xf>
    <xf numFmtId="2" fontId="2" fillId="0" borderId="0" xfId="5526" applyNumberFormat="1" applyFont="1" applyBorder="1" applyAlignment="1">
      <alignment horizontal="left" indent="1"/>
    </xf>
    <xf numFmtId="1" fontId="132" fillId="0" borderId="0" xfId="5526" applyNumberFormat="1" applyFont="1" applyFill="1" applyAlignment="1">
      <alignment horizontal="right" wrapText="1" indent="1"/>
    </xf>
    <xf numFmtId="2" fontId="8" fillId="0" borderId="0" xfId="5526" applyNumberFormat="1" applyFont="1" applyFill="1" applyBorder="1" applyAlignment="1"/>
    <xf numFmtId="3" fontId="2" fillId="0" borderId="0" xfId="5565" applyNumberFormat="1" applyFont="1" applyBorder="1" applyAlignment="1">
      <alignment horizontal="left" indent="1"/>
    </xf>
    <xf numFmtId="3" fontId="7" fillId="0" borderId="0" xfId="5565" applyNumberFormat="1" applyFont="1" applyBorder="1" applyAlignment="1">
      <alignment horizontal="left" indent="1"/>
    </xf>
    <xf numFmtId="0" fontId="7" fillId="0" borderId="0" xfId="5526" applyFont="1" applyAlignment="1">
      <alignment horizontal="left" indent="1"/>
    </xf>
    <xf numFmtId="0" fontId="7" fillId="0" borderId="0" xfId="5526" applyNumberFormat="1" applyFont="1" applyFill="1" applyBorder="1" applyAlignment="1">
      <alignment horizontal="left" indent="1"/>
    </xf>
    <xf numFmtId="0" fontId="132" fillId="0" borderId="0" xfId="5526" applyFont="1" applyBorder="1" applyAlignment="1">
      <alignment horizontal="right" wrapText="1" indent="1"/>
    </xf>
    <xf numFmtId="1" fontId="132" fillId="0" borderId="0" xfId="5526" applyNumberFormat="1" applyFont="1" applyBorder="1" applyAlignment="1">
      <alignment horizontal="right" wrapText="1" indent="1"/>
    </xf>
    <xf numFmtId="0" fontId="2" fillId="0" borderId="2" xfId="5526" applyFont="1" applyBorder="1" applyAlignment="1"/>
    <xf numFmtId="1" fontId="2" fillId="0" borderId="2" xfId="5526" applyNumberFormat="1" applyFont="1" applyBorder="1" applyAlignment="1">
      <alignment horizontal="right"/>
    </xf>
    <xf numFmtId="1" fontId="2" fillId="0" borderId="2" xfId="5526" applyNumberFormat="1" applyFont="1" applyFill="1" applyBorder="1" applyAlignment="1">
      <alignment horizontal="right" indent="1"/>
    </xf>
    <xf numFmtId="1" fontId="2" fillId="0" borderId="2" xfId="5526" applyNumberFormat="1" applyFont="1" applyBorder="1" applyAlignment="1"/>
    <xf numFmtId="1" fontId="2" fillId="0" borderId="2" xfId="5564" applyNumberFormat="1" applyFont="1" applyBorder="1" applyAlignment="1">
      <alignment horizontal="center"/>
    </xf>
    <xf numFmtId="3" fontId="2" fillId="0" borderId="0" xfId="5565" applyNumberFormat="1" applyFont="1" applyFill="1" applyBorder="1" applyAlignment="1">
      <alignment horizontal="left" indent="1"/>
    </xf>
    <xf numFmtId="1" fontId="2" fillId="0" borderId="0" xfId="5564" applyNumberFormat="1" applyFont="1" applyBorder="1" applyAlignment="1">
      <alignment horizontal="center"/>
    </xf>
    <xf numFmtId="1" fontId="2" fillId="0" borderId="0" xfId="5526" applyNumberFormat="1" applyFont="1" applyBorder="1" applyAlignment="1"/>
    <xf numFmtId="0" fontId="15" fillId="0" borderId="0" xfId="5526" applyNumberFormat="1" applyFont="1" applyBorder="1" applyAlignment="1">
      <alignment horizontal="left"/>
    </xf>
    <xf numFmtId="0" fontId="70" fillId="0" borderId="0" xfId="5526" applyFont="1" applyAlignment="1">
      <alignment horizontal="left"/>
    </xf>
    <xf numFmtId="0" fontId="2" fillId="0" borderId="0" xfId="5526" applyFont="1" applyAlignment="1"/>
    <xf numFmtId="0" fontId="2" fillId="0" borderId="0" xfId="5526" applyFont="1" applyBorder="1" applyAlignment="1"/>
    <xf numFmtId="0" fontId="2" fillId="0" borderId="0" xfId="5526" applyFont="1" applyBorder="1" applyAlignment="1">
      <alignment wrapText="1"/>
    </xf>
    <xf numFmtId="0" fontId="112" fillId="0" borderId="0" xfId="5526" applyNumberFormat="1" applyFont="1" applyFill="1" applyBorder="1" applyAlignment="1">
      <alignment horizontal="center" wrapText="1"/>
    </xf>
    <xf numFmtId="0" fontId="2" fillId="0" borderId="0" xfId="5526" applyFont="1" applyAlignment="1">
      <alignment wrapText="1"/>
    </xf>
    <xf numFmtId="1" fontId="140" fillId="0" borderId="0" xfId="0" applyNumberFormat="1" applyFont="1"/>
    <xf numFmtId="1" fontId="142" fillId="0" borderId="0" xfId="0" applyNumberFormat="1" applyFont="1"/>
    <xf numFmtId="2" fontId="8" fillId="0" borderId="0" xfId="5526" applyNumberFormat="1" applyFont="1" applyFill="1" applyBorder="1" applyAlignment="1">
      <alignment horizontal="left"/>
    </xf>
    <xf numFmtId="2" fontId="9" fillId="0" borderId="0" xfId="5526" applyNumberFormat="1" applyFont="1" applyFill="1" applyBorder="1" applyAlignment="1">
      <alignment horizontal="left"/>
    </xf>
    <xf numFmtId="2" fontId="2" fillId="0" borderId="0" xfId="5526" applyNumberFormat="1" applyFont="1" applyFill="1" applyBorder="1" applyAlignment="1"/>
    <xf numFmtId="0" fontId="7" fillId="0" borderId="0" xfId="5526" applyNumberFormat="1" applyFont="1" applyFill="1" applyBorder="1" applyAlignment="1"/>
    <xf numFmtId="0" fontId="2" fillId="0" borderId="3" xfId="5526" applyFont="1" applyBorder="1" applyAlignment="1"/>
    <xf numFmtId="0" fontId="1" fillId="0" borderId="3" xfId="5465" applyBorder="1"/>
    <xf numFmtId="1" fontId="2" fillId="0" borderId="0" xfId="5526" applyNumberFormat="1" applyFont="1" applyFill="1" applyAlignment="1">
      <alignment horizontal="right" indent="1"/>
    </xf>
    <xf numFmtId="0" fontId="14" fillId="0" borderId="0" xfId="5526" applyNumberFormat="1" applyFont="1" applyBorder="1" applyAlignment="1">
      <alignment horizontal="left"/>
    </xf>
    <xf numFmtId="0" fontId="117" fillId="0" borderId="0" xfId="5526" applyFont="1" applyBorder="1" applyAlignment="1">
      <alignment horizontal="left"/>
    </xf>
    <xf numFmtId="0" fontId="112" fillId="0" borderId="0" xfId="5526" applyNumberFormat="1" applyFont="1" applyBorder="1" applyAlignment="1">
      <alignment horizontal="center" vertical="center" wrapText="1"/>
    </xf>
    <xf numFmtId="0" fontId="113" fillId="0" borderId="0" xfId="5526" applyNumberFormat="1" applyFont="1" applyBorder="1" applyAlignment="1">
      <alignment horizontal="center" vertical="center" wrapText="1"/>
    </xf>
    <xf numFmtId="0" fontId="112" fillId="0" borderId="0" xfId="5526" applyNumberFormat="1" applyFont="1" applyFill="1" applyBorder="1" applyAlignment="1">
      <alignment horizontal="center" vertical="center" wrapText="1"/>
    </xf>
    <xf numFmtId="0" fontId="113" fillId="0" borderId="3" xfId="5526" applyNumberFormat="1" applyFont="1" applyBorder="1" applyAlignment="1">
      <alignment horizontal="center" vertical="center" wrapText="1"/>
    </xf>
    <xf numFmtId="0" fontId="9" fillId="0" borderId="0" xfId="5526" applyNumberFormat="1" applyFont="1" applyFill="1" applyBorder="1" applyAlignment="1"/>
    <xf numFmtId="0" fontId="15" fillId="0" borderId="0" xfId="5526" applyNumberFormat="1" applyFont="1" applyAlignment="1">
      <alignment horizontal="left"/>
    </xf>
    <xf numFmtId="0" fontId="14" fillId="0" borderId="0" xfId="5526" applyNumberFormat="1" applyFont="1" applyAlignment="1">
      <alignment horizontal="left"/>
    </xf>
    <xf numFmtId="0" fontId="14" fillId="0" borderId="0" xfId="5526" applyFont="1" applyAlignment="1">
      <alignment horizontal="left"/>
    </xf>
    <xf numFmtId="0" fontId="2" fillId="0" borderId="0" xfId="5526" applyFont="1" applyFill="1"/>
    <xf numFmtId="0" fontId="11" fillId="0" borderId="0" xfId="5526" applyFont="1" applyAlignment="1">
      <alignment horizontal="left"/>
    </xf>
    <xf numFmtId="0" fontId="117" fillId="0" borderId="0" xfId="5526" applyFont="1" applyAlignment="1">
      <alignment horizontal="left"/>
    </xf>
    <xf numFmtId="0" fontId="117" fillId="0" borderId="3" xfId="5526" applyFont="1" applyBorder="1" applyAlignment="1">
      <alignment horizontal="left"/>
    </xf>
    <xf numFmtId="0" fontId="2" fillId="0" borderId="0" xfId="5526" applyNumberFormat="1" applyFont="1" applyFill="1" applyBorder="1"/>
    <xf numFmtId="0" fontId="8" fillId="0" borderId="0" xfId="5526" applyNumberFormat="1" applyFont="1" applyFill="1" applyBorder="1"/>
    <xf numFmtId="0" fontId="2" fillId="0" borderId="0" xfId="5526" applyFont="1" applyFill="1" applyBorder="1"/>
    <xf numFmtId="0" fontId="3" fillId="0" borderId="0" xfId="5526" applyFont="1" applyAlignment="1"/>
    <xf numFmtId="0" fontId="7" fillId="0" borderId="0" xfId="5526" applyNumberFormat="1" applyFont="1" applyFill="1" applyBorder="1" applyAlignment="1">
      <alignment horizontal="left"/>
    </xf>
    <xf numFmtId="0" fontId="154" fillId="0" borderId="0" xfId="5176" applyFont="1" applyFill="1"/>
    <xf numFmtId="0" fontId="118" fillId="0" borderId="0" xfId="5176" applyFont="1" applyFill="1"/>
    <xf numFmtId="0" fontId="110" fillId="0" borderId="0" xfId="5560" applyFont="1" applyFill="1"/>
    <xf numFmtId="203" fontId="8" fillId="0" borderId="0" xfId="5462" applyNumberFormat="1" applyFont="1"/>
    <xf numFmtId="203" fontId="132" fillId="0" borderId="0" xfId="5567" applyNumberFormat="1" applyFont="1" applyAlignment="1">
      <alignment wrapText="1"/>
    </xf>
    <xf numFmtId="203" fontId="156" fillId="0" borderId="0" xfId="5089" applyNumberFormat="1" applyFont="1" applyAlignment="1">
      <alignment horizontal="center"/>
    </xf>
    <xf numFmtId="0" fontId="3" fillId="0" borderId="0" xfId="5569" applyFont="1"/>
    <xf numFmtId="0" fontId="3" fillId="0" borderId="3" xfId="5569" applyFont="1" applyBorder="1"/>
    <xf numFmtId="0" fontId="3" fillId="0" borderId="3" xfId="5569" applyFont="1" applyBorder="1" applyAlignment="1">
      <alignment horizontal="right" vertical="center"/>
    </xf>
    <xf numFmtId="0" fontId="2" fillId="0" borderId="3" xfId="5571" applyFont="1" applyFill="1" applyBorder="1" applyAlignment="1">
      <alignment horizontal="right" vertical="center" wrapText="1"/>
    </xf>
    <xf numFmtId="0" fontId="2" fillId="0" borderId="3" xfId="5571" applyFont="1" applyFill="1" applyBorder="1" applyAlignment="1">
      <alignment horizontal="center" vertical="center" wrapText="1"/>
    </xf>
    <xf numFmtId="167" fontId="8" fillId="0" borderId="0" xfId="5569" applyNumberFormat="1" applyFont="1" applyAlignment="1">
      <alignment horizontal="right" indent="1"/>
    </xf>
    <xf numFmtId="0" fontId="8" fillId="0" borderId="0" xfId="5172" applyFont="1" applyAlignment="1">
      <alignment horizontal="center"/>
    </xf>
    <xf numFmtId="167" fontId="132" fillId="0" borderId="0" xfId="5567" applyNumberFormat="1" applyFont="1" applyAlignment="1">
      <alignment wrapText="1"/>
    </xf>
    <xf numFmtId="0" fontId="3" fillId="0" borderId="0" xfId="5569" applyFont="1" applyAlignment="1">
      <alignment horizontal="right" indent="1"/>
    </xf>
    <xf numFmtId="0" fontId="9" fillId="0" borderId="0" xfId="5172" applyFont="1"/>
    <xf numFmtId="167" fontId="132" fillId="0" borderId="0" xfId="5567" applyNumberFormat="1" applyFont="1" applyAlignment="1">
      <alignment horizontal="right" wrapText="1" indent="1"/>
    </xf>
    <xf numFmtId="3" fontId="2" fillId="0" borderId="0" xfId="5572" applyNumberFormat="1" applyFont="1" applyBorder="1" applyAlignment="1">
      <alignment horizontal="left"/>
    </xf>
    <xf numFmtId="3" fontId="7" fillId="0" borderId="0" xfId="5572" applyNumberFormat="1" applyFont="1" applyBorder="1" applyAlignment="1">
      <alignment horizontal="left"/>
    </xf>
    <xf numFmtId="0" fontId="7" fillId="0" borderId="0" xfId="5560" applyFont="1" applyAlignment="1">
      <alignment horizontal="left"/>
    </xf>
    <xf numFmtId="0" fontId="7" fillId="0" borderId="0" xfId="5560" applyNumberFormat="1" applyFont="1" applyFill="1" applyBorder="1" applyAlignment="1">
      <alignment horizontal="left"/>
    </xf>
    <xf numFmtId="0" fontId="158" fillId="0" borderId="3" xfId="5569" applyFont="1" applyBorder="1"/>
    <xf numFmtId="167" fontId="2" fillId="0" borderId="3" xfId="5560" applyNumberFormat="1" applyFont="1" applyFill="1" applyBorder="1" applyAlignment="1">
      <alignment wrapText="1"/>
    </xf>
    <xf numFmtId="49" fontId="2" fillId="0" borderId="0" xfId="5560" applyNumberFormat="1" applyFont="1" applyFill="1" applyBorder="1" applyAlignment="1">
      <alignment wrapText="1"/>
    </xf>
    <xf numFmtId="49" fontId="3" fillId="0" borderId="0" xfId="5569" applyNumberFormat="1" applyFont="1"/>
    <xf numFmtId="167" fontId="2" fillId="0" borderId="0" xfId="5560" applyNumberFormat="1" applyFont="1" applyFill="1" applyBorder="1" applyAlignment="1">
      <alignment wrapText="1"/>
    </xf>
    <xf numFmtId="49" fontId="158" fillId="0" borderId="0" xfId="5569" applyNumberFormat="1" applyFont="1"/>
    <xf numFmtId="0" fontId="15" fillId="0" borderId="0" xfId="5560" applyFont="1"/>
    <xf numFmtId="0" fontId="2" fillId="0" borderId="0" xfId="5560" applyFont="1" applyAlignment="1">
      <alignment horizontal="right"/>
    </xf>
    <xf numFmtId="0" fontId="14" fillId="0" borderId="0" xfId="5560" applyFont="1"/>
    <xf numFmtId="167" fontId="3" fillId="0" borderId="0" xfId="5569" applyNumberFormat="1" applyFont="1"/>
    <xf numFmtId="167" fontId="131" fillId="0" borderId="0" xfId="5567" applyNumberFormat="1" applyFont="1" applyAlignment="1">
      <alignment horizontal="right" wrapText="1" indent="1"/>
    </xf>
    <xf numFmtId="167" fontId="2" fillId="0" borderId="0" xfId="5560" applyNumberFormat="1" applyAlignment="1">
      <alignment horizontal="right" indent="1"/>
    </xf>
    <xf numFmtId="167" fontId="2" fillId="0" borderId="0" xfId="5560" applyNumberFormat="1" applyFont="1" applyAlignment="1">
      <alignment horizontal="right" indent="1"/>
    </xf>
    <xf numFmtId="167" fontId="2" fillId="0" borderId="0" xfId="5560" applyNumberFormat="1" applyFont="1" applyAlignment="1">
      <alignment horizontal="right"/>
    </xf>
    <xf numFmtId="167" fontId="2" fillId="0" borderId="0" xfId="5560" applyNumberFormat="1" applyFont="1" applyAlignment="1">
      <alignment horizontal="center"/>
    </xf>
    <xf numFmtId="167" fontId="2" fillId="0" borderId="0" xfId="5560" applyNumberFormat="1" applyFont="1"/>
    <xf numFmtId="167" fontId="8" fillId="0" borderId="0" xfId="5560" applyNumberFormat="1" applyFont="1"/>
    <xf numFmtId="2" fontId="2" fillId="0" borderId="0" xfId="5560" applyNumberFormat="1" applyFont="1" applyAlignment="1">
      <alignment horizontal="right" indent="1"/>
    </xf>
    <xf numFmtId="2" fontId="2" fillId="0" borderId="0" xfId="5560" applyNumberFormat="1" applyFont="1" applyFill="1" applyAlignment="1">
      <alignment horizontal="right" indent="1"/>
    </xf>
    <xf numFmtId="203" fontId="2" fillId="0" borderId="0" xfId="5560" applyNumberFormat="1" applyFont="1" applyAlignment="1">
      <alignment horizontal="right" indent="1"/>
    </xf>
    <xf numFmtId="167" fontId="2" fillId="0" borderId="0" xfId="5560" applyNumberFormat="1" applyFont="1" applyBorder="1" applyAlignment="1">
      <alignment horizontal="right" indent="1"/>
    </xf>
    <xf numFmtId="167" fontId="132" fillId="0" borderId="3" xfId="5567" applyNumberFormat="1" applyFont="1" applyBorder="1" applyAlignment="1">
      <alignment horizontal="right" wrapText="1" indent="1"/>
    </xf>
    <xf numFmtId="167" fontId="2" fillId="0" borderId="3" xfId="5560" applyNumberFormat="1" applyFont="1" applyBorder="1" applyAlignment="1">
      <alignment horizontal="right" indent="1"/>
    </xf>
    <xf numFmtId="167" fontId="2" fillId="0" borderId="3" xfId="5560" applyNumberFormat="1" applyFont="1" applyBorder="1"/>
    <xf numFmtId="1" fontId="1" fillId="0" borderId="0" xfId="5465" applyNumberFormat="1"/>
    <xf numFmtId="0" fontId="101" fillId="0" borderId="0" xfId="5089" applyFont="1" applyAlignment="1">
      <alignment horizontal="left" indent="1"/>
    </xf>
    <xf numFmtId="167" fontId="70" fillId="0" borderId="0" xfId="5560" applyNumberFormat="1" applyFont="1"/>
    <xf numFmtId="4" fontId="1" fillId="0" borderId="0" xfId="5465" applyNumberFormat="1"/>
    <xf numFmtId="2" fontId="1" fillId="0" borderId="0" xfId="5465" applyNumberFormat="1"/>
    <xf numFmtId="203" fontId="25" fillId="0" borderId="0" xfId="5176" applyNumberFormat="1" applyFont="1" applyFill="1"/>
    <xf numFmtId="0" fontId="1" fillId="0" borderId="0" xfId="5465"/>
    <xf numFmtId="0" fontId="8" fillId="0" borderId="0" xfId="5172" applyFont="1" applyAlignment="1">
      <alignment horizontal="left"/>
    </xf>
    <xf numFmtId="0" fontId="2" fillId="0" borderId="2" xfId="5175" applyFont="1" applyBorder="1" applyAlignment="1">
      <alignment horizontal="center" vertical="center"/>
    </xf>
    <xf numFmtId="0" fontId="116" fillId="0" borderId="0" xfId="5566" applyFont="1"/>
    <xf numFmtId="167" fontId="116" fillId="0" borderId="0" xfId="5566" applyNumberFormat="1" applyFont="1"/>
    <xf numFmtId="167" fontId="4" fillId="0" borderId="0" xfId="5566" applyNumberFormat="1" applyFont="1"/>
    <xf numFmtId="167" fontId="151" fillId="0" borderId="0" xfId="5566" applyNumberFormat="1" applyFont="1"/>
    <xf numFmtId="0" fontId="2" fillId="0" borderId="1" xfId="5175" applyFont="1" applyBorder="1" applyAlignment="1">
      <alignment horizontal="center" vertical="center"/>
    </xf>
    <xf numFmtId="0" fontId="2" fillId="0" borderId="1" xfId="5567" applyBorder="1" applyAlignment="1">
      <alignment horizontal="center" vertical="center" wrapText="1"/>
    </xf>
    <xf numFmtId="0" fontId="8" fillId="0" borderId="0" xfId="5174" applyFont="1" applyAlignment="1">
      <alignment horizontal="left"/>
    </xf>
    <xf numFmtId="203" fontId="131" fillId="0" borderId="0" xfId="5567" applyNumberFormat="1" applyFont="1" applyAlignment="1">
      <alignment wrapText="1"/>
    </xf>
    <xf numFmtId="0" fontId="2" fillId="0" borderId="0" xfId="5462"/>
    <xf numFmtId="203" fontId="155" fillId="0" borderId="0" xfId="0" applyNumberFormat="1" applyFont="1" applyAlignment="1">
      <alignment horizontal="center"/>
    </xf>
    <xf numFmtId="0" fontId="112" fillId="0" borderId="0" xfId="5174" applyFont="1" applyAlignment="1">
      <alignment horizontal="left" wrapText="1" indent="1"/>
    </xf>
    <xf numFmtId="203" fontId="2" fillId="0" borderId="0" xfId="5462" applyNumberFormat="1"/>
    <xf numFmtId="0" fontId="113" fillId="0" borderId="0" xfId="5174" applyFont="1" applyAlignment="1">
      <alignment horizontal="left" wrapText="1" indent="1"/>
    </xf>
    <xf numFmtId="0" fontId="116" fillId="0" borderId="0" xfId="5568" applyFont="1" applyAlignment="1">
      <alignment horizontal="left" indent="1"/>
    </xf>
    <xf numFmtId="0" fontId="141" fillId="0" borderId="0" xfId="5568" applyFont="1" applyAlignment="1">
      <alignment horizontal="left" indent="1"/>
    </xf>
    <xf numFmtId="203" fontId="2" fillId="0" borderId="3" xfId="5174" applyNumberFormat="1" applyFont="1" applyBorder="1" applyAlignment="1">
      <alignment horizontal="left" indent="1"/>
    </xf>
    <xf numFmtId="203" fontId="2" fillId="0" borderId="0" xfId="5174" applyNumberFormat="1" applyFont="1" applyAlignment="1">
      <alignment horizontal="left" indent="1"/>
    </xf>
    <xf numFmtId="203" fontId="2" fillId="0" borderId="2" xfId="5462" applyNumberFormat="1" applyBorder="1"/>
    <xf numFmtId="0" fontId="157" fillId="0" borderId="0" xfId="5174" applyFont="1" applyAlignment="1">
      <alignment horizontal="left" wrapText="1"/>
    </xf>
    <xf numFmtId="203" fontId="112" fillId="0" borderId="0" xfId="5174" applyNumberFormat="1" applyFont="1" applyAlignment="1">
      <alignment horizontal="left" indent="1"/>
    </xf>
    <xf numFmtId="0" fontId="15" fillId="0" borderId="0" xfId="5569" applyFont="1" applyAlignment="1">
      <alignment horizontal="left"/>
    </xf>
    <xf numFmtId="0" fontId="70" fillId="0" borderId="0" xfId="5569" applyFont="1" applyAlignment="1">
      <alignment horizontal="left"/>
    </xf>
    <xf numFmtId="0" fontId="14" fillId="0" borderId="0" xfId="5569" applyFont="1"/>
    <xf numFmtId="0" fontId="70" fillId="0" borderId="0" xfId="5569" applyFont="1"/>
    <xf numFmtId="0" fontId="2" fillId="0" borderId="3" xfId="5569" applyBorder="1"/>
    <xf numFmtId="0" fontId="2" fillId="0" borderId="0" xfId="5169" applyFill="1" applyAlignment="1">
      <alignment horizontal="right"/>
    </xf>
    <xf numFmtId="0" fontId="2" fillId="0" borderId="0" xfId="5569"/>
    <xf numFmtId="0" fontId="2" fillId="0" borderId="0" xfId="5569" applyAlignment="1">
      <alignment vertical="center"/>
    </xf>
    <xf numFmtId="0" fontId="2" fillId="0" borderId="3" xfId="5570" applyFont="1" applyBorder="1" applyAlignment="1">
      <alignment horizontal="right" vertical="center" wrapText="1"/>
    </xf>
    <xf numFmtId="0" fontId="2" fillId="0" borderId="1" xfId="5569" applyBorder="1" applyAlignment="1">
      <alignment horizontal="center" vertical="center" wrapText="1"/>
    </xf>
    <xf numFmtId="167" fontId="131" fillId="0" borderId="0" xfId="5567" applyNumberFormat="1" applyFont="1" applyAlignment="1">
      <alignment wrapText="1"/>
    </xf>
    <xf numFmtId="167" fontId="8" fillId="0" borderId="0" xfId="2" applyNumberFormat="1" applyFont="1" applyAlignment="1">
      <alignment wrapText="1"/>
    </xf>
    <xf numFmtId="167" fontId="8" fillId="0" borderId="0" xfId="5569" applyNumberFormat="1" applyFont="1"/>
    <xf numFmtId="167" fontId="2" fillId="0" borderId="0" xfId="2" applyNumberFormat="1" applyAlignment="1">
      <alignment wrapText="1"/>
    </xf>
    <xf numFmtId="167" fontId="2" fillId="0" borderId="0" xfId="5569" applyNumberFormat="1"/>
    <xf numFmtId="167" fontId="2" fillId="0" borderId="0" xfId="5569" applyNumberFormat="1" applyAlignment="1">
      <alignment horizontal="right" indent="1"/>
    </xf>
    <xf numFmtId="167" fontId="2" fillId="0" borderId="0" xfId="5569" applyNumberFormat="1" applyAlignment="1">
      <alignment horizontal="right" vertical="center" indent="1"/>
    </xf>
    <xf numFmtId="0" fontId="2" fillId="0" borderId="0" xfId="5569" applyAlignment="1">
      <alignment horizontal="right" indent="1"/>
    </xf>
    <xf numFmtId="0" fontId="9" fillId="0" borderId="0" xfId="5172" applyFont="1" applyAlignment="1">
      <alignment horizontal="left"/>
    </xf>
    <xf numFmtId="0" fontId="2" fillId="0" borderId="0" xfId="5172"/>
    <xf numFmtId="167" fontId="3" fillId="0" borderId="3" xfId="5569" applyNumberFormat="1" applyFont="1" applyBorder="1"/>
    <xf numFmtId="49" fontId="2" fillId="0" borderId="0" xfId="5172" applyNumberFormat="1"/>
    <xf numFmtId="49" fontId="2" fillId="0" borderId="0" xfId="5569" applyNumberFormat="1"/>
    <xf numFmtId="167" fontId="0" fillId="0" borderId="0" xfId="0" applyNumberFormat="1"/>
    <xf numFmtId="167" fontId="2" fillId="0" borderId="0" xfId="2" applyNumberFormat="1" applyAlignment="1">
      <alignment horizontal="right" wrapText="1" indent="1"/>
    </xf>
    <xf numFmtId="167" fontId="8" fillId="0" borderId="0" xfId="2" applyNumberFormat="1" applyFont="1" applyAlignment="1">
      <alignment horizontal="right" wrapText="1" indent="1"/>
    </xf>
    <xf numFmtId="167" fontId="2" fillId="0" borderId="0" xfId="5462" applyNumberFormat="1" applyAlignment="1">
      <alignment horizontal="right" indent="1"/>
    </xf>
    <xf numFmtId="167" fontId="8" fillId="0" borderId="0" xfId="5569" applyNumberFormat="1" applyFont="1" applyAlignment="1">
      <alignment horizontal="right" vertical="center" indent="1"/>
    </xf>
    <xf numFmtId="0" fontId="2" fillId="0" borderId="0" xfId="5569" applyAlignment="1">
      <alignment horizontal="center" vertical="center"/>
    </xf>
    <xf numFmtId="2" fontId="2" fillId="0" borderId="0" xfId="5462" applyNumberFormat="1" applyAlignment="1">
      <alignment horizontal="right" indent="1"/>
    </xf>
    <xf numFmtId="2" fontId="132" fillId="0" borderId="0" xfId="5567" applyNumberFormat="1" applyFont="1" applyAlignment="1">
      <alignment horizontal="right" wrapText="1" indent="1"/>
    </xf>
    <xf numFmtId="167" fontId="2" fillId="0" borderId="3" xfId="5462" applyNumberFormat="1" applyBorder="1" applyAlignment="1">
      <alignment horizontal="right" indent="1"/>
    </xf>
    <xf numFmtId="199" fontId="3" fillId="0" borderId="0" xfId="0" applyNumberFormat="1" applyFont="1" applyAlignment="1">
      <alignment horizontal="right"/>
    </xf>
    <xf numFmtId="2" fontId="2" fillId="0" borderId="0" xfId="1" applyNumberFormat="1" applyFont="1" applyBorder="1" applyAlignment="1">
      <alignment horizontal="left" wrapText="1"/>
    </xf>
    <xf numFmtId="0" fontId="2" fillId="0" borderId="0" xfId="1" applyFont="1" applyFill="1" applyAlignment="1">
      <alignment horizontal="left" wrapText="1"/>
    </xf>
    <xf numFmtId="0" fontId="2" fillId="0" borderId="0" xfId="5175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201" fontId="0" fillId="0" borderId="0" xfId="0" applyNumberFormat="1"/>
    <xf numFmtId="167" fontId="132" fillId="0" borderId="3" xfId="2" applyNumberFormat="1" applyFont="1" applyBorder="1" applyAlignment="1">
      <alignment horizontal="center" wrapText="1"/>
    </xf>
    <xf numFmtId="0" fontId="7" fillId="0" borderId="0" xfId="5169" applyFont="1" applyFill="1" applyBorder="1" applyAlignment="1">
      <alignment horizontal="right"/>
    </xf>
    <xf numFmtId="1" fontId="2" fillId="0" borderId="1" xfId="5175" applyNumberFormat="1" applyFont="1" applyFill="1" applyBorder="1" applyAlignment="1">
      <alignment horizontal="center" vertical="center"/>
    </xf>
    <xf numFmtId="0" fontId="2" fillId="0" borderId="1" xfId="5175" applyNumberFormat="1" applyFont="1" applyFill="1" applyBorder="1" applyAlignment="1">
      <alignment horizontal="center" vertical="center" wrapText="1"/>
    </xf>
    <xf numFmtId="1" fontId="2" fillId="0" borderId="0" xfId="5175" applyNumberFormat="1" applyFont="1" applyFill="1" applyBorder="1" applyAlignment="1">
      <alignment horizontal="center" vertical="center"/>
    </xf>
    <xf numFmtId="0" fontId="2" fillId="0" borderId="0" xfId="5175" applyFont="1" applyFill="1" applyBorder="1" applyAlignment="1">
      <alignment vertical="center"/>
    </xf>
    <xf numFmtId="0" fontId="8" fillId="0" borderId="0" xfId="5172" applyNumberFormat="1" applyFont="1" applyFill="1" applyAlignment="1"/>
    <xf numFmtId="167" fontId="131" fillId="0" borderId="0" xfId="2" applyNumberFormat="1" applyFont="1" applyBorder="1" applyAlignment="1">
      <alignment horizontal="right" wrapText="1" indent="1"/>
    </xf>
    <xf numFmtId="167" fontId="140" fillId="0" borderId="0" xfId="2" applyNumberFormat="1" applyFont="1" applyBorder="1" applyAlignment="1">
      <alignment horizontal="right" wrapText="1" indent="1"/>
    </xf>
    <xf numFmtId="167" fontId="142" fillId="0" borderId="0" xfId="2" applyNumberFormat="1" applyFont="1" applyBorder="1" applyAlignment="1">
      <alignment horizontal="right" wrapText="1" indent="1"/>
    </xf>
    <xf numFmtId="167" fontId="132" fillId="0" borderId="0" xfId="2" applyNumberFormat="1" applyFont="1" applyBorder="1" applyAlignment="1">
      <alignment horizontal="right" wrapText="1" indent="1"/>
    </xf>
    <xf numFmtId="0" fontId="141" fillId="0" borderId="3" xfId="5171" applyFont="1" applyFill="1" applyBorder="1" applyAlignment="1"/>
    <xf numFmtId="0" fontId="141" fillId="0" borderId="0" xfId="5171" applyFont="1" applyFill="1" applyBorder="1" applyAlignment="1"/>
    <xf numFmtId="0" fontId="2" fillId="0" borderId="0" xfId="5176" applyFont="1" applyFill="1"/>
    <xf numFmtId="0" fontId="144" fillId="0" borderId="0" xfId="5171" applyFont="1" applyFill="1" applyBorder="1" applyAlignment="1"/>
    <xf numFmtId="0" fontId="145" fillId="0" borderId="0" xfId="5171" applyFont="1" applyFill="1" applyBorder="1" applyAlignment="1"/>
    <xf numFmtId="0" fontId="25" fillId="0" borderId="0" xfId="5176" applyFont="1" applyFill="1" applyBorder="1"/>
    <xf numFmtId="167" fontId="10" fillId="0" borderId="0" xfId="2" applyNumberFormat="1" applyFont="1" applyBorder="1" applyAlignment="1">
      <alignment horizontal="right" wrapText="1" indent="1"/>
    </xf>
    <xf numFmtId="167" fontId="147" fillId="0" borderId="0" xfId="2" applyNumberFormat="1" applyFont="1" applyBorder="1" applyAlignment="1">
      <alignment horizontal="right" wrapText="1" indent="1"/>
    </xf>
    <xf numFmtId="0" fontId="149" fillId="0" borderId="0" xfId="5171" applyFont="1" applyFill="1" applyBorder="1" applyAlignment="1"/>
    <xf numFmtId="0" fontId="7" fillId="0" borderId="0" xfId="5171" applyFont="1" applyFill="1" applyBorder="1" applyAlignment="1">
      <alignment horizontal="left"/>
    </xf>
    <xf numFmtId="0" fontId="7" fillId="0" borderId="0" xfId="5171" applyFont="1" applyFill="1" applyBorder="1" applyAlignment="1"/>
    <xf numFmtId="0" fontId="25" fillId="0" borderId="0" xfId="5176" applyFont="1" applyFill="1" applyBorder="1" applyAlignment="1"/>
    <xf numFmtId="0" fontId="25" fillId="0" borderId="0" xfId="5176" applyFont="1" applyFill="1" applyAlignment="1"/>
    <xf numFmtId="0" fontId="2" fillId="0" borderId="0" xfId="5169" applyFont="1" applyFill="1" applyAlignment="1"/>
    <xf numFmtId="0" fontId="2" fillId="0" borderId="0" xfId="5176" applyFont="1" applyFill="1" applyAlignment="1">
      <alignment vertical="top"/>
    </xf>
    <xf numFmtId="0" fontId="2" fillId="0" borderId="0" xfId="5169" applyFont="1" applyFill="1"/>
    <xf numFmtId="0" fontId="116" fillId="0" borderId="0" xfId="5171" applyFont="1" applyFill="1" applyBorder="1" applyAlignment="1"/>
    <xf numFmtId="0" fontId="2" fillId="0" borderId="2" xfId="5175" applyFont="1" applyFill="1" applyBorder="1" applyAlignment="1">
      <alignment vertical="center"/>
    </xf>
    <xf numFmtId="167" fontId="10" fillId="0" borderId="0" xfId="2" applyNumberFormat="1" applyFont="1" applyBorder="1" applyAlignment="1">
      <alignment horizontal="right" wrapText="1" indent="2"/>
    </xf>
    <xf numFmtId="167" fontId="131" fillId="0" borderId="0" xfId="2" applyNumberFormat="1" applyFont="1" applyBorder="1" applyAlignment="1">
      <alignment horizontal="center" wrapText="1"/>
    </xf>
    <xf numFmtId="43" fontId="2" fillId="0" borderId="0" xfId="5558" applyNumberFormat="1" applyFont="1" applyBorder="1" applyAlignment="1">
      <alignment horizontal="right"/>
    </xf>
    <xf numFmtId="43" fontId="2" fillId="0" borderId="0" xfId="5558" applyNumberFormat="1" applyFont="1" applyFill="1" applyBorder="1" applyAlignment="1">
      <alignment horizontal="right"/>
    </xf>
    <xf numFmtId="43" fontId="2" fillId="0" borderId="0" xfId="5558" applyNumberFormat="1" applyFont="1" applyAlignment="1">
      <alignment horizontal="right"/>
    </xf>
    <xf numFmtId="43" fontId="2" fillId="0" borderId="0" xfId="4882" applyNumberFormat="1" applyFont="1" applyFill="1" applyBorder="1" applyAlignment="1">
      <alignment horizontal="right"/>
    </xf>
    <xf numFmtId="201" fontId="2" fillId="0" borderId="0" xfId="1" applyNumberFormat="1" applyFont="1" applyFill="1"/>
    <xf numFmtId="167" fontId="6" fillId="0" borderId="0" xfId="2" applyNumberFormat="1" applyFont="1" applyBorder="1" applyAlignment="1">
      <alignment horizontal="right" wrapText="1" indent="2"/>
    </xf>
    <xf numFmtId="201" fontId="2" fillId="0" borderId="3" xfId="4882" applyNumberFormat="1" applyFont="1" applyFill="1" applyBorder="1" applyAlignment="1">
      <alignment horizontal="right"/>
    </xf>
    <xf numFmtId="201" fontId="2" fillId="0" borderId="3" xfId="5558" applyNumberFormat="1" applyFont="1" applyFill="1" applyBorder="1" applyAlignment="1">
      <alignment horizontal="right"/>
    </xf>
    <xf numFmtId="201" fontId="2" fillId="0" borderId="0" xfId="4883" applyNumberFormat="1" applyFont="1" applyFill="1" applyBorder="1" applyAlignment="1">
      <alignment horizontal="center" wrapText="1"/>
    </xf>
    <xf numFmtId="0" fontId="2" fillId="0" borderId="19" xfId="5175" applyFont="1" applyFill="1" applyBorder="1" applyAlignment="1">
      <alignment vertical="center"/>
    </xf>
    <xf numFmtId="0" fontId="8" fillId="0" borderId="0" xfId="1" applyFont="1" applyAlignment="1">
      <alignment horizontal="center"/>
    </xf>
    <xf numFmtId="2" fontId="2" fillId="0" borderId="0" xfId="1" applyNumberFormat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3" fontId="2" fillId="0" borderId="0" xfId="3" applyNumberFormat="1" applyFont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204" fontId="1" fillId="0" borderId="0" xfId="5465" applyNumberFormat="1"/>
    <xf numFmtId="205" fontId="1" fillId="0" borderId="0" xfId="5465" applyNumberFormat="1"/>
    <xf numFmtId="0" fontId="166" fillId="0" borderId="0" xfId="4972" applyFont="1"/>
    <xf numFmtId="0" fontId="167" fillId="0" borderId="0" xfId="4972" applyFont="1" applyAlignment="1">
      <alignment vertical="center"/>
    </xf>
    <xf numFmtId="167" fontId="168" fillId="0" borderId="0" xfId="4972" applyNumberFormat="1" applyFont="1" applyBorder="1" applyAlignment="1">
      <alignment horizontal="right" vertical="center"/>
    </xf>
    <xf numFmtId="0" fontId="169" fillId="0" borderId="0" xfId="4972" applyFont="1" applyAlignment="1">
      <alignment horizontal="right"/>
    </xf>
    <xf numFmtId="0" fontId="170" fillId="0" borderId="0" xfId="4972" applyFont="1"/>
    <xf numFmtId="0" fontId="171" fillId="0" borderId="0" xfId="4972" applyFont="1" applyBorder="1" applyAlignment="1">
      <alignment horizontal="center" vertical="center"/>
    </xf>
    <xf numFmtId="167" fontId="171" fillId="0" borderId="0" xfId="4972" applyNumberFormat="1" applyFont="1" applyBorder="1" applyAlignment="1">
      <alignment horizontal="center" vertical="center" wrapText="1"/>
    </xf>
    <xf numFmtId="0" fontId="171" fillId="0" borderId="0" xfId="4972" applyFont="1"/>
    <xf numFmtId="0" fontId="172" fillId="0" borderId="0" xfId="4972" applyFont="1" applyAlignment="1"/>
    <xf numFmtId="167" fontId="172" fillId="0" borderId="0" xfId="4972" applyNumberFormat="1" applyFont="1" applyAlignment="1">
      <alignment horizontal="right" indent="1"/>
    </xf>
    <xf numFmtId="0" fontId="173" fillId="0" borderId="0" xfId="4972" applyFont="1"/>
    <xf numFmtId="0" fontId="174" fillId="0" borderId="0" xfId="4972" applyFont="1"/>
    <xf numFmtId="0" fontId="175" fillId="0" borderId="0" xfId="4972" applyFont="1" applyAlignment="1"/>
    <xf numFmtId="167" fontId="175" fillId="0" borderId="0" xfId="4972" applyNumberFormat="1" applyFont="1" applyAlignment="1">
      <alignment horizontal="right" indent="1"/>
    </xf>
    <xf numFmtId="0" fontId="176" fillId="0" borderId="0" xfId="4972" applyFont="1"/>
    <xf numFmtId="167" fontId="166" fillId="0" borderId="0" xfId="4972" applyNumberFormat="1" applyFont="1" applyAlignment="1">
      <alignment horizontal="right" indent="1"/>
    </xf>
    <xf numFmtId="0" fontId="166" fillId="0" borderId="0" xfId="4972" applyFont="1" applyAlignment="1"/>
    <xf numFmtId="167" fontId="166" fillId="0" borderId="0" xfId="4972" applyNumberFormat="1" applyFont="1" applyAlignment="1"/>
    <xf numFmtId="2" fontId="3" fillId="0" borderId="0" xfId="0" applyNumberFormat="1" applyFont="1" applyBorder="1" applyAlignment="1">
      <alignment horizontal="right"/>
    </xf>
    <xf numFmtId="167" fontId="3" fillId="0" borderId="0" xfId="5573" applyNumberFormat="1" applyFont="1" applyAlignment="1"/>
    <xf numFmtId="167" fontId="3" fillId="0" borderId="0" xfId="5573" applyNumberFormat="1" applyFont="1"/>
    <xf numFmtId="167" fontId="3" fillId="0" borderId="0" xfId="5573" applyNumberFormat="1" applyFont="1" applyBorder="1"/>
    <xf numFmtId="0" fontId="178" fillId="0" borderId="0" xfId="0" applyFont="1" applyBorder="1" applyAlignment="1">
      <alignment vertical="center"/>
    </xf>
    <xf numFmtId="0" fontId="179" fillId="0" borderId="0" xfId="0" applyFont="1" applyBorder="1" applyAlignment="1">
      <alignment horizontal="left" vertical="center"/>
    </xf>
    <xf numFmtId="0" fontId="180" fillId="0" borderId="13" xfId="0" applyFont="1" applyBorder="1" applyAlignment="1">
      <alignment horizontal="left" vertical="center"/>
    </xf>
    <xf numFmtId="0" fontId="181" fillId="0" borderId="13" xfId="0" applyFont="1" applyBorder="1" applyAlignment="1">
      <alignment horizontal="left" vertical="center"/>
    </xf>
    <xf numFmtId="0" fontId="127" fillId="0" borderId="13" xfId="0" applyNumberFormat="1" applyFont="1" applyBorder="1" applyAlignment="1">
      <alignment horizontal="left" vertical="center"/>
    </xf>
    <xf numFmtId="49" fontId="35" fillId="0" borderId="0" xfId="0" applyNumberFormat="1" applyFont="1" applyFill="1" applyBorder="1" applyAlignment="1">
      <alignment horizontal="left" indent="1"/>
    </xf>
    <xf numFmtId="2" fontId="2" fillId="0" borderId="0" xfId="1" applyNumberFormat="1" applyFont="1" applyBorder="1" applyAlignment="1">
      <alignment horizontal="left" wrapText="1"/>
    </xf>
    <xf numFmtId="0" fontId="171" fillId="0" borderId="19" xfId="4972" applyFont="1" applyBorder="1" applyAlignment="1">
      <alignment horizontal="center" vertical="center"/>
    </xf>
    <xf numFmtId="0" fontId="171" fillId="0" borderId="3" xfId="4972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5574" applyFont="1"/>
    <xf numFmtId="0" fontId="12" fillId="0" borderId="0" xfId="5574" applyFont="1"/>
    <xf numFmtId="0" fontId="179" fillId="0" borderId="0" xfId="5574" applyFont="1" applyBorder="1" applyAlignment="1">
      <alignment horizontal="left" vertical="center"/>
    </xf>
    <xf numFmtId="0" fontId="12" fillId="0" borderId="0" xfId="5574" applyFont="1" applyAlignment="1"/>
    <xf numFmtId="0" fontId="183" fillId="0" borderId="0" xfId="5574" applyFont="1" applyBorder="1" applyAlignment="1">
      <alignment horizontal="left" vertical="center"/>
    </xf>
    <xf numFmtId="0" fontId="77" fillId="0" borderId="0" xfId="5575" applyFont="1" applyFill="1"/>
    <xf numFmtId="0" fontId="3" fillId="0" borderId="0" xfId="5574" applyFont="1" applyAlignment="1"/>
    <xf numFmtId="0" fontId="3" fillId="0" borderId="0" xfId="5055" applyFont="1"/>
    <xf numFmtId="0" fontId="183" fillId="0" borderId="0" xfId="5055" applyFont="1" applyBorder="1" applyAlignment="1">
      <alignment horizontal="left" vertical="center"/>
    </xf>
    <xf numFmtId="0" fontId="184" fillId="0" borderId="0" xfId="5055" applyFont="1" applyBorder="1" applyAlignment="1">
      <alignment vertical="center"/>
    </xf>
    <xf numFmtId="0" fontId="12" fillId="0" borderId="0" xfId="5055" applyFont="1" applyAlignment="1"/>
    <xf numFmtId="4" fontId="3" fillId="0" borderId="0" xfId="5055" applyNumberFormat="1" applyFont="1" applyAlignment="1"/>
    <xf numFmtId="0" fontId="3" fillId="0" borderId="0" xfId="5055" applyFont="1" applyAlignment="1"/>
    <xf numFmtId="0" fontId="127" fillId="0" borderId="13" xfId="0" applyNumberFormat="1" applyFont="1" applyBorder="1" applyAlignment="1">
      <alignment horizontal="right" vertical="center"/>
    </xf>
    <xf numFmtId="2" fontId="2" fillId="0" borderId="0" xfId="5526" applyNumberFormat="1" applyFont="1" applyFill="1" applyBorder="1" applyAlignment="1">
      <alignment horizontal="left" wrapText="1"/>
    </xf>
    <xf numFmtId="3" fontId="2" fillId="0" borderId="0" xfId="3" applyNumberFormat="1" applyFont="1" applyBorder="1" applyAlignment="1">
      <alignment wrapText="1"/>
    </xf>
    <xf numFmtId="0" fontId="2" fillId="0" borderId="13" xfId="5526" applyFont="1" applyBorder="1" applyAlignment="1"/>
    <xf numFmtId="2" fontId="2" fillId="0" borderId="13" xfId="5526" applyNumberFormat="1" applyFont="1" applyFill="1" applyBorder="1" applyAlignment="1"/>
    <xf numFmtId="0" fontId="15" fillId="0" borderId="0" xfId="0" applyNumberFormat="1" applyFont="1"/>
    <xf numFmtId="0" fontId="2" fillId="0" borderId="13" xfId="1" applyFont="1" applyBorder="1"/>
    <xf numFmtId="0" fontId="3" fillId="0" borderId="19" xfId="5574" applyFont="1" applyBorder="1" applyAlignment="1">
      <alignment horizontal="center" vertical="center"/>
    </xf>
    <xf numFmtId="0" fontId="3" fillId="0" borderId="0" xfId="5574" applyFont="1" applyBorder="1" applyAlignment="1">
      <alignment horizontal="center" vertical="center"/>
    </xf>
    <xf numFmtId="167" fontId="140" fillId="0" borderId="0" xfId="4972" applyNumberFormat="1" applyFont="1" applyAlignment="1">
      <alignment horizontal="center" vertical="center"/>
    </xf>
    <xf numFmtId="2" fontId="140" fillId="0" borderId="0" xfId="4972" applyNumberFormat="1" applyFont="1" applyAlignment="1">
      <alignment horizontal="center"/>
    </xf>
    <xf numFmtId="167" fontId="142" fillId="0" borderId="0" xfId="4972" applyNumberFormat="1" applyFont="1"/>
    <xf numFmtId="0" fontId="142" fillId="0" borderId="0" xfId="4972" applyFont="1" applyAlignment="1">
      <alignment horizontal="center"/>
    </xf>
    <xf numFmtId="167" fontId="142" fillId="0" borderId="0" xfId="4972" applyNumberFormat="1" applyFont="1" applyAlignment="1">
      <alignment horizontal="center" vertical="center"/>
    </xf>
    <xf numFmtId="2" fontId="142" fillId="0" borderId="0" xfId="4972" applyNumberFormat="1" applyFont="1" applyAlignment="1">
      <alignment horizontal="center"/>
    </xf>
    <xf numFmtId="167" fontId="142" fillId="0" borderId="13" xfId="4972" applyNumberFormat="1" applyFont="1" applyBorder="1" applyAlignment="1">
      <alignment horizontal="center" vertical="center"/>
    </xf>
    <xf numFmtId="2" fontId="142" fillId="0" borderId="13" xfId="4972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5573" applyNumberFormat="1" applyFont="1" applyBorder="1" applyAlignment="1">
      <alignment horizontal="right"/>
    </xf>
    <xf numFmtId="167" fontId="2" fillId="0" borderId="0" xfId="5574" applyNumberFormat="1" applyFont="1" applyAlignment="1">
      <alignment horizontal="center"/>
    </xf>
    <xf numFmtId="167" fontId="2" fillId="0" borderId="0" xfId="5574" applyNumberFormat="1" applyFont="1" applyBorder="1" applyAlignment="1">
      <alignment horizontal="center"/>
    </xf>
    <xf numFmtId="167" fontId="2" fillId="0" borderId="13" xfId="5574" applyNumberFormat="1" applyFont="1" applyBorder="1" applyAlignment="1">
      <alignment horizontal="center"/>
    </xf>
    <xf numFmtId="0" fontId="14" fillId="0" borderId="0" xfId="0" applyNumberFormat="1" applyFont="1" applyAlignment="1">
      <alignment wrapText="1"/>
    </xf>
    <xf numFmtId="167" fontId="2" fillId="0" borderId="0" xfId="5574" applyNumberFormat="1" applyFont="1" applyBorder="1" applyAlignment="1">
      <alignment horizontal="center" vertical="center"/>
    </xf>
    <xf numFmtId="167" fontId="2" fillId="0" borderId="13" xfId="5574" applyNumberFormat="1" applyFont="1" applyBorder="1" applyAlignment="1">
      <alignment horizontal="center" vertical="center"/>
    </xf>
    <xf numFmtId="0" fontId="3" fillId="0" borderId="19" xfId="5055" applyFont="1" applyBorder="1" applyAlignment="1">
      <alignment horizontal="center" vertical="center"/>
    </xf>
    <xf numFmtId="0" fontId="3" fillId="0" borderId="0" xfId="5055" applyFont="1" applyBorder="1" applyAlignment="1">
      <alignment horizontal="center" vertical="center"/>
    </xf>
    <xf numFmtId="1" fontId="2" fillId="0" borderId="0" xfId="5055" applyNumberFormat="1" applyFont="1" applyBorder="1" applyAlignment="1">
      <alignment horizontal="center" vertical="center"/>
    </xf>
    <xf numFmtId="1" fontId="2" fillId="0" borderId="0" xfId="5055" applyNumberFormat="1" applyFont="1" applyAlignment="1">
      <alignment horizontal="center"/>
    </xf>
    <xf numFmtId="1" fontId="2" fillId="0" borderId="13" xfId="5055" applyNumberFormat="1" applyFont="1" applyBorder="1" applyAlignment="1">
      <alignment horizontal="center"/>
    </xf>
    <xf numFmtId="1" fontId="8" fillId="0" borderId="0" xfId="5055" applyNumberFormat="1" applyFont="1" applyBorder="1" applyAlignment="1">
      <alignment horizontal="center" vertical="center"/>
    </xf>
    <xf numFmtId="1" fontId="8" fillId="0" borderId="0" xfId="5055" applyNumberFormat="1" applyFont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0" fillId="0" borderId="0" xfId="0" applyNumberFormat="1"/>
    <xf numFmtId="0" fontId="2" fillId="28" borderId="3" xfId="1" applyFont="1" applyFill="1" applyBorder="1"/>
    <xf numFmtId="0" fontId="2" fillId="28" borderId="0" xfId="1" applyFont="1" applyFill="1"/>
    <xf numFmtId="0" fontId="2" fillId="28" borderId="0" xfId="1" applyFont="1" applyFill="1" applyAlignment="1">
      <alignment horizontal="right"/>
    </xf>
    <xf numFmtId="0" fontId="7" fillId="28" borderId="0" xfId="1" applyFont="1" applyFill="1" applyAlignment="1">
      <alignment horizontal="right"/>
    </xf>
    <xf numFmtId="0" fontId="2" fillId="28" borderId="0" xfId="1" applyFont="1" applyFill="1" applyBorder="1"/>
    <xf numFmtId="1" fontId="2" fillId="28" borderId="1" xfId="5175" applyNumberFormat="1" applyFont="1" applyFill="1" applyBorder="1" applyAlignment="1">
      <alignment horizontal="center" vertical="center"/>
    </xf>
    <xf numFmtId="0" fontId="2" fillId="28" borderId="1" xfId="4" applyNumberFormat="1" applyFont="1" applyFill="1" applyBorder="1" applyAlignment="1">
      <alignment horizontal="center" vertical="center" wrapText="1"/>
    </xf>
    <xf numFmtId="0" fontId="2" fillId="28" borderId="1" xfId="5175" applyFont="1" applyFill="1" applyBorder="1" applyAlignment="1">
      <alignment horizontal="center" vertical="center" wrapText="1"/>
    </xf>
    <xf numFmtId="1" fontId="2" fillId="28" borderId="0" xfId="5175" applyNumberFormat="1" applyFont="1" applyFill="1" applyAlignment="1">
      <alignment horizontal="center" vertical="center"/>
    </xf>
    <xf numFmtId="0" fontId="2" fillId="28" borderId="0" xfId="4" applyNumberFormat="1" applyFont="1" applyFill="1" applyBorder="1" applyAlignment="1">
      <alignment horizontal="center" vertical="center" wrapText="1"/>
    </xf>
    <xf numFmtId="0" fontId="8" fillId="28" borderId="0" xfId="1" applyFont="1" applyFill="1"/>
    <xf numFmtId="167" fontId="131" fillId="28" borderId="0" xfId="2" applyNumberFormat="1" applyFont="1" applyFill="1" applyAlignment="1">
      <alignment horizontal="right" wrapText="1" indent="1"/>
    </xf>
    <xf numFmtId="199" fontId="8" fillId="28" borderId="0" xfId="4882" applyNumberFormat="1" applyFont="1" applyFill="1" applyBorder="1" applyAlignment="1">
      <alignment horizontal="right"/>
    </xf>
    <xf numFmtId="167" fontId="132" fillId="28" borderId="0" xfId="2" applyNumberFormat="1" applyFont="1" applyFill="1" applyAlignment="1">
      <alignment horizontal="right" wrapText="1" indent="1"/>
    </xf>
    <xf numFmtId="199" fontId="2" fillId="28" borderId="0" xfId="4882" applyNumberFormat="1" applyFont="1" applyFill="1" applyBorder="1" applyAlignment="1">
      <alignment horizontal="right"/>
    </xf>
    <xf numFmtId="199" fontId="2" fillId="28" borderId="0" xfId="1" applyNumberFormat="1" applyFont="1" applyFill="1"/>
    <xf numFmtId="2" fontId="2" fillId="28" borderId="0" xfId="1" applyNumberFormat="1" applyFont="1" applyFill="1" applyBorder="1" applyAlignment="1">
      <alignment horizontal="left" wrapText="1"/>
    </xf>
    <xf numFmtId="2" fontId="8" fillId="28" borderId="0" xfId="1" applyNumberFormat="1" applyFont="1" applyFill="1" applyBorder="1" applyAlignment="1"/>
    <xf numFmtId="0" fontId="2" fillId="28" borderId="0" xfId="1" applyFont="1" applyFill="1" applyAlignment="1">
      <alignment wrapText="1"/>
    </xf>
    <xf numFmtId="0" fontId="2" fillId="28" borderId="0" xfId="1" applyFont="1" applyFill="1" applyAlignment="1"/>
    <xf numFmtId="3" fontId="2" fillId="28" borderId="0" xfId="3" applyNumberFormat="1" applyFont="1" applyFill="1" applyBorder="1" applyAlignment="1"/>
    <xf numFmtId="3" fontId="7" fillId="28" borderId="0" xfId="3" applyNumberFormat="1" applyFont="1" applyFill="1" applyBorder="1" applyAlignment="1"/>
    <xf numFmtId="0" fontId="7" fillId="28" borderId="0" xfId="1" applyFont="1" applyFill="1" applyAlignment="1"/>
    <xf numFmtId="0" fontId="7" fillId="28" borderId="0" xfId="1" applyNumberFormat="1" applyFont="1" applyFill="1" applyBorder="1" applyAlignment="1"/>
    <xf numFmtId="0" fontId="9" fillId="28" borderId="0" xfId="1" applyFont="1" applyFill="1"/>
    <xf numFmtId="199" fontId="2" fillId="28" borderId="0" xfId="0" applyNumberFormat="1" applyFont="1" applyFill="1" applyAlignment="1">
      <alignment horizontal="right"/>
    </xf>
    <xf numFmtId="167" fontId="132" fillId="28" borderId="3" xfId="2" applyNumberFormat="1" applyFont="1" applyFill="1" applyBorder="1" applyAlignment="1">
      <alignment horizontal="right" wrapText="1" indent="1"/>
    </xf>
    <xf numFmtId="199" fontId="2" fillId="28" borderId="3" xfId="0" applyNumberFormat="1" applyFont="1" applyFill="1" applyBorder="1" applyAlignment="1">
      <alignment horizontal="right"/>
    </xf>
    <xf numFmtId="2" fontId="2" fillId="0" borderId="0" xfId="1" applyNumberFormat="1" applyFont="1" applyBorder="1" applyAlignment="1">
      <alignment horizontal="left" wrapText="1"/>
    </xf>
    <xf numFmtId="0" fontId="1" fillId="0" borderId="0" xfId="5465" applyFill="1"/>
    <xf numFmtId="1" fontId="131" fillId="0" borderId="0" xfId="5526" applyNumberFormat="1" applyFont="1" applyFill="1" applyBorder="1" applyAlignment="1">
      <alignment horizontal="right" wrapText="1" indent="1"/>
    </xf>
    <xf numFmtId="1" fontId="8" fillId="0" borderId="0" xfId="5564" applyNumberFormat="1" applyFont="1" applyFill="1" applyAlignment="1">
      <alignment horizontal="center"/>
    </xf>
    <xf numFmtId="0" fontId="1" fillId="0" borderId="3" xfId="5465" applyFill="1" applyBorder="1"/>
    <xf numFmtId="0" fontId="70" fillId="0" borderId="0" xfId="5526" applyFont="1" applyFill="1" applyBorder="1" applyAlignment="1"/>
    <xf numFmtId="0" fontId="24" fillId="0" borderId="0" xfId="5526" applyFont="1" applyFill="1" applyBorder="1" applyAlignment="1"/>
    <xf numFmtId="0" fontId="70" fillId="0" borderId="0" xfId="5526" applyFont="1" applyFill="1" applyAlignment="1"/>
    <xf numFmtId="0" fontId="24" fillId="0" borderId="0" xfId="5526" applyFont="1" applyFill="1" applyAlignment="1"/>
    <xf numFmtId="0" fontId="70" fillId="0" borderId="0" xfId="5526" applyFont="1" applyFill="1" applyAlignment="1">
      <alignment horizontal="left"/>
    </xf>
    <xf numFmtId="0" fontId="24" fillId="0" borderId="0" xfId="5526" applyFont="1" applyFill="1" applyAlignment="1">
      <alignment horizontal="left"/>
    </xf>
    <xf numFmtId="0" fontId="11" fillId="0" borderId="0" xfId="5526" applyFont="1" applyFill="1" applyBorder="1" applyAlignment="1">
      <alignment horizontal="left" wrapText="1"/>
    </xf>
    <xf numFmtId="0" fontId="150" fillId="0" borderId="0" xfId="5526" applyFont="1" applyFill="1" applyBorder="1" applyAlignment="1">
      <alignment horizontal="left" wrapText="1"/>
    </xf>
    <xf numFmtId="0" fontId="24" fillId="0" borderId="0" xfId="5526" applyFont="1" applyFill="1" applyBorder="1" applyAlignment="1">
      <alignment wrapText="1"/>
    </xf>
    <xf numFmtId="0" fontId="2" fillId="0" borderId="0" xfId="5526" applyFont="1" applyFill="1" applyAlignment="1"/>
    <xf numFmtId="0" fontId="7" fillId="0" borderId="3" xfId="5526" applyFont="1" applyFill="1" applyBorder="1" applyAlignment="1"/>
    <xf numFmtId="0" fontId="2" fillId="0" borderId="2" xfId="5526" applyFont="1" applyFill="1" applyBorder="1" applyAlignment="1">
      <alignment wrapText="1"/>
    </xf>
    <xf numFmtId="0" fontId="112" fillId="0" borderId="2" xfId="5526" applyNumberFormat="1" applyFont="1" applyFill="1" applyBorder="1" applyAlignment="1">
      <alignment horizontal="center" wrapText="1"/>
    </xf>
    <xf numFmtId="0" fontId="2" fillId="0" borderId="0" xfId="5526" applyFont="1" applyFill="1" applyBorder="1" applyAlignment="1">
      <alignment wrapText="1"/>
    </xf>
    <xf numFmtId="0" fontId="113" fillId="0" borderId="0" xfId="5526" applyNumberFormat="1" applyFont="1" applyFill="1" applyBorder="1" applyAlignment="1">
      <alignment horizontal="center" wrapText="1"/>
    </xf>
    <xf numFmtId="0" fontId="112" fillId="0" borderId="0" xfId="5526" applyFont="1" applyFill="1" applyAlignment="1">
      <alignment horizontal="center"/>
    </xf>
    <xf numFmtId="0" fontId="112" fillId="0" borderId="0" xfId="5526" applyFont="1" applyFill="1" applyBorder="1" applyAlignment="1">
      <alignment horizontal="center" wrapText="1"/>
    </xf>
    <xf numFmtId="0" fontId="2" fillId="0" borderId="0" xfId="5526" applyFont="1" applyFill="1" applyBorder="1" applyAlignment="1">
      <alignment horizontal="center" wrapText="1"/>
    </xf>
    <xf numFmtId="0" fontId="112" fillId="0" borderId="3" xfId="5526" applyFont="1" applyFill="1" applyBorder="1" applyAlignment="1">
      <alignment horizontal="center" wrapText="1"/>
    </xf>
    <xf numFmtId="0" fontId="113" fillId="0" borderId="3" xfId="5526" applyNumberFormat="1" applyFont="1" applyFill="1" applyBorder="1" applyAlignment="1">
      <alignment horizontal="center" wrapText="1"/>
    </xf>
    <xf numFmtId="2" fontId="2" fillId="0" borderId="0" xfId="5526" applyNumberFormat="1" applyFont="1" applyFill="1" applyBorder="1" applyAlignment="1">
      <alignment wrapText="1"/>
    </xf>
    <xf numFmtId="0" fontId="9" fillId="0" borderId="0" xfId="5526" applyFont="1" applyFill="1" applyBorder="1" applyAlignment="1">
      <alignment horizontal="center"/>
    </xf>
    <xf numFmtId="0" fontId="2" fillId="0" borderId="0" xfId="5526" applyFont="1" applyFill="1" applyAlignment="1">
      <alignment wrapText="1"/>
    </xf>
    <xf numFmtId="1" fontId="107" fillId="0" borderId="0" xfId="0" applyNumberFormat="1" applyFont="1" applyFill="1"/>
    <xf numFmtId="1" fontId="2" fillId="0" borderId="0" xfId="5462" applyNumberFormat="1" applyFill="1"/>
    <xf numFmtId="3" fontId="2" fillId="0" borderId="0" xfId="5565" applyNumberFormat="1" applyFont="1" applyFill="1" applyBorder="1" applyAlignment="1"/>
    <xf numFmtId="3" fontId="7" fillId="0" borderId="0" xfId="5565" applyNumberFormat="1" applyFont="1" applyFill="1" applyBorder="1" applyAlignment="1"/>
    <xf numFmtId="0" fontId="7" fillId="0" borderId="0" xfId="5526" applyFont="1" applyFill="1" applyAlignment="1"/>
    <xf numFmtId="3" fontId="7" fillId="0" borderId="3" xfId="5565" applyNumberFormat="1" applyFont="1" applyFill="1" applyBorder="1" applyAlignment="1"/>
    <xf numFmtId="1" fontId="2" fillId="0" borderId="0" xfId="5526" applyNumberFormat="1" applyFont="1" applyFill="1" applyBorder="1" applyAlignment="1">
      <alignment horizontal="right"/>
    </xf>
    <xf numFmtId="1" fontId="2" fillId="0" borderId="0" xfId="5526" applyNumberFormat="1" applyFont="1" applyFill="1" applyAlignment="1"/>
    <xf numFmtId="0" fontId="15" fillId="0" borderId="0" xfId="5526" applyNumberFormat="1" applyFont="1" applyFill="1" applyBorder="1" applyAlignment="1"/>
    <xf numFmtId="0" fontId="14" fillId="0" borderId="0" xfId="5526" applyNumberFormat="1" applyFont="1" applyFill="1" applyBorder="1" applyAlignment="1"/>
    <xf numFmtId="0" fontId="14" fillId="0" borderId="0" xfId="5526" applyNumberFormat="1" applyFont="1" applyFill="1" applyBorder="1" applyAlignment="1">
      <alignment horizontal="left"/>
    </xf>
    <xf numFmtId="0" fontId="24" fillId="0" borderId="0" xfId="5526" applyFont="1" applyFill="1" applyBorder="1" applyAlignment="1">
      <alignment horizontal="left" wrapText="1"/>
    </xf>
    <xf numFmtId="0" fontId="117" fillId="0" borderId="0" xfId="5526" applyFont="1" applyFill="1" applyBorder="1" applyAlignment="1">
      <alignment horizontal="left"/>
    </xf>
    <xf numFmtId="0" fontId="7" fillId="0" borderId="0" xfId="5526" applyFont="1" applyFill="1" applyBorder="1" applyAlignment="1">
      <alignment horizontal="right" wrapText="1"/>
    </xf>
    <xf numFmtId="0" fontId="7" fillId="0" borderId="3" xfId="5526" applyFont="1" applyFill="1" applyBorder="1" applyAlignment="1">
      <alignment wrapText="1"/>
    </xf>
    <xf numFmtId="0" fontId="2" fillId="0" borderId="2" xfId="5526" applyFont="1" applyFill="1" applyBorder="1" applyAlignment="1">
      <alignment vertical="center" wrapText="1"/>
    </xf>
    <xf numFmtId="0" fontId="112" fillId="0" borderId="2" xfId="5526" applyNumberFormat="1" applyFont="1" applyFill="1" applyBorder="1" applyAlignment="1">
      <alignment horizontal="center" vertical="center" wrapText="1"/>
    </xf>
    <xf numFmtId="0" fontId="2" fillId="0" borderId="0" xfId="5526" applyFont="1" applyFill="1" applyBorder="1" applyAlignment="1">
      <alignment vertical="center"/>
    </xf>
    <xf numFmtId="0" fontId="2" fillId="0" borderId="0" xfId="5526" applyFont="1" applyFill="1" applyBorder="1" applyAlignment="1">
      <alignment vertical="center" wrapText="1"/>
    </xf>
    <xf numFmtId="0" fontId="113" fillId="0" borderId="0" xfId="5526" applyNumberFormat="1" applyFont="1" applyFill="1" applyBorder="1" applyAlignment="1">
      <alignment horizontal="center" vertical="center" wrapText="1"/>
    </xf>
    <xf numFmtId="0" fontId="112" fillId="0" borderId="0" xfId="5526" applyFont="1" applyFill="1" applyAlignment="1">
      <alignment horizontal="center" vertical="center"/>
    </xf>
    <xf numFmtId="0" fontId="112" fillId="0" borderId="0" xfId="5526" applyFont="1" applyFill="1" applyBorder="1" applyAlignment="1">
      <alignment horizontal="center" vertical="center" wrapText="1"/>
    </xf>
    <xf numFmtId="0" fontId="2" fillId="0" borderId="0" xfId="5526" applyFont="1" applyFill="1" applyBorder="1" applyAlignment="1">
      <alignment horizontal="center" vertical="center" wrapText="1"/>
    </xf>
    <xf numFmtId="0" fontId="112" fillId="0" borderId="3" xfId="5526" applyFont="1" applyFill="1" applyBorder="1" applyAlignment="1">
      <alignment horizontal="center" vertical="center" wrapText="1"/>
    </xf>
    <xf numFmtId="0" fontId="113" fillId="0" borderId="3" xfId="5526" applyNumberFormat="1" applyFont="1" applyFill="1" applyBorder="1" applyAlignment="1">
      <alignment horizontal="center" vertical="center" wrapText="1"/>
    </xf>
    <xf numFmtId="0" fontId="2" fillId="0" borderId="0" xfId="5526" applyFont="1" applyFill="1" applyBorder="1" applyAlignment="1"/>
    <xf numFmtId="0" fontId="7" fillId="0" borderId="0" xfId="5526" applyFont="1" applyFill="1" applyBorder="1" applyAlignment="1">
      <alignment horizontal="center" wrapText="1"/>
    </xf>
    <xf numFmtId="0" fontId="8" fillId="0" borderId="0" xfId="5563" applyNumberFormat="1" applyFont="1" applyFill="1" applyBorder="1" applyAlignment="1">
      <alignment horizontal="left"/>
    </xf>
    <xf numFmtId="0" fontId="5" fillId="0" borderId="0" xfId="5526" applyFont="1" applyFill="1" applyAlignment="1"/>
    <xf numFmtId="1" fontId="1" fillId="0" borderId="0" xfId="5465" applyNumberFormat="1" applyFill="1"/>
    <xf numFmtId="4" fontId="1" fillId="0" borderId="0" xfId="5465" applyNumberFormat="1" applyFill="1"/>
    <xf numFmtId="3" fontId="8" fillId="0" borderId="0" xfId="5565" applyNumberFormat="1" applyFont="1" applyFill="1" applyBorder="1" applyAlignment="1"/>
    <xf numFmtId="0" fontId="116" fillId="0" borderId="0" xfId="5566" applyFont="1" applyFill="1"/>
    <xf numFmtId="3" fontId="9" fillId="0" borderId="0" xfId="5565" applyNumberFormat="1" applyFont="1" applyFill="1" applyBorder="1" applyAlignment="1"/>
    <xf numFmtId="167" fontId="116" fillId="0" borderId="0" xfId="5566" applyNumberFormat="1" applyFont="1" applyFill="1"/>
    <xf numFmtId="1" fontId="140" fillId="0" borderId="0" xfId="0" applyNumberFormat="1" applyFont="1" applyFill="1"/>
    <xf numFmtId="1" fontId="142" fillId="0" borderId="0" xfId="0" applyNumberFormat="1" applyFont="1" applyFill="1"/>
    <xf numFmtId="0" fontId="9" fillId="0" borderId="0" xfId="5526" applyFont="1" applyFill="1"/>
    <xf numFmtId="1" fontId="2" fillId="0" borderId="0" xfId="5566" applyNumberFormat="1" applyFont="1" applyFill="1" applyAlignment="1">
      <alignment horizontal="right" indent="1"/>
    </xf>
    <xf numFmtId="1" fontId="110" fillId="0" borderId="0" xfId="5566" applyNumberFormat="1" applyFont="1" applyFill="1" applyAlignment="1">
      <alignment horizontal="right" indent="1"/>
    </xf>
    <xf numFmtId="167" fontId="4" fillId="0" borderId="0" xfId="5566" applyNumberFormat="1" applyFont="1" applyFill="1"/>
    <xf numFmtId="167" fontId="151" fillId="0" borderId="0" xfId="5566" applyNumberFormat="1" applyFont="1" applyFill="1"/>
    <xf numFmtId="0" fontId="116" fillId="0" borderId="3" xfId="5566" applyFont="1" applyFill="1" applyBorder="1"/>
    <xf numFmtId="167" fontId="116" fillId="0" borderId="3" xfId="5566" applyNumberFormat="1" applyFont="1" applyFill="1" applyBorder="1"/>
    <xf numFmtId="1" fontId="142" fillId="0" borderId="3" xfId="0" applyNumberFormat="1" applyFont="1" applyFill="1" applyBorder="1"/>
    <xf numFmtId="0" fontId="152" fillId="0" borderId="0" xfId="5465" applyFont="1" applyFill="1"/>
    <xf numFmtId="0" fontId="15" fillId="0" borderId="0" xfId="5526" applyNumberFormat="1" applyFont="1" applyFill="1" applyAlignment="1">
      <alignment horizontal="left"/>
    </xf>
    <xf numFmtId="0" fontId="11" fillId="0" borderId="0" xfId="5526" applyFont="1" applyFill="1" applyAlignment="1">
      <alignment horizontal="left" vertical="center"/>
    </xf>
    <xf numFmtId="0" fontId="14" fillId="0" borderId="0" xfId="5526" applyNumberFormat="1" applyFont="1" applyFill="1" applyAlignment="1">
      <alignment horizontal="left"/>
    </xf>
    <xf numFmtId="0" fontId="14" fillId="0" borderId="0" xfId="5526" applyFont="1" applyFill="1" applyAlignment="1">
      <alignment horizontal="left"/>
    </xf>
    <xf numFmtId="0" fontId="117" fillId="0" borderId="0" xfId="5526" applyFont="1" applyFill="1" applyAlignment="1">
      <alignment horizontal="left" vertical="center"/>
    </xf>
    <xf numFmtId="0" fontId="14" fillId="0" borderId="0" xfId="5526" applyNumberFormat="1" applyFont="1" applyFill="1" applyAlignment="1">
      <alignment horizontal="left" vertical="center"/>
    </xf>
    <xf numFmtId="0" fontId="14" fillId="0" borderId="0" xfId="5526" applyFont="1" applyFill="1" applyAlignment="1">
      <alignment horizontal="left" vertical="center"/>
    </xf>
    <xf numFmtId="0" fontId="117" fillId="0" borderId="3" xfId="5526" applyFont="1" applyFill="1" applyBorder="1" applyAlignment="1">
      <alignment horizontal="left" vertical="center"/>
    </xf>
    <xf numFmtId="167" fontId="1" fillId="0" borderId="0" xfId="5465" applyNumberFormat="1" applyFill="1"/>
    <xf numFmtId="0" fontId="7" fillId="0" borderId="0" xfId="5526" applyNumberFormat="1" applyFont="1" applyFill="1" applyBorder="1" applyAlignment="1">
      <alignment horizontal="center" vertical="center" wrapText="1"/>
    </xf>
    <xf numFmtId="0" fontId="119" fillId="0" borderId="0" xfId="5526" applyFont="1" applyFill="1"/>
    <xf numFmtId="0" fontId="2" fillId="0" borderId="3" xfId="5526" applyFont="1" applyFill="1" applyBorder="1"/>
    <xf numFmtId="0" fontId="119" fillId="0" borderId="0" xfId="5526" applyFont="1" applyFill="1" applyAlignment="1"/>
    <xf numFmtId="0" fontId="3" fillId="0" borderId="0" xfId="5526" applyFont="1" applyFill="1" applyAlignment="1"/>
    <xf numFmtId="1" fontId="2" fillId="0" borderId="0" xfId="5526" applyNumberFormat="1" applyFont="1" applyFill="1" applyBorder="1" applyAlignment="1">
      <alignment horizontal="right" indent="1"/>
    </xf>
    <xf numFmtId="0" fontId="15" fillId="0" borderId="0" xfId="5526" applyNumberFormat="1" applyFont="1" applyFill="1" applyAlignment="1">
      <alignment vertical="center"/>
    </xf>
    <xf numFmtId="0" fontId="24" fillId="0" borderId="0" xfId="5526" applyFont="1" applyFill="1" applyAlignment="1">
      <alignment vertical="center"/>
    </xf>
    <xf numFmtId="0" fontId="14" fillId="0" borderId="0" xfId="5526" applyNumberFormat="1" applyFont="1" applyFill="1" applyBorder="1" applyAlignment="1">
      <alignment vertical="center"/>
    </xf>
    <xf numFmtId="0" fontId="14" fillId="0" borderId="0" xfId="5526" applyNumberFormat="1" applyFont="1" applyFill="1" applyAlignment="1">
      <alignment vertical="center"/>
    </xf>
    <xf numFmtId="0" fontId="118" fillId="0" borderId="0" xfId="5526" applyFont="1" applyFill="1" applyAlignment="1">
      <alignment vertical="center"/>
    </xf>
    <xf numFmtId="0" fontId="118" fillId="0" borderId="0" xfId="5526" applyNumberFormat="1" applyFont="1" applyFill="1" applyAlignment="1">
      <alignment horizontal="left" vertical="center"/>
    </xf>
    <xf numFmtId="0" fontId="118" fillId="0" borderId="0" xfId="5526" applyFont="1" applyFill="1" applyAlignment="1">
      <alignment horizontal="left" vertical="center"/>
    </xf>
    <xf numFmtId="0" fontId="9" fillId="0" borderId="0" xfId="5526" applyFont="1" applyFill="1" applyBorder="1" applyAlignment="1">
      <alignment vertical="center" wrapText="1"/>
    </xf>
    <xf numFmtId="0" fontId="24" fillId="0" borderId="0" xfId="5526" applyFont="1" applyFill="1" applyAlignment="1">
      <alignment vertical="center" wrapText="1"/>
    </xf>
    <xf numFmtId="0" fontId="2" fillId="0" borderId="3" xfId="5526" applyNumberFormat="1" applyFont="1" applyFill="1" applyBorder="1" applyAlignment="1">
      <alignment horizontal="right" vertical="center"/>
    </xf>
    <xf numFmtId="0" fontId="2" fillId="0" borderId="2" xfId="5526" applyFont="1" applyFill="1" applyBorder="1"/>
    <xf numFmtId="0" fontId="7" fillId="0" borderId="2" xfId="5526" applyFont="1" applyFill="1" applyBorder="1" applyAlignment="1">
      <alignment horizontal="right" wrapText="1"/>
    </xf>
    <xf numFmtId="0" fontId="138" fillId="0" borderId="2" xfId="5526" applyNumberFormat="1" applyFont="1" applyFill="1" applyBorder="1" applyAlignment="1">
      <alignment horizontal="center" vertical="center" wrapText="1"/>
    </xf>
    <xf numFmtId="0" fontId="138" fillId="0" borderId="0" xfId="5526" applyNumberFormat="1" applyFont="1" applyFill="1" applyBorder="1" applyAlignment="1">
      <alignment horizontal="center" vertical="center" wrapText="1"/>
    </xf>
    <xf numFmtId="0" fontId="8" fillId="0" borderId="0" xfId="5563" applyFont="1" applyFill="1" applyBorder="1" applyAlignment="1">
      <alignment horizontal="left"/>
    </xf>
    <xf numFmtId="0" fontId="137" fillId="0" borderId="0" xfId="5526" applyNumberFormat="1" applyFont="1" applyFill="1" applyBorder="1" applyAlignment="1">
      <alignment horizontal="center" vertical="center" wrapText="1"/>
    </xf>
    <xf numFmtId="0" fontId="7" fillId="0" borderId="3" xfId="5526" applyNumberFormat="1" applyFont="1" applyFill="1" applyBorder="1" applyAlignment="1">
      <alignment horizontal="center" vertical="center" wrapText="1"/>
    </xf>
    <xf numFmtId="0" fontId="35" fillId="0" borderId="0" xfId="5526" applyFont="1" applyFill="1" applyBorder="1" applyAlignment="1">
      <alignment horizontal="center" vertical="center" wrapText="1"/>
    </xf>
    <xf numFmtId="0" fontId="5" fillId="0" borderId="0" xfId="5526" applyFont="1" applyFill="1"/>
    <xf numFmtId="1" fontId="140" fillId="0" borderId="0" xfId="0" applyNumberFormat="1" applyFont="1" applyFill="1" applyAlignment="1">
      <alignment horizontal="right" indent="3"/>
    </xf>
    <xf numFmtId="2" fontId="140" fillId="0" borderId="0" xfId="0" applyNumberFormat="1" applyFont="1" applyFill="1" applyAlignment="1">
      <alignment horizontal="right" indent="3"/>
    </xf>
    <xf numFmtId="0" fontId="1" fillId="0" borderId="0" xfId="5465" applyFill="1" applyAlignment="1">
      <alignment horizontal="right" indent="3"/>
    </xf>
    <xf numFmtId="2" fontId="1" fillId="0" borderId="0" xfId="5465" applyNumberFormat="1" applyFill="1" applyAlignment="1">
      <alignment horizontal="right" indent="3"/>
    </xf>
    <xf numFmtId="0" fontId="2" fillId="0" borderId="0" xfId="5526" applyFont="1" applyFill="1" applyAlignment="1">
      <alignment horizontal="left"/>
    </xf>
    <xf numFmtId="1" fontId="142" fillId="0" borderId="0" xfId="0" applyNumberFormat="1" applyFont="1" applyFill="1" applyAlignment="1">
      <alignment horizontal="right" indent="3"/>
    </xf>
    <xf numFmtId="2" fontId="142" fillId="0" borderId="0" xfId="0" applyNumberFormat="1" applyFont="1" applyFill="1" applyAlignment="1">
      <alignment horizontal="right" indent="3"/>
    </xf>
    <xf numFmtId="3" fontId="2" fillId="0" borderId="0" xfId="5565" applyNumberFormat="1" applyFont="1" applyFill="1" applyBorder="1" applyAlignment="1">
      <alignment horizontal="left"/>
    </xf>
    <xf numFmtId="3" fontId="7" fillId="0" borderId="0" xfId="5565" applyNumberFormat="1" applyFont="1" applyFill="1" applyBorder="1" applyAlignment="1">
      <alignment horizontal="left"/>
    </xf>
    <xf numFmtId="0" fontId="7" fillId="0" borderId="0" xfId="5526" applyFont="1" applyFill="1" applyAlignment="1">
      <alignment horizontal="left"/>
    </xf>
    <xf numFmtId="0" fontId="2" fillId="0" borderId="3" xfId="5526" applyFont="1" applyFill="1" applyBorder="1" applyAlignment="1">
      <alignment horizontal="left"/>
    </xf>
    <xf numFmtId="3" fontId="7" fillId="0" borderId="3" xfId="5565" applyNumberFormat="1" applyFont="1" applyFill="1" applyBorder="1" applyAlignment="1">
      <alignment horizontal="left"/>
    </xf>
    <xf numFmtId="1" fontId="142" fillId="0" borderId="3" xfId="0" applyNumberFormat="1" applyFont="1" applyFill="1" applyBorder="1" applyAlignment="1">
      <alignment horizontal="right" indent="3"/>
    </xf>
    <xf numFmtId="167" fontId="132" fillId="0" borderId="3" xfId="5526" applyNumberFormat="1" applyFont="1" applyFill="1" applyBorder="1" applyAlignment="1">
      <alignment horizontal="right" wrapText="1" indent="4"/>
    </xf>
    <xf numFmtId="1" fontId="2" fillId="0" borderId="0" xfId="5526" applyNumberFormat="1" applyFont="1" applyFill="1" applyBorder="1" applyAlignment="1">
      <alignment horizontal="right" indent="2"/>
    </xf>
    <xf numFmtId="167" fontId="2" fillId="0" borderId="0" xfId="5409" applyNumberFormat="1" applyFont="1" applyFill="1" applyBorder="1" applyAlignment="1">
      <alignment horizontal="right" indent="4"/>
    </xf>
    <xf numFmtId="0" fontId="70" fillId="0" borderId="0" xfId="5526" applyFont="1" applyFill="1" applyAlignment="1">
      <alignment vertical="center"/>
    </xf>
    <xf numFmtId="2" fontId="1" fillId="0" borderId="0" xfId="5465" applyNumberFormat="1" applyFill="1"/>
    <xf numFmtId="0" fontId="2" fillId="0" borderId="3" xfId="5526" applyFont="1" applyFill="1" applyBorder="1" applyAlignment="1">
      <alignment vertical="center"/>
    </xf>
    <xf numFmtId="0" fontId="2" fillId="0" borderId="0" xfId="5526" applyFont="1" applyFill="1" applyBorder="1" applyAlignment="1">
      <alignment horizontal="left"/>
    </xf>
    <xf numFmtId="0" fontId="2" fillId="0" borderId="0" xfId="5526" applyFont="1" applyFill="1" applyBorder="1" applyAlignment="1">
      <alignment horizontal="left" vertical="center" wrapText="1"/>
    </xf>
    <xf numFmtId="0" fontId="3" fillId="0" borderId="0" xfId="5526" applyFont="1" applyFill="1" applyBorder="1"/>
    <xf numFmtId="1" fontId="0" fillId="0" borderId="0" xfId="0" applyNumberFormat="1" applyFill="1"/>
    <xf numFmtId="0" fontId="15" fillId="0" borderId="0" xfId="5526" applyNumberFormat="1" applyFont="1" applyFill="1" applyAlignment="1"/>
    <xf numFmtId="1" fontId="153" fillId="0" borderId="0" xfId="5526" applyNumberFormat="1" applyFont="1" applyFill="1" applyAlignment="1">
      <alignment horizontal="right" wrapText="1"/>
    </xf>
    <xf numFmtId="167" fontId="153" fillId="0" borderId="0" xfId="5526" applyNumberFormat="1" applyFont="1" applyFill="1" applyAlignment="1">
      <alignment horizontal="right" wrapText="1"/>
    </xf>
    <xf numFmtId="0" fontId="14" fillId="0" borderId="0" xfId="5526" applyFont="1" applyFill="1" applyBorder="1" applyAlignment="1"/>
    <xf numFmtId="0" fontId="121" fillId="0" borderId="0" xfId="5526" applyFont="1" applyFill="1" applyBorder="1" applyAlignment="1">
      <alignment wrapText="1"/>
    </xf>
    <xf numFmtId="0" fontId="118" fillId="0" borderId="0" xfId="5526" applyFont="1" applyFill="1" applyBorder="1"/>
    <xf numFmtId="1" fontId="6" fillId="0" borderId="0" xfId="5526" applyNumberFormat="1" applyFont="1" applyFill="1" applyAlignment="1">
      <alignment horizontal="right" wrapText="1"/>
    </xf>
    <xf numFmtId="167" fontId="6" fillId="0" borderId="0" xfId="5526" applyNumberFormat="1" applyFont="1" applyFill="1" applyAlignment="1">
      <alignment horizontal="right" wrapText="1" indent="4"/>
    </xf>
    <xf numFmtId="167" fontId="138" fillId="0" borderId="2" xfId="5526" applyNumberFormat="1" applyFont="1" applyFill="1" applyBorder="1" applyAlignment="1">
      <alignment horizontal="center" vertical="center" wrapText="1"/>
    </xf>
    <xf numFmtId="167" fontId="112" fillId="0" borderId="0" xfId="5526" applyNumberFormat="1" applyFont="1" applyFill="1" applyBorder="1" applyAlignment="1">
      <alignment horizontal="center" vertical="center" wrapText="1"/>
    </xf>
    <xf numFmtId="167" fontId="7" fillId="0" borderId="0" xfId="5526" applyNumberFormat="1" applyFont="1" applyFill="1" applyBorder="1" applyAlignment="1">
      <alignment horizontal="center" vertical="center" wrapText="1"/>
    </xf>
    <xf numFmtId="1" fontId="138" fillId="0" borderId="0" xfId="5526" applyNumberFormat="1" applyFont="1" applyFill="1" applyBorder="1" applyAlignment="1">
      <alignment horizontal="center" vertical="center" wrapText="1"/>
    </xf>
    <xf numFmtId="1" fontId="137" fillId="0" borderId="0" xfId="5526" applyNumberFormat="1" applyFont="1" applyFill="1" applyBorder="1" applyAlignment="1">
      <alignment horizontal="center" vertical="center" wrapText="1"/>
    </xf>
    <xf numFmtId="1" fontId="113" fillId="0" borderId="3" xfId="5526" applyNumberFormat="1" applyFont="1" applyFill="1" applyBorder="1" applyAlignment="1">
      <alignment horizontal="center" vertical="center" wrapText="1"/>
    </xf>
    <xf numFmtId="167" fontId="2" fillId="0" borderId="3" xfId="5526" applyNumberFormat="1" applyFont="1" applyFill="1" applyBorder="1" applyAlignment="1">
      <alignment horizontal="center" vertical="center"/>
    </xf>
    <xf numFmtId="1" fontId="113" fillId="0" borderId="0" xfId="5526" applyNumberFormat="1" applyFont="1" applyFill="1" applyBorder="1" applyAlignment="1">
      <alignment horizontal="center" vertical="center" wrapText="1"/>
    </xf>
    <xf numFmtId="167" fontId="2" fillId="0" borderId="0" xfId="5526" applyNumberFormat="1" applyFont="1" applyFill="1" applyBorder="1" applyAlignment="1">
      <alignment horizontal="right" vertical="center" indent="4"/>
    </xf>
    <xf numFmtId="2" fontId="142" fillId="0" borderId="3" xfId="0" applyNumberFormat="1" applyFont="1" applyFill="1" applyBorder="1" applyAlignment="1">
      <alignment horizontal="right" indent="3"/>
    </xf>
    <xf numFmtId="1" fontId="8" fillId="0" borderId="0" xfId="5526" applyNumberFormat="1" applyFont="1" applyFill="1" applyBorder="1" applyAlignment="1">
      <alignment horizontal="right" indent="2"/>
    </xf>
    <xf numFmtId="167" fontId="8" fillId="0" borderId="0" xfId="5409" applyNumberFormat="1" applyFont="1" applyFill="1" applyBorder="1" applyAlignment="1">
      <alignment horizontal="right" indent="4"/>
    </xf>
    <xf numFmtId="0" fontId="2" fillId="0" borderId="1" xfId="5567" applyFill="1" applyBorder="1" applyAlignment="1">
      <alignment horizontal="center" vertical="center" wrapText="1"/>
    </xf>
    <xf numFmtId="203" fontId="8" fillId="0" borderId="0" xfId="5462" applyNumberFormat="1" applyFont="1" applyFill="1"/>
    <xf numFmtId="203" fontId="156" fillId="0" borderId="0" xfId="5089" applyNumberFormat="1" applyFont="1" applyFill="1" applyAlignment="1">
      <alignment horizontal="center"/>
    </xf>
    <xf numFmtId="203" fontId="2" fillId="0" borderId="0" xfId="5462" applyNumberFormat="1" applyFill="1"/>
    <xf numFmtId="0" fontId="15" fillId="0" borderId="0" xfId="1" applyNumberFormat="1" applyFont="1" applyFill="1" applyAlignment="1"/>
    <xf numFmtId="0" fontId="70" fillId="0" borderId="0" xfId="1" applyFont="1" applyFill="1" applyAlignment="1"/>
    <xf numFmtId="0" fontId="14" fillId="0" borderId="0" xfId="1" applyFont="1" applyFill="1" applyAlignment="1"/>
    <xf numFmtId="0" fontId="118" fillId="0" borderId="0" xfId="1" applyFont="1" applyFill="1" applyAlignment="1">
      <alignment horizontal="left"/>
    </xf>
    <xf numFmtId="0" fontId="7" fillId="0" borderId="3" xfId="1" applyFont="1" applyFill="1" applyBorder="1" applyAlignment="1">
      <alignment wrapText="1"/>
    </xf>
    <xf numFmtId="2" fontId="112" fillId="0" borderId="0" xfId="1" applyNumberFormat="1" applyFont="1" applyFill="1" applyBorder="1" applyAlignment="1">
      <alignment horizontal="center" vertical="center" wrapText="1"/>
    </xf>
    <xf numFmtId="2" fontId="113" fillId="0" borderId="0" xfId="1" applyNumberFormat="1" applyFont="1" applyFill="1" applyBorder="1" applyAlignment="1">
      <alignment horizontal="center" vertical="center" wrapText="1"/>
    </xf>
    <xf numFmtId="0" fontId="113" fillId="0" borderId="0" xfId="1" applyNumberFormat="1" applyFont="1" applyFill="1" applyBorder="1" applyAlignment="1">
      <alignment horizontal="center" vertical="center" wrapText="1"/>
    </xf>
    <xf numFmtId="0" fontId="113" fillId="0" borderId="3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 wrapText="1"/>
    </xf>
    <xf numFmtId="1" fontId="131" fillId="0" borderId="0" xfId="2" applyNumberFormat="1" applyFont="1" applyFill="1" applyBorder="1" applyAlignment="1">
      <alignment wrapText="1"/>
    </xf>
    <xf numFmtId="1" fontId="132" fillId="0" borderId="0" xfId="2" applyNumberFormat="1" applyFont="1" applyFill="1" applyAlignment="1">
      <alignment wrapText="1"/>
    </xf>
    <xf numFmtId="1" fontId="132" fillId="0" borderId="3" xfId="2" applyNumberFormat="1" applyFont="1" applyFill="1" applyBorder="1" applyAlignment="1">
      <alignment wrapText="1"/>
    </xf>
    <xf numFmtId="0" fontId="3" fillId="0" borderId="0" xfId="1" applyFont="1" applyFill="1"/>
    <xf numFmtId="0" fontId="11" fillId="0" borderId="0" xfId="1" applyFont="1" applyFill="1" applyAlignment="1">
      <alignment horizontal="left" vertical="center"/>
    </xf>
    <xf numFmtId="0" fontId="117" fillId="0" borderId="0" xfId="1" applyFont="1" applyFill="1" applyAlignment="1">
      <alignment horizontal="left" vertical="center"/>
    </xf>
    <xf numFmtId="0" fontId="117" fillId="0" borderId="3" xfId="1" applyFont="1" applyFill="1" applyBorder="1" applyAlignment="1">
      <alignment horizontal="left" vertical="center"/>
    </xf>
    <xf numFmtId="0" fontId="2" fillId="0" borderId="3" xfId="1" applyNumberFormat="1" applyFont="1" applyFill="1" applyBorder="1" applyAlignment="1">
      <alignment horizontal="right" vertical="center"/>
    </xf>
    <xf numFmtId="0" fontId="112" fillId="0" borderId="0" xfId="1" applyNumberFormat="1" applyFont="1" applyFill="1" applyBorder="1" applyAlignment="1">
      <alignment horizontal="center" vertical="center" wrapText="1"/>
    </xf>
    <xf numFmtId="0" fontId="113" fillId="0" borderId="3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/>
    </xf>
    <xf numFmtId="1" fontId="116" fillId="0" borderId="0" xfId="5173" applyNumberFormat="1" applyFont="1" applyFill="1" applyBorder="1" applyAlignment="1"/>
    <xf numFmtId="0" fontId="24" fillId="0" borderId="0" xfId="2" applyFont="1" applyFill="1" applyAlignment="1">
      <alignment vertical="center"/>
    </xf>
    <xf numFmtId="0" fontId="118" fillId="0" borderId="0" xfId="2" applyFont="1" applyFill="1" applyAlignment="1">
      <alignment vertical="center"/>
    </xf>
    <xf numFmtId="0" fontId="118" fillId="0" borderId="0" xfId="2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0" fontId="129" fillId="0" borderId="2" xfId="2" applyNumberFormat="1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wrapText="1"/>
    </xf>
    <xf numFmtId="0" fontId="129" fillId="0" borderId="0" xfId="2" applyNumberFormat="1" applyFont="1" applyFill="1" applyBorder="1" applyAlignment="1">
      <alignment horizontal="center" vertical="center" wrapText="1"/>
    </xf>
    <xf numFmtId="0" fontId="120" fillId="0" borderId="0" xfId="2" applyFont="1" applyFill="1" applyAlignment="1">
      <alignment horizontal="center" vertical="center"/>
    </xf>
    <xf numFmtId="0" fontId="128" fillId="0" borderId="0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167" fontId="8" fillId="0" borderId="0" xfId="0" applyNumberFormat="1" applyFont="1" applyFill="1" applyAlignment="1">
      <alignment horizontal="center"/>
    </xf>
    <xf numFmtId="167" fontId="2" fillId="0" borderId="0" xfId="0" applyNumberFormat="1" applyFont="1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0" fontId="3" fillId="0" borderId="0" xfId="2" applyFont="1" applyFill="1"/>
    <xf numFmtId="167" fontId="2" fillId="0" borderId="0" xfId="1" applyNumberFormat="1" applyFont="1" applyFill="1" applyBorder="1" applyAlignment="1">
      <alignment horizontal="center"/>
    </xf>
    <xf numFmtId="167" fontId="2" fillId="0" borderId="3" xfId="0" applyNumberFormat="1" applyFont="1" applyFill="1" applyBorder="1" applyAlignment="1">
      <alignment horizontal="center"/>
    </xf>
    <xf numFmtId="1" fontId="116" fillId="0" borderId="0" xfId="5173" applyNumberFormat="1" applyFont="1" applyFill="1" applyBorder="1" applyAlignment="1">
      <alignment horizontal="right" indent="2"/>
    </xf>
    <xf numFmtId="0" fontId="2" fillId="0" borderId="0" xfId="2" applyFill="1" applyAlignment="1">
      <alignment horizontal="center"/>
    </xf>
    <xf numFmtId="0" fontId="2" fillId="0" borderId="0" xfId="2" applyFont="1" applyFill="1" applyAlignment="1">
      <alignment horizontal="right" indent="2"/>
    </xf>
    <xf numFmtId="167" fontId="3" fillId="0" borderId="0" xfId="2" applyNumberFormat="1" applyFont="1" applyFill="1" applyBorder="1"/>
    <xf numFmtId="167" fontId="3" fillId="0" borderId="0" xfId="2" applyNumberFormat="1" applyFont="1" applyFill="1"/>
    <xf numFmtId="0" fontId="12" fillId="0" borderId="0" xfId="2" applyFont="1" applyFill="1"/>
    <xf numFmtId="0" fontId="2" fillId="0" borderId="3" xfId="1" applyFont="1" applyFill="1" applyBorder="1" applyAlignment="1">
      <alignment horizontal="right"/>
    </xf>
    <xf numFmtId="0" fontId="2" fillId="0" borderId="0" xfId="1" applyFont="1" applyFill="1" applyAlignment="1">
      <alignment horizontal="center" vertical="center"/>
    </xf>
    <xf numFmtId="199" fontId="2" fillId="0" borderId="0" xfId="0" applyNumberFormat="1" applyFont="1" applyFill="1" applyBorder="1" applyAlignment="1">
      <alignment horizontal="center"/>
    </xf>
    <xf numFmtId="199" fontId="2" fillId="0" borderId="3" xfId="0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167" fontId="148" fillId="0" borderId="0" xfId="2" applyNumberFormat="1" applyFont="1" applyFill="1" applyAlignment="1">
      <alignment horizontal="right" wrapText="1" indent="1"/>
    </xf>
    <xf numFmtId="0" fontId="2" fillId="0" borderId="3" xfId="1" applyFont="1" applyFill="1" applyBorder="1" applyAlignment="1">
      <alignment horizontal="center"/>
    </xf>
    <xf numFmtId="0" fontId="7" fillId="0" borderId="0" xfId="1" applyFont="1" applyFill="1" applyAlignment="1">
      <alignment horizontal="right"/>
    </xf>
    <xf numFmtId="0" fontId="112" fillId="0" borderId="2" xfId="1" applyFont="1" applyFill="1" applyBorder="1" applyAlignment="1">
      <alignment horizontal="center" vertical="center"/>
    </xf>
    <xf numFmtId="0" fontId="113" fillId="0" borderId="0" xfId="1" applyFont="1" applyFill="1" applyBorder="1" applyAlignment="1">
      <alignment horizontal="center" vertical="center"/>
    </xf>
    <xf numFmtId="0" fontId="112" fillId="0" borderId="2" xfId="1" applyFont="1" applyFill="1" applyBorder="1" applyAlignment="1">
      <alignment horizontal="center" vertical="center" wrapText="1"/>
    </xf>
    <xf numFmtId="0" fontId="112" fillId="0" borderId="2" xfId="1" applyFont="1" applyFill="1" applyBorder="1" applyAlignment="1">
      <alignment horizontal="center"/>
    </xf>
    <xf numFmtId="0" fontId="112" fillId="0" borderId="0" xfId="1" applyFont="1" applyFill="1" applyAlignment="1">
      <alignment horizontal="center"/>
    </xf>
    <xf numFmtId="0" fontId="112" fillId="0" borderId="0" xfId="1" applyFont="1" applyFill="1" applyBorder="1" applyAlignment="1">
      <alignment horizontal="center"/>
    </xf>
    <xf numFmtId="0" fontId="112" fillId="0" borderId="0" xfId="1" applyFont="1" applyFill="1" applyBorder="1" applyAlignment="1">
      <alignment horizontal="center" vertical="center" wrapText="1"/>
    </xf>
    <xf numFmtId="0" fontId="113" fillId="0" borderId="0" xfId="1" applyFont="1" applyFill="1" applyBorder="1" applyAlignment="1">
      <alignment horizontal="center" vertical="center" wrapText="1"/>
    </xf>
    <xf numFmtId="0" fontId="113" fillId="0" borderId="0" xfId="1" applyFont="1" applyFill="1" applyBorder="1" applyAlignment="1">
      <alignment horizontal="center"/>
    </xf>
    <xf numFmtId="0" fontId="113" fillId="0" borderId="3" xfId="1" applyFont="1" applyFill="1" applyBorder="1" applyAlignment="1">
      <alignment horizontal="center" vertical="center"/>
    </xf>
    <xf numFmtId="0" fontId="113" fillId="0" borderId="3" xfId="1" applyFont="1" applyFill="1" applyBorder="1" applyAlignment="1">
      <alignment horizontal="center"/>
    </xf>
    <xf numFmtId="167" fontId="131" fillId="0" borderId="0" xfId="2" applyNumberFormat="1" applyFont="1" applyFill="1" applyAlignment="1">
      <alignment horizontal="center" wrapText="1"/>
    </xf>
    <xf numFmtId="167" fontId="132" fillId="0" borderId="0" xfId="2" applyNumberFormat="1" applyFont="1" applyFill="1" applyAlignment="1">
      <alignment horizontal="center" wrapText="1"/>
    </xf>
    <xf numFmtId="167" fontId="2" fillId="0" borderId="0" xfId="0" applyNumberFormat="1" applyFont="1" applyFill="1" applyAlignment="1">
      <alignment horizontal="center" wrapText="1"/>
    </xf>
    <xf numFmtId="1" fontId="70" fillId="0" borderId="0" xfId="1" applyNumberFormat="1" applyFont="1" applyFill="1" applyBorder="1" applyAlignment="1">
      <alignment horizontal="center"/>
    </xf>
    <xf numFmtId="199" fontId="70" fillId="0" borderId="0" xfId="1" applyNumberFormat="1" applyFont="1" applyFill="1" applyAlignment="1">
      <alignment horizontal="center"/>
    </xf>
    <xf numFmtId="1" fontId="70" fillId="0" borderId="0" xfId="1" applyNumberFormat="1" applyFont="1" applyFill="1"/>
    <xf numFmtId="1" fontId="2" fillId="0" borderId="0" xfId="1" applyNumberFormat="1" applyFont="1" applyFill="1"/>
    <xf numFmtId="199" fontId="2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center"/>
    </xf>
    <xf numFmtId="199" fontId="2" fillId="0" borderId="0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 vertical="center"/>
    </xf>
    <xf numFmtId="1" fontId="7" fillId="0" borderId="0" xfId="1" applyNumberFormat="1" applyFont="1" applyFill="1" applyBorder="1" applyAlignment="1">
      <alignment horizontal="center" vertical="center"/>
    </xf>
    <xf numFmtId="199" fontId="2" fillId="0" borderId="2" xfId="1" applyNumberFormat="1" applyFont="1" applyFill="1" applyBorder="1" applyAlignment="1">
      <alignment horizontal="center" vertical="center"/>
    </xf>
    <xf numFmtId="199" fontId="2" fillId="0" borderId="2" xfId="1" applyNumberFormat="1" applyFont="1" applyFill="1" applyBorder="1" applyAlignment="1">
      <alignment horizontal="center" vertical="center" wrapText="1"/>
    </xf>
    <xf numFmtId="199" fontId="2" fillId="0" borderId="2" xfId="1" applyNumberFormat="1" applyFont="1" applyFill="1" applyBorder="1" applyAlignment="1">
      <alignment horizontal="center"/>
    </xf>
    <xf numFmtId="199" fontId="2" fillId="0" borderId="0" xfId="1" applyNumberFormat="1" applyFont="1" applyFill="1" applyBorder="1" applyAlignment="1">
      <alignment horizontal="center" vertical="center" wrapText="1"/>
    </xf>
    <xf numFmtId="199" fontId="7" fillId="0" borderId="0" xfId="1" applyNumberFormat="1" applyFont="1" applyFill="1" applyBorder="1" applyAlignment="1">
      <alignment horizontal="center" vertical="center" wrapText="1"/>
    </xf>
    <xf numFmtId="199" fontId="7" fillId="0" borderId="0" xfId="1" applyNumberFormat="1" applyFont="1" applyFill="1" applyBorder="1" applyAlignment="1">
      <alignment horizontal="center"/>
    </xf>
    <xf numFmtId="1" fontId="7" fillId="0" borderId="3" xfId="1" applyNumberFormat="1" applyFont="1" applyFill="1" applyBorder="1" applyAlignment="1">
      <alignment horizontal="center" vertical="center"/>
    </xf>
    <xf numFmtId="199" fontId="7" fillId="0" borderId="3" xfId="1" applyNumberFormat="1" applyFont="1" applyFill="1" applyBorder="1" applyAlignment="1">
      <alignment horizontal="center" vertical="center" wrapText="1"/>
    </xf>
    <xf numFmtId="199" fontId="7" fillId="0" borderId="3" xfId="1" applyNumberFormat="1" applyFont="1" applyFill="1" applyBorder="1" applyAlignment="1">
      <alignment horizontal="center"/>
    </xf>
    <xf numFmtId="167" fontId="132" fillId="0" borderId="3" xfId="2" applyNumberFormat="1" applyFont="1" applyFill="1" applyBorder="1" applyAlignment="1">
      <alignment horizontal="center" wrapText="1"/>
    </xf>
    <xf numFmtId="167" fontId="2" fillId="0" borderId="3" xfId="0" applyNumberFormat="1" applyFont="1" applyFill="1" applyBorder="1" applyAlignment="1">
      <alignment horizontal="center" wrapText="1"/>
    </xf>
    <xf numFmtId="167" fontId="2" fillId="0" borderId="0" xfId="1" applyNumberFormat="1" applyFont="1" applyFill="1" applyAlignment="1">
      <alignment horizontal="right" indent="2"/>
    </xf>
    <xf numFmtId="0" fontId="185" fillId="0" borderId="0" xfId="5055" applyFont="1" applyBorder="1" applyAlignment="1">
      <alignment horizontal="right" vertical="center"/>
    </xf>
    <xf numFmtId="0" fontId="170" fillId="0" borderId="0" xfId="4972" applyFont="1" applyBorder="1"/>
    <xf numFmtId="0" fontId="170" fillId="0" borderId="0" xfId="4972" applyFont="1" applyAlignment="1">
      <alignment horizontal="right"/>
    </xf>
    <xf numFmtId="1" fontId="107" fillId="0" borderId="0" xfId="0" applyNumberFormat="1" applyFont="1" applyFill="1" applyAlignment="1">
      <alignment horizontal="right"/>
    </xf>
    <xf numFmtId="0" fontId="3" fillId="0" borderId="0" xfId="5569" applyFont="1" applyBorder="1"/>
    <xf numFmtId="37" fontId="131" fillId="0" borderId="0" xfId="5558" applyNumberFormat="1" applyFont="1" applyAlignment="1">
      <alignment wrapText="1"/>
    </xf>
    <xf numFmtId="37" fontId="132" fillId="0" borderId="0" xfId="5558" applyNumberFormat="1" applyFont="1" applyAlignment="1">
      <alignment wrapText="1"/>
    </xf>
    <xf numFmtId="37" fontId="2" fillId="0" borderId="0" xfId="5558" applyNumberFormat="1" applyFont="1" applyFill="1" applyBorder="1" applyAlignment="1">
      <alignment wrapText="1"/>
    </xf>
    <xf numFmtId="37" fontId="132" fillId="0" borderId="3" xfId="5558" applyNumberFormat="1" applyFont="1" applyBorder="1" applyAlignment="1">
      <alignment wrapText="1"/>
    </xf>
    <xf numFmtId="1" fontId="140" fillId="0" borderId="0" xfId="4972" applyNumberFormat="1" applyFont="1" applyAlignment="1">
      <alignment horizontal="center" vertical="center"/>
    </xf>
    <xf numFmtId="1" fontId="140" fillId="0" borderId="0" xfId="4972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0" xfId="5573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5573" applyNumberFormat="1" applyFont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131" fillId="0" borderId="0" xfId="2" applyNumberFormat="1" applyFont="1" applyFill="1" applyAlignment="1">
      <alignment wrapText="1"/>
    </xf>
    <xf numFmtId="0" fontId="1" fillId="0" borderId="0" xfId="5465"/>
    <xf numFmtId="0" fontId="112" fillId="0" borderId="1" xfId="5526" applyNumberFormat="1" applyFont="1" applyFill="1" applyBorder="1" applyAlignment="1">
      <alignment horizontal="center" wrapText="1"/>
    </xf>
    <xf numFmtId="0" fontId="112" fillId="0" borderId="1" xfId="5526" applyFont="1" applyFill="1" applyBorder="1" applyAlignment="1">
      <alignment horizontal="center" wrapText="1"/>
    </xf>
    <xf numFmtId="0" fontId="1" fillId="0" borderId="0" xfId="5465" applyFill="1"/>
    <xf numFmtId="0" fontId="118" fillId="0" borderId="0" xfId="5526" applyFont="1" applyFill="1" applyBorder="1" applyAlignment="1">
      <alignment horizontal="right" wrapText="1"/>
    </xf>
    <xf numFmtId="0" fontId="112" fillId="0" borderId="1" xfId="5526" applyNumberFormat="1" applyFont="1" applyFill="1" applyBorder="1" applyAlignment="1">
      <alignment horizontal="center" vertical="center" wrapText="1"/>
    </xf>
    <xf numFmtId="0" fontId="112" fillId="0" borderId="1" xfId="5526" applyFont="1" applyFill="1" applyBorder="1" applyAlignment="1">
      <alignment horizontal="center" vertical="center" wrapText="1"/>
    </xf>
    <xf numFmtId="2" fontId="8" fillId="0" borderId="0" xfId="5526" applyNumberFormat="1" applyFont="1" applyFill="1" applyBorder="1" applyAlignment="1">
      <alignment horizontal="left" wrapText="1"/>
    </xf>
    <xf numFmtId="2" fontId="2" fillId="0" borderId="0" xfId="5526" applyNumberFormat="1" applyFont="1" applyFill="1" applyBorder="1" applyAlignment="1">
      <alignment horizontal="left" wrapText="1"/>
    </xf>
    <xf numFmtId="2" fontId="9" fillId="0" borderId="0" xfId="5526" applyNumberFormat="1" applyFont="1" applyFill="1" applyBorder="1" applyAlignment="1">
      <alignment horizontal="left" wrapText="1"/>
    </xf>
    <xf numFmtId="0" fontId="7" fillId="0" borderId="0" xfId="5526" applyFont="1" applyFill="1" applyAlignment="1">
      <alignment horizontal="left" wrapText="1"/>
    </xf>
    <xf numFmtId="0" fontId="2" fillId="0" borderId="0" xfId="5526" applyFont="1" applyFill="1" applyAlignment="1">
      <alignment horizontal="left" wrapText="1"/>
    </xf>
    <xf numFmtId="0" fontId="112" fillId="0" borderId="1" xfId="5526" applyNumberFormat="1" applyFont="1" applyBorder="1" applyAlignment="1">
      <alignment horizontal="center" vertical="center" wrapText="1"/>
    </xf>
    <xf numFmtId="0" fontId="112" fillId="0" borderId="1" xfId="5526" applyFont="1" applyBorder="1" applyAlignment="1">
      <alignment horizontal="center" vertical="center" wrapText="1"/>
    </xf>
    <xf numFmtId="0" fontId="2" fillId="0" borderId="2" xfId="5526" applyNumberFormat="1" applyFont="1" applyFill="1" applyBorder="1" applyAlignment="1">
      <alignment horizontal="center" vertical="center"/>
    </xf>
    <xf numFmtId="0" fontId="2" fillId="0" borderId="2" xfId="5526" applyFont="1" applyFill="1" applyBorder="1" applyAlignment="1">
      <alignment horizontal="center" vertical="center"/>
    </xf>
    <xf numFmtId="0" fontId="2" fillId="0" borderId="0" xfId="5526" applyNumberFormat="1" applyFont="1" applyFill="1" applyBorder="1" applyAlignment="1">
      <alignment horizontal="center" vertical="center"/>
    </xf>
    <xf numFmtId="0" fontId="2" fillId="0" borderId="0" xfId="5526" applyFont="1" applyFill="1" applyBorder="1" applyAlignment="1">
      <alignment horizontal="center" vertical="center"/>
    </xf>
    <xf numFmtId="0" fontId="137" fillId="0" borderId="0" xfId="5526" applyNumberFormat="1" applyFont="1" applyFill="1" applyBorder="1" applyAlignment="1">
      <alignment horizontal="center" vertical="center" wrapText="1"/>
    </xf>
    <xf numFmtId="0" fontId="137" fillId="0" borderId="0" xfId="5526" applyFont="1" applyFill="1" applyBorder="1" applyAlignment="1">
      <alignment horizontal="center" vertical="center" wrapText="1"/>
    </xf>
    <xf numFmtId="0" fontId="137" fillId="0" borderId="3" xfId="5526" applyNumberFormat="1" applyFont="1" applyFill="1" applyBorder="1" applyAlignment="1">
      <alignment horizontal="center" vertical="center" wrapText="1"/>
    </xf>
    <xf numFmtId="0" fontId="137" fillId="0" borderId="3" xfId="5526" applyFont="1" applyFill="1" applyBorder="1" applyAlignment="1">
      <alignment horizontal="center" vertical="center" wrapText="1"/>
    </xf>
    <xf numFmtId="1" fontId="137" fillId="0" borderId="0" xfId="5526" applyNumberFormat="1" applyFont="1" applyFill="1" applyBorder="1" applyAlignment="1">
      <alignment horizontal="center" vertical="center" wrapText="1"/>
    </xf>
    <xf numFmtId="1" fontId="137" fillId="0" borderId="3" xfId="5526" applyNumberFormat="1" applyFont="1" applyFill="1" applyBorder="1" applyAlignment="1">
      <alignment horizontal="center" vertical="center" wrapText="1"/>
    </xf>
    <xf numFmtId="1" fontId="2" fillId="0" borderId="2" xfId="5526" applyNumberFormat="1" applyFont="1" applyFill="1" applyBorder="1" applyAlignment="1">
      <alignment horizontal="center" vertical="center"/>
    </xf>
    <xf numFmtId="1" fontId="2" fillId="0" borderId="0" xfId="5526" applyNumberFormat="1" applyFont="1" applyFill="1" applyBorder="1" applyAlignment="1">
      <alignment horizontal="center" vertical="center"/>
    </xf>
    <xf numFmtId="0" fontId="8" fillId="0" borderId="0" xfId="5172" applyNumberFormat="1" applyFont="1" applyFill="1" applyAlignment="1">
      <alignment horizontal="left"/>
    </xf>
    <xf numFmtId="0" fontId="8" fillId="0" borderId="0" xfId="5172" applyFont="1" applyFill="1" applyAlignment="1">
      <alignment horizontal="left"/>
    </xf>
    <xf numFmtId="0" fontId="112" fillId="0" borderId="1" xfId="1" applyNumberFormat="1" applyFont="1" applyBorder="1" applyAlignment="1">
      <alignment horizontal="center" vertical="center" wrapText="1"/>
    </xf>
    <xf numFmtId="0" fontId="112" fillId="0" borderId="1" xfId="1" applyFont="1" applyBorder="1" applyAlignment="1">
      <alignment horizontal="center" vertical="center" wrapText="1"/>
    </xf>
    <xf numFmtId="2" fontId="8" fillId="0" borderId="0" xfId="1" applyNumberFormat="1" applyFont="1" applyBorder="1" applyAlignment="1">
      <alignment horizontal="left" wrapText="1"/>
    </xf>
    <xf numFmtId="2" fontId="2" fillId="0" borderId="0" xfId="1" applyNumberFormat="1" applyFont="1" applyBorder="1" applyAlignment="1">
      <alignment horizontal="left" wrapText="1"/>
    </xf>
    <xf numFmtId="2" fontId="9" fillId="0" borderId="0" xfId="1" applyNumberFormat="1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2" fontId="8" fillId="0" borderId="0" xfId="1" applyNumberFormat="1" applyFont="1" applyFill="1" applyBorder="1" applyAlignment="1">
      <alignment horizontal="left" wrapText="1"/>
    </xf>
    <xf numFmtId="2" fontId="2" fillId="0" borderId="0" xfId="1" applyNumberFormat="1" applyFont="1" applyFill="1" applyBorder="1" applyAlignment="1">
      <alignment horizontal="left" wrapText="1"/>
    </xf>
    <xf numFmtId="2" fontId="9" fillId="0" borderId="0" xfId="1" applyNumberFormat="1" applyFont="1" applyFill="1" applyBorder="1" applyAlignment="1">
      <alignment horizontal="left" wrapText="1"/>
    </xf>
    <xf numFmtId="0" fontId="2" fillId="0" borderId="0" xfId="1" applyFont="1" applyFill="1" applyAlignment="1">
      <alignment horizontal="left" wrapText="1"/>
    </xf>
    <xf numFmtId="0" fontId="112" fillId="0" borderId="1" xfId="1" applyNumberFormat="1" applyFont="1" applyFill="1" applyBorder="1" applyAlignment="1">
      <alignment horizontal="center" vertical="center" wrapText="1"/>
    </xf>
    <xf numFmtId="0" fontId="112" fillId="0" borderId="1" xfId="1" applyFont="1" applyFill="1" applyBorder="1" applyAlignment="1">
      <alignment horizontal="center" vertical="center" wrapText="1"/>
    </xf>
    <xf numFmtId="2" fontId="9" fillId="0" borderId="0" xfId="2" applyNumberFormat="1" applyFont="1" applyBorder="1" applyAlignment="1">
      <alignment horizontal="left" wrapText="1"/>
    </xf>
    <xf numFmtId="0" fontId="2" fillId="0" borderId="0" xfId="2" applyFont="1" applyAlignment="1">
      <alignment horizontal="left" wrapText="1"/>
    </xf>
    <xf numFmtId="2" fontId="8" fillId="0" borderId="0" xfId="2" applyNumberFormat="1" applyFont="1" applyFill="1" applyBorder="1" applyAlignment="1">
      <alignment horizontal="left" wrapText="1"/>
    </xf>
    <xf numFmtId="2" fontId="2" fillId="0" borderId="0" xfId="2" applyNumberFormat="1" applyFont="1" applyFill="1" applyBorder="1" applyAlignment="1">
      <alignment horizontal="left" wrapText="1"/>
    </xf>
    <xf numFmtId="2" fontId="9" fillId="0" borderId="0" xfId="2" applyNumberFormat="1" applyFont="1" applyFill="1" applyBorder="1" applyAlignment="1">
      <alignment horizontal="left" wrapText="1"/>
    </xf>
    <xf numFmtId="0" fontId="2" fillId="0" borderId="0" xfId="2" applyFont="1" applyFill="1" applyAlignment="1">
      <alignment horizontal="left" wrapText="1"/>
    </xf>
    <xf numFmtId="0" fontId="2" fillId="0" borderId="2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128" fillId="0" borderId="0" xfId="2" applyNumberFormat="1" applyFont="1" applyBorder="1" applyAlignment="1">
      <alignment horizontal="center" vertical="center" wrapText="1"/>
    </xf>
    <xf numFmtId="0" fontId="128" fillId="0" borderId="0" xfId="2" applyFont="1" applyBorder="1" applyAlignment="1">
      <alignment horizontal="center" vertical="center" wrapText="1"/>
    </xf>
    <xf numFmtId="0" fontId="128" fillId="0" borderId="3" xfId="2" applyNumberFormat="1" applyFont="1" applyBorder="1" applyAlignment="1">
      <alignment horizontal="center" vertical="center" wrapText="1"/>
    </xf>
    <xf numFmtId="0" fontId="128" fillId="0" borderId="3" xfId="2" applyFont="1" applyBorder="1" applyAlignment="1">
      <alignment horizontal="center" vertical="center" wrapText="1"/>
    </xf>
    <xf numFmtId="2" fontId="8" fillId="0" borderId="0" xfId="2" applyNumberFormat="1" applyFont="1" applyBorder="1" applyAlignment="1">
      <alignment horizontal="left" wrapText="1"/>
    </xf>
    <xf numFmtId="2" fontId="2" fillId="0" borderId="0" xfId="2" applyNumberFormat="1" applyFont="1" applyBorder="1" applyAlignment="1">
      <alignment horizontal="left" wrapText="1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128" fillId="0" borderId="0" xfId="2" applyNumberFormat="1" applyFont="1" applyFill="1" applyBorder="1" applyAlignment="1">
      <alignment horizontal="center" vertical="center" wrapText="1"/>
    </xf>
    <xf numFmtId="0" fontId="128" fillId="0" borderId="0" xfId="2" applyFont="1" applyFill="1" applyBorder="1" applyAlignment="1">
      <alignment horizontal="center" vertical="center" wrapText="1"/>
    </xf>
    <xf numFmtId="0" fontId="128" fillId="0" borderId="3" xfId="2" applyNumberFormat="1" applyFont="1" applyFill="1" applyBorder="1" applyAlignment="1">
      <alignment horizontal="center" vertical="center" wrapText="1"/>
    </xf>
    <xf numFmtId="0" fontId="128" fillId="0" borderId="3" xfId="2" applyFont="1" applyFill="1" applyBorder="1" applyAlignment="1">
      <alignment horizontal="center" vertical="center" wrapText="1"/>
    </xf>
    <xf numFmtId="0" fontId="2" fillId="0" borderId="0" xfId="5569" applyAlignment="1">
      <alignment horizontal="left" wrapText="1"/>
    </xf>
    <xf numFmtId="0" fontId="8" fillId="0" borderId="0" xfId="5172" applyFont="1" applyAlignment="1">
      <alignment horizontal="left"/>
    </xf>
    <xf numFmtId="0" fontId="7" fillId="0" borderId="0" xfId="5569" applyFont="1" applyAlignment="1">
      <alignment horizontal="left" wrapText="1"/>
    </xf>
    <xf numFmtId="0" fontId="159" fillId="0" borderId="0" xfId="0" applyFont="1" applyAlignment="1">
      <alignment horizontal="left"/>
    </xf>
    <xf numFmtId="0" fontId="2" fillId="0" borderId="2" xfId="5569" applyBorder="1" applyAlignment="1">
      <alignment horizontal="center" vertical="center" wrapText="1"/>
    </xf>
    <xf numFmtId="0" fontId="2" fillId="0" borderId="2" xfId="5569" applyBorder="1" applyAlignment="1">
      <alignment horizontal="center" vertical="center"/>
    </xf>
    <xf numFmtId="0" fontId="7" fillId="0" borderId="3" xfId="5569" applyFont="1" applyBorder="1" applyAlignment="1">
      <alignment horizontal="center" vertical="center" wrapText="1"/>
    </xf>
    <xf numFmtId="0" fontId="120" fillId="0" borderId="3" xfId="5569" applyFont="1" applyBorder="1" applyAlignment="1">
      <alignment horizontal="center" vertical="center" wrapText="1"/>
    </xf>
    <xf numFmtId="1" fontId="2" fillId="0" borderId="2" xfId="5175" applyNumberFormat="1" applyFont="1" applyFill="1" applyBorder="1" applyAlignment="1">
      <alignment horizontal="center" vertical="center" wrapText="1"/>
    </xf>
    <xf numFmtId="1" fontId="2" fillId="0" borderId="3" xfId="5175" applyNumberFormat="1" applyFont="1" applyFill="1" applyBorder="1" applyAlignment="1">
      <alignment horizontal="center" vertical="center" wrapText="1"/>
    </xf>
    <xf numFmtId="0" fontId="2" fillId="0" borderId="2" xfId="5175" applyFont="1" applyFill="1" applyBorder="1" applyAlignment="1">
      <alignment horizontal="center" vertical="center"/>
    </xf>
    <xf numFmtId="0" fontId="2" fillId="0" borderId="0" xfId="5175" applyFont="1" applyFill="1" applyBorder="1" applyAlignment="1">
      <alignment horizontal="center" vertical="center"/>
    </xf>
    <xf numFmtId="1" fontId="2" fillId="0" borderId="2" xfId="5175" applyNumberFormat="1" applyFont="1" applyFill="1" applyBorder="1" applyAlignment="1">
      <alignment horizontal="center" vertical="center"/>
    </xf>
    <xf numFmtId="1" fontId="2" fillId="0" borderId="3" xfId="5175" applyNumberFormat="1" applyFont="1" applyFill="1" applyBorder="1" applyAlignment="1">
      <alignment horizontal="center" vertical="center"/>
    </xf>
    <xf numFmtId="0" fontId="2" fillId="0" borderId="3" xfId="5175" applyFont="1" applyFill="1" applyBorder="1" applyAlignment="1">
      <alignment horizontal="center" vertical="center"/>
    </xf>
    <xf numFmtId="0" fontId="2" fillId="0" borderId="1" xfId="5175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111" fillId="0" borderId="2" xfId="5168" applyFont="1" applyFill="1" applyBorder="1" applyAlignment="1">
      <alignment horizontal="left"/>
    </xf>
    <xf numFmtId="0" fontId="149" fillId="0" borderId="0" xfId="5171" applyFont="1" applyFill="1" applyBorder="1" applyAlignment="1">
      <alignment horizontal="left"/>
    </xf>
    <xf numFmtId="0" fontId="112" fillId="0" borderId="1" xfId="1" applyFont="1" applyBorder="1" applyAlignment="1">
      <alignment horizontal="center" vertical="center"/>
    </xf>
    <xf numFmtId="0" fontId="112" fillId="0" borderId="1" xfId="1" applyFont="1" applyFill="1" applyBorder="1" applyAlignment="1">
      <alignment horizontal="center" vertical="center"/>
    </xf>
    <xf numFmtId="199" fontId="2" fillId="0" borderId="1" xfId="1" applyNumberFormat="1" applyFont="1" applyFill="1" applyBorder="1" applyAlignment="1">
      <alignment horizontal="center" vertical="center"/>
    </xf>
    <xf numFmtId="0" fontId="2" fillId="0" borderId="20" xfId="1" applyFont="1" applyBorder="1" applyAlignment="1">
      <alignment horizontal="center"/>
    </xf>
    <xf numFmtId="2" fontId="8" fillId="28" borderId="0" xfId="1" applyNumberFormat="1" applyFont="1" applyFill="1" applyBorder="1" applyAlignment="1">
      <alignment horizontal="left" wrapText="1"/>
    </xf>
    <xf numFmtId="2" fontId="2" fillId="28" borderId="0" xfId="1" applyNumberFormat="1" applyFont="1" applyFill="1" applyBorder="1" applyAlignment="1">
      <alignment horizontal="left" wrapText="1"/>
    </xf>
    <xf numFmtId="2" fontId="9" fillId="28" borderId="0" xfId="1" applyNumberFormat="1" applyFont="1" applyFill="1" applyBorder="1" applyAlignment="1">
      <alignment horizontal="left" wrapText="1"/>
    </xf>
    <xf numFmtId="0" fontId="2" fillId="28" borderId="0" xfId="1" applyFont="1" applyFill="1" applyAlignment="1">
      <alignment horizontal="left" wrapText="1"/>
    </xf>
    <xf numFmtId="0" fontId="171" fillId="0" borderId="19" xfId="4972" applyFont="1" applyBorder="1" applyAlignment="1">
      <alignment horizontal="center" vertical="center"/>
    </xf>
    <xf numFmtId="0" fontId="171" fillId="0" borderId="3" xfId="4972" applyFont="1" applyBorder="1" applyAlignment="1">
      <alignment horizontal="center" vertical="center"/>
    </xf>
    <xf numFmtId="0" fontId="186" fillId="0" borderId="0" xfId="4972" applyFont="1" applyBorder="1" applyAlignment="1">
      <alignment horizontal="left" vertical="center" wrapText="1"/>
    </xf>
    <xf numFmtId="0" fontId="14" fillId="0" borderId="0" xfId="1" applyFont="1" applyFill="1" applyAlignment="1">
      <alignment horizontal="left" wrapText="1"/>
    </xf>
    <xf numFmtId="167" fontId="142" fillId="0" borderId="19" xfId="4972" applyNumberFormat="1" applyFont="1" applyBorder="1" applyAlignment="1">
      <alignment horizontal="center" vertical="center" wrapText="1"/>
    </xf>
    <xf numFmtId="167" fontId="142" fillId="0" borderId="3" xfId="4972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left" wrapText="1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0" xfId="5574" applyFont="1" applyBorder="1" applyAlignment="1">
      <alignment horizontal="center" vertical="center"/>
    </xf>
    <xf numFmtId="0" fontId="3" fillId="0" borderId="1" xfId="5574" applyFont="1" applyBorder="1" applyAlignment="1">
      <alignment horizontal="center" vertical="center"/>
    </xf>
    <xf numFmtId="0" fontId="3" fillId="0" borderId="2" xfId="5574" applyFont="1" applyBorder="1" applyAlignment="1">
      <alignment horizontal="center" vertical="center"/>
    </xf>
    <xf numFmtId="0" fontId="2" fillId="0" borderId="19" xfId="5574" applyFont="1" applyBorder="1" applyAlignment="1">
      <alignment horizontal="center" vertical="center" wrapText="1"/>
    </xf>
    <xf numFmtId="0" fontId="2" fillId="0" borderId="0" xfId="5574" applyFont="1" applyBorder="1" applyAlignment="1">
      <alignment horizontal="center" vertical="center" wrapText="1"/>
    </xf>
    <xf numFmtId="0" fontId="2" fillId="0" borderId="3" xfId="5574" applyFont="1" applyBorder="1" applyAlignment="1">
      <alignment horizontal="center" vertical="center" wrapText="1"/>
    </xf>
    <xf numFmtId="0" fontId="2" fillId="0" borderId="19" xfId="5574" applyFont="1" applyBorder="1" applyAlignment="1">
      <alignment horizontal="center" vertical="center"/>
    </xf>
    <xf numFmtId="0" fontId="2" fillId="0" borderId="0" xfId="5574" applyFont="1" applyBorder="1" applyAlignment="1">
      <alignment horizontal="center" vertical="center"/>
    </xf>
    <xf numFmtId="0" fontId="2" fillId="0" borderId="3" xfId="5574" applyFont="1" applyBorder="1" applyAlignment="1">
      <alignment horizontal="center" vertical="center"/>
    </xf>
    <xf numFmtId="0" fontId="3" fillId="0" borderId="20" xfId="5055" applyFont="1" applyBorder="1" applyAlignment="1">
      <alignment horizontal="center" vertical="center"/>
    </xf>
    <xf numFmtId="0" fontId="3" fillId="0" borderId="1" xfId="5055" applyFont="1" applyBorder="1" applyAlignment="1">
      <alignment horizontal="center" vertical="center"/>
    </xf>
    <xf numFmtId="0" fontId="3" fillId="0" borderId="2" xfId="5055" applyFont="1" applyBorder="1" applyAlignment="1">
      <alignment horizontal="center" vertical="center"/>
    </xf>
    <xf numFmtId="0" fontId="2" fillId="0" borderId="19" xfId="5055" applyFont="1" applyBorder="1" applyAlignment="1">
      <alignment horizontal="center" vertical="center" wrapText="1"/>
    </xf>
    <xf numFmtId="0" fontId="2" fillId="0" borderId="0" xfId="5055" applyFont="1" applyBorder="1" applyAlignment="1">
      <alignment horizontal="center" vertical="center" wrapText="1"/>
    </xf>
    <xf numFmtId="0" fontId="2" fillId="0" borderId="3" xfId="5055" applyFont="1" applyBorder="1" applyAlignment="1">
      <alignment horizontal="center" vertical="center" wrapText="1"/>
    </xf>
    <xf numFmtId="0" fontId="2" fillId="0" borderId="20" xfId="5055" applyFont="1" applyBorder="1" applyAlignment="1">
      <alignment horizontal="center" vertical="center" wrapText="1"/>
    </xf>
    <xf numFmtId="0" fontId="2" fillId="0" borderId="1" xfId="5055" applyNumberFormat="1" applyFont="1" applyBorder="1" applyAlignment="1">
      <alignment horizontal="center" vertical="center" wrapText="1"/>
    </xf>
    <xf numFmtId="49" fontId="2" fillId="0" borderId="1" xfId="5055" applyNumberFormat="1" applyFont="1" applyBorder="1" applyAlignment="1">
      <alignment horizontal="center" vertical="center" wrapText="1"/>
    </xf>
    <xf numFmtId="0" fontId="15" fillId="0" borderId="0" xfId="0" applyNumberFormat="1" applyFont="1" applyAlignment="1">
      <alignment horizontal="left" wrapText="1"/>
    </xf>
    <xf numFmtId="0" fontId="2" fillId="0" borderId="19" xfId="0" applyFont="1" applyBorder="1" applyAlignment="1">
      <alignment horizontal="center" vertical="center" wrapText="1"/>
    </xf>
    <xf numFmtId="0" fontId="15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left" vertical="center" wrapText="1"/>
    </xf>
  </cellXfs>
  <cellStyles count="5576">
    <cellStyle name="_x0001_" xfId="5"/>
    <cellStyle name="??" xfId="6"/>
    <cellStyle name="?? [0.00]_PRODUCT DETAIL Q1" xfId="7"/>
    <cellStyle name="?? [0]" xfId="8"/>
    <cellStyle name="?? [0] 2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_00.Bia" xfId="15"/>
    <cellStyle name="_01 DVHC" xfId="16"/>
    <cellStyle name="_01 DVHC - DD (Ok)" xfId="17"/>
    <cellStyle name="_01 DVHC - DD (Ok) 2" xfId="18"/>
    <cellStyle name="_01 DVHC - DD (Ok)_04 Doanh nghiep va CSKDCT 2012" xfId="19"/>
    <cellStyle name="_01 DVHC - DD (Ok)_Book2" xfId="20"/>
    <cellStyle name="_01 DVHC - DD (Ok)_NGTK-daydu-2014-Laodong" xfId="21"/>
    <cellStyle name="_01 DVHC - DD (Ok)_nien giam tom tat nong nghiep 2013" xfId="22"/>
    <cellStyle name="_01 DVHC - DD (Ok)_Niengiam_Hung_final" xfId="23"/>
    <cellStyle name="_01 DVHC - DD (Ok)_Phan II (In)" xfId="24"/>
    <cellStyle name="_01 DVHC - DD (Ok)_Xl0000167" xfId="25"/>
    <cellStyle name="_01 DVHC(OK)" xfId="26"/>
    <cellStyle name="_01 DVHC(OK) 2" xfId="27"/>
    <cellStyle name="_01 DVHC(OK)_02  Dan so lao dong(OK)" xfId="28"/>
    <cellStyle name="_01 DVHC(OK)_03 TKQG va Thu chi NSNN 2012" xfId="29"/>
    <cellStyle name="_01 DVHC(OK)_04 Doanh nghiep va CSKDCT 2012" xfId="30"/>
    <cellStyle name="_01 DVHC(OK)_05 Doanh nghiep va Ca the_2011 (Ok)" xfId="31"/>
    <cellStyle name="_01 DVHC(OK)_06 NGTT LN,TS 2013 co so" xfId="32"/>
    <cellStyle name="_01 DVHC(OK)_07 NGTT CN 2012" xfId="33"/>
    <cellStyle name="_01 DVHC(OK)_08 Thuong mai Tong muc - Diep" xfId="34"/>
    <cellStyle name="_01 DVHC(OK)_08 Thuong mai va Du lich (Ok)" xfId="35"/>
    <cellStyle name="_01 DVHC(OK)_08 Thuong mai va Du lich (Ok)_nien giam tom tat nong nghiep 2013" xfId="36"/>
    <cellStyle name="_01 DVHC(OK)_08 Thuong mai va Du lich (Ok)_Phan II (In)" xfId="37"/>
    <cellStyle name="_01 DVHC(OK)_09 Chi so gia 2011- VuTKG-1 (Ok)" xfId="38"/>
    <cellStyle name="_01 DVHC(OK)_09 Chi so gia 2011- VuTKG-1 (Ok)_nien giam tom tat nong nghiep 2013" xfId="39"/>
    <cellStyle name="_01 DVHC(OK)_09 Chi so gia 2011- VuTKG-1 (Ok)_Phan II (In)" xfId="40"/>
    <cellStyle name="_01 DVHC(OK)_09 Du lich" xfId="41"/>
    <cellStyle name="_01 DVHC(OK)_09 Du lich_nien giam tom tat nong nghiep 2013" xfId="42"/>
    <cellStyle name="_01 DVHC(OK)_09 Du lich_Phan II (In)" xfId="43"/>
    <cellStyle name="_01 DVHC(OK)_10 Van tai va BCVT (da sua ok)" xfId="44"/>
    <cellStyle name="_01 DVHC(OK)_10 Van tai va BCVT (da sua ok)_nien giam tom tat nong nghiep 2013" xfId="45"/>
    <cellStyle name="_01 DVHC(OK)_10 Van tai va BCVT (da sua ok)_Phan II (In)" xfId="46"/>
    <cellStyle name="_01 DVHC(OK)_11 (3)" xfId="47"/>
    <cellStyle name="_01 DVHC(OK)_11 (3) 2" xfId="48"/>
    <cellStyle name="_01 DVHC(OK)_11 (3)_04 Doanh nghiep va CSKDCT 2012" xfId="49"/>
    <cellStyle name="_01 DVHC(OK)_11 (3)_Book2" xfId="50"/>
    <cellStyle name="_01 DVHC(OK)_11 (3)_NGTK-daydu-2014-Laodong" xfId="51"/>
    <cellStyle name="_01 DVHC(OK)_11 (3)_nien giam tom tat nong nghiep 2013" xfId="52"/>
    <cellStyle name="_01 DVHC(OK)_11 (3)_Niengiam_Hung_final" xfId="53"/>
    <cellStyle name="_01 DVHC(OK)_11 (3)_Phan II (In)" xfId="54"/>
    <cellStyle name="_01 DVHC(OK)_11 (3)_Xl0000167" xfId="55"/>
    <cellStyle name="_01 DVHC(OK)_12 (2)" xfId="56"/>
    <cellStyle name="_01 DVHC(OK)_12 (2) 2" xfId="57"/>
    <cellStyle name="_01 DVHC(OK)_12 (2)_04 Doanh nghiep va CSKDCT 2012" xfId="58"/>
    <cellStyle name="_01 DVHC(OK)_12 (2)_Book2" xfId="59"/>
    <cellStyle name="_01 DVHC(OK)_12 (2)_NGTK-daydu-2014-Laodong" xfId="60"/>
    <cellStyle name="_01 DVHC(OK)_12 (2)_nien giam tom tat nong nghiep 2013" xfId="61"/>
    <cellStyle name="_01 DVHC(OK)_12 (2)_Niengiam_Hung_final" xfId="62"/>
    <cellStyle name="_01 DVHC(OK)_12 (2)_Phan II (In)" xfId="63"/>
    <cellStyle name="_01 DVHC(OK)_12 (2)_Xl0000167" xfId="64"/>
    <cellStyle name="_01 DVHC(OK)_12 Giao duc, Y Te va Muc songnam2011" xfId="65"/>
    <cellStyle name="_01 DVHC(OK)_12 Giao duc, Y Te va Muc songnam2011_nien giam tom tat nong nghiep 2013" xfId="66"/>
    <cellStyle name="_01 DVHC(OK)_12 Giao duc, Y Te va Muc songnam2011_Phan II (In)" xfId="67"/>
    <cellStyle name="_01 DVHC(OK)_12 MSDC_Thuy Van" xfId="68"/>
    <cellStyle name="_01 DVHC(OK)_13 Van tai 2012" xfId="69"/>
    <cellStyle name="_01 DVHC(OK)_Book2" xfId="70"/>
    <cellStyle name="_01 DVHC(OK)_Giaoduc2013(ok)" xfId="71"/>
    <cellStyle name="_01 DVHC(OK)_Maket NGTT2012 LN,TS (7-1-2013)" xfId="72"/>
    <cellStyle name="_01 DVHC(OK)_Maket NGTT2012 LN,TS (7-1-2013)_Nongnghiep" xfId="73"/>
    <cellStyle name="_01 DVHC(OK)_Ngiam_lamnghiep_2011_v2(1)(1)" xfId="74"/>
    <cellStyle name="_01 DVHC(OK)_Ngiam_lamnghiep_2011_v2(1)(1)_Nongnghiep" xfId="75"/>
    <cellStyle name="_01 DVHC(OK)_NGTK-daydu-2014-Laodong" xfId="76"/>
    <cellStyle name="_01 DVHC(OK)_NGTT LN,TS 2012 (Chuan)" xfId="77"/>
    <cellStyle name="_01 DVHC(OK)_Nien giam TT Vu Nong nghiep 2012(solieu)-gui Vu TH 29-3-2013" xfId="78"/>
    <cellStyle name="_01 DVHC(OK)_Niengiam_Hung_final" xfId="79"/>
    <cellStyle name="_01 DVHC(OK)_Nongnghiep" xfId="80"/>
    <cellStyle name="_01 DVHC(OK)_Nongnghiep NGDD 2012_cap nhat den 24-5-2013(1)" xfId="81"/>
    <cellStyle name="_01 DVHC(OK)_Nongnghiep_Nongnghiep NGDD 2012_cap nhat den 24-5-2013(1)" xfId="82"/>
    <cellStyle name="_01 DVHC(OK)_TKQG" xfId="83"/>
    <cellStyle name="_01 DVHC(OK)_Xl0000147" xfId="84"/>
    <cellStyle name="_01 DVHC(OK)_Xl0000167" xfId="85"/>
    <cellStyle name="_01 DVHC(OK)_XNK" xfId="86"/>
    <cellStyle name="_01 DVHC(OK)_XNK_nien giam tom tat nong nghiep 2013" xfId="87"/>
    <cellStyle name="_01 DVHC(OK)_XNK_Phan II (In)" xfId="88"/>
    <cellStyle name="_01 DVHC_01 Danh muc hanh chinh (Nam)" xfId="89"/>
    <cellStyle name="_01 DVHC_01 Don vi HC" xfId="90"/>
    <cellStyle name="_01 DVHC_01 Don vi HC 2" xfId="91"/>
    <cellStyle name="_01 DVHC_01 Don vi HC_Book2" xfId="92"/>
    <cellStyle name="_01 DVHC_01 Don vi HC_NGTK-daydu-2014-Laodong" xfId="93"/>
    <cellStyle name="_01 DVHC_01 Don vi HC_Niengiam_Hung_final" xfId="94"/>
    <cellStyle name="_01 DVHC_02 Danso_Laodong 2012(chuan) CO SO" xfId="95"/>
    <cellStyle name="_01 DVHC_04 Doanh nghiep va CSKDCT 2012" xfId="96"/>
    <cellStyle name="_01 DVHC_08 Thuong mai Tong muc - Diep" xfId="97"/>
    <cellStyle name="_01 DVHC_09 Thuong mai va Du lich" xfId="98"/>
    <cellStyle name="_01 DVHC_09 Thuong mai va Du lich 2" xfId="99"/>
    <cellStyle name="_01 DVHC_09 Thuong mai va Du lich_01 Danh muc hanh chinh (Nam)" xfId="100"/>
    <cellStyle name="_01 DVHC_09 Thuong mai va Du lich_01 Don vi HC" xfId="101"/>
    <cellStyle name="_01 DVHC_09 Thuong mai va Du lich_Book2" xfId="102"/>
    <cellStyle name="_01 DVHC_09 Thuong mai va Du lich_Mau" xfId="103"/>
    <cellStyle name="_01 DVHC_09 Thuong mai va Du lich_NGDD 2013 Thu chi NSNN " xfId="104"/>
    <cellStyle name="_01 DVHC_09 Thuong mai va Du lich_NGTK-daydu-2014-Laodong" xfId="105"/>
    <cellStyle name="_01 DVHC_09 Thuong mai va Du lich_nien giam tom tat nong nghiep 2013" xfId="106"/>
    <cellStyle name="_01 DVHC_09 Thuong mai va Du lich_Niengiam_Hung_final" xfId="107"/>
    <cellStyle name="_01 DVHC_09 Thuong mai va Du lich_Phan II (In)" xfId="108"/>
    <cellStyle name="_01 DVHC_09 Thuong mai va Du lich_Tong Muc 2014" xfId="109"/>
    <cellStyle name="_01 DVHC_12 MSDC_Thuy Van" xfId="110"/>
    <cellStyle name="_01 DVHC_Don vi HC, dat dai, khi hau" xfId="111"/>
    <cellStyle name="_01 DVHC_Mau" xfId="112"/>
    <cellStyle name="_01 DVHC_NGTK-daydu-2014-VuDSLD(22.5.2015)" xfId="113"/>
    <cellStyle name="_01 DVHC_nien giam 28.5.12_sua tn_Oanh-gui-3.15pm-28-5-2012" xfId="114"/>
    <cellStyle name="_01 DVHC_nien giam tom tat nong nghiep 2013" xfId="115"/>
    <cellStyle name="_01 DVHC_Phan II (In)" xfId="116"/>
    <cellStyle name="_01 DVHC_TKQG" xfId="117"/>
    <cellStyle name="_01 DVHC_Xl0000006" xfId="118"/>
    <cellStyle name="_01 DVHC_Xl0000167" xfId="119"/>
    <cellStyle name="_01 DVHC_Y te-VH TT_Tam(1)" xfId="120"/>
    <cellStyle name="_01.NGTT2009-DVHC" xfId="121"/>
    <cellStyle name="_02 dan so (OK)" xfId="122"/>
    <cellStyle name="_02.NGTT2009-DSLD" xfId="123"/>
    <cellStyle name="_02.NGTT2009-DSLDok" xfId="124"/>
    <cellStyle name="_03 Dautu 2010" xfId="125"/>
    <cellStyle name="_03.NGTT2009-TKQG" xfId="126"/>
    <cellStyle name="_05 Thuong mai" xfId="127"/>
    <cellStyle name="_05 Thuong mai_01 Danh muc hanh chinh (Nam)" xfId="128"/>
    <cellStyle name="_05 Thuong mai_01 Don vi HC" xfId="129"/>
    <cellStyle name="_05 Thuong mai_02 Danso_Laodong 2012(chuan) CO SO" xfId="130"/>
    <cellStyle name="_05 Thuong mai_04 Doanh nghiep va CSKDCT 2012" xfId="131"/>
    <cellStyle name="_05 Thuong mai_12 MSDC_Thuy Van" xfId="132"/>
    <cellStyle name="_05 Thuong mai_Ca the" xfId="5241"/>
    <cellStyle name="_05 Thuong mai_ca the NGDD 2011" xfId="5242"/>
    <cellStyle name="_05 Thuong mai_Ca the_ca the NGDD 2011" xfId="5243"/>
    <cellStyle name="_05 Thuong mai_Ca the1(OK)" xfId="5244"/>
    <cellStyle name="_05 Thuong mai_Don vi HC, dat dai, khi hau" xfId="133"/>
    <cellStyle name="_05 Thuong mai_Mau" xfId="134"/>
    <cellStyle name="_05 Thuong mai_Mau 2" xfId="135"/>
    <cellStyle name="_05 Thuong mai_Mau_Book2" xfId="136"/>
    <cellStyle name="_05 Thuong mai_Mau_NGTK-daydu-2014-Laodong" xfId="137"/>
    <cellStyle name="_05 Thuong mai_Mau_Niengiam_Hung_final" xfId="138"/>
    <cellStyle name="_05 Thuong mai_NGDD 2013 Thu chi NSNN " xfId="139"/>
    <cellStyle name="_05 Thuong mai_NGTK-daydu-2014-VuDSLD(22.5.2015)" xfId="140"/>
    <cellStyle name="_05 Thuong mai_nien giam 28.5.12_sua tn_Oanh-gui-3.15pm-28-5-2012" xfId="141"/>
    <cellStyle name="_05 Thuong mai_Nien giam KT_TV 2010" xfId="142"/>
    <cellStyle name="_05 Thuong mai_Nien giam KT_TV 2010_Book1" xfId="143"/>
    <cellStyle name="_05 Thuong mai_nien giam tom tat nong nghiep 2013" xfId="144"/>
    <cellStyle name="_05 Thuong mai_Phan II (In)" xfId="145"/>
    <cellStyle name="_05 Thuong mai_Xl0000006" xfId="146"/>
    <cellStyle name="_05 Thuong mai_Xl0000167" xfId="147"/>
    <cellStyle name="_05 Thuong mai_Y te-VH TT_Tam(1)" xfId="148"/>
    <cellStyle name="_06 Van tai" xfId="149"/>
    <cellStyle name="_06 Van tai_01 Danh muc hanh chinh (Nam)" xfId="150"/>
    <cellStyle name="_06 Van tai_01 Don vi HC" xfId="151"/>
    <cellStyle name="_06 Van tai_02 Danso_Laodong 2012(chuan) CO SO" xfId="152"/>
    <cellStyle name="_06 Van tai_04 Doanh nghiep va CSKDCT 2012" xfId="153"/>
    <cellStyle name="_06 Van tai_12 MSDC_Thuy Van" xfId="154"/>
    <cellStyle name="_06 Van tai_Ca the" xfId="5245"/>
    <cellStyle name="_06 Van tai_ca the NGDD 2011" xfId="5246"/>
    <cellStyle name="_06 Van tai_Ca the_ca the NGDD 2011" xfId="5247"/>
    <cellStyle name="_06 Van tai_Ca the1(OK)" xfId="5248"/>
    <cellStyle name="_06 Van tai_Don vi HC, dat dai, khi hau" xfId="155"/>
    <cellStyle name="_06 Van tai_Mau" xfId="156"/>
    <cellStyle name="_06 Van tai_Mau 2" xfId="157"/>
    <cellStyle name="_06 Van tai_Mau_Book2" xfId="158"/>
    <cellStyle name="_06 Van tai_Mau_NGTK-daydu-2014-Laodong" xfId="159"/>
    <cellStyle name="_06 Van tai_Mau_Niengiam_Hung_final" xfId="160"/>
    <cellStyle name="_06 Van tai_NGDD 2013 Thu chi NSNN " xfId="161"/>
    <cellStyle name="_06 Van tai_NGTK-daydu-2014-VuDSLD(22.5.2015)" xfId="162"/>
    <cellStyle name="_06 Van tai_nien giam 28.5.12_sua tn_Oanh-gui-3.15pm-28-5-2012" xfId="163"/>
    <cellStyle name="_06 Van tai_Nien giam KT_TV 2010" xfId="164"/>
    <cellStyle name="_06 Van tai_Nien giam KT_TV 2010_Book1" xfId="165"/>
    <cellStyle name="_06 Van tai_nien giam tom tat nong nghiep 2013" xfId="166"/>
    <cellStyle name="_06 Van tai_Phan II (In)" xfId="167"/>
    <cellStyle name="_06 Van tai_Xl0000006" xfId="168"/>
    <cellStyle name="_06 Van tai_Xl0000167" xfId="169"/>
    <cellStyle name="_06 Van tai_Y te-VH TT_Tam(1)" xfId="170"/>
    <cellStyle name="_07 Buu dien" xfId="171"/>
    <cellStyle name="_07 Buu dien_01 Danh muc hanh chinh (Nam)" xfId="172"/>
    <cellStyle name="_07 Buu dien_01 Don vi HC" xfId="173"/>
    <cellStyle name="_07 Buu dien_02 Danso_Laodong 2012(chuan) CO SO" xfId="174"/>
    <cellStyle name="_07 Buu dien_04 Doanh nghiep va CSKDCT 2012" xfId="175"/>
    <cellStyle name="_07 Buu dien_12 MSDC_Thuy Van" xfId="176"/>
    <cellStyle name="_07 Buu dien_Ca the" xfId="5249"/>
    <cellStyle name="_07 Buu dien_ca the NGDD 2011" xfId="5250"/>
    <cellStyle name="_07 Buu dien_Ca the_ca the NGDD 2011" xfId="5251"/>
    <cellStyle name="_07 Buu dien_Ca the1(OK)" xfId="5252"/>
    <cellStyle name="_07 Buu dien_Don vi HC, dat dai, khi hau" xfId="177"/>
    <cellStyle name="_07 Buu dien_Mau" xfId="178"/>
    <cellStyle name="_07 Buu dien_Mau 2" xfId="179"/>
    <cellStyle name="_07 Buu dien_Mau_Book2" xfId="180"/>
    <cellStyle name="_07 Buu dien_Mau_NGTK-daydu-2014-Laodong" xfId="181"/>
    <cellStyle name="_07 Buu dien_Mau_Niengiam_Hung_final" xfId="182"/>
    <cellStyle name="_07 Buu dien_NGDD 2013 Thu chi NSNN " xfId="183"/>
    <cellStyle name="_07 Buu dien_NGTK-daydu-2014-VuDSLD(22.5.2015)" xfId="184"/>
    <cellStyle name="_07 Buu dien_nien giam 28.5.12_sua tn_Oanh-gui-3.15pm-28-5-2012" xfId="185"/>
    <cellStyle name="_07 Buu dien_Nien giam KT_TV 2010" xfId="186"/>
    <cellStyle name="_07 Buu dien_Nien giam KT_TV 2010_Book1" xfId="187"/>
    <cellStyle name="_07 Buu dien_nien giam tom tat nong nghiep 2013" xfId="188"/>
    <cellStyle name="_07 Buu dien_Phan II (In)" xfId="189"/>
    <cellStyle name="_07 Buu dien_Xl0000006" xfId="190"/>
    <cellStyle name="_07 Buu dien_Xl0000167" xfId="191"/>
    <cellStyle name="_07 Buu dien_Y te-VH TT_Tam(1)" xfId="192"/>
    <cellStyle name="_07. NGTT2009-NN" xfId="193"/>
    <cellStyle name="_07. NGTT2009-NN 10" xfId="194"/>
    <cellStyle name="_07. NGTT2009-NN 11" xfId="195"/>
    <cellStyle name="_07. NGTT2009-NN 12" xfId="196"/>
    <cellStyle name="_07. NGTT2009-NN 13" xfId="197"/>
    <cellStyle name="_07. NGTT2009-NN 14" xfId="198"/>
    <cellStyle name="_07. NGTT2009-NN 15" xfId="199"/>
    <cellStyle name="_07. NGTT2009-NN 16" xfId="200"/>
    <cellStyle name="_07. NGTT2009-NN 17" xfId="201"/>
    <cellStyle name="_07. NGTT2009-NN 18" xfId="202"/>
    <cellStyle name="_07. NGTT2009-NN 19" xfId="203"/>
    <cellStyle name="_07. NGTT2009-NN 2" xfId="204"/>
    <cellStyle name="_07. NGTT2009-NN 3" xfId="205"/>
    <cellStyle name="_07. NGTT2009-NN 4" xfId="206"/>
    <cellStyle name="_07. NGTT2009-NN 5" xfId="207"/>
    <cellStyle name="_07. NGTT2009-NN 6" xfId="208"/>
    <cellStyle name="_07. NGTT2009-NN 7" xfId="209"/>
    <cellStyle name="_07. NGTT2009-NN 8" xfId="210"/>
    <cellStyle name="_07. NGTT2009-NN 9" xfId="211"/>
    <cellStyle name="_07. NGTT2009-NN_01 Don vi HC" xfId="212"/>
    <cellStyle name="_07. NGTT2009-NN_01 Don vi HC 2" xfId="213"/>
    <cellStyle name="_07. NGTT2009-NN_01 Don vi HC_Book2" xfId="214"/>
    <cellStyle name="_07. NGTT2009-NN_01 Don vi HC_NGTK-daydu-2014-Laodong" xfId="215"/>
    <cellStyle name="_07. NGTT2009-NN_01 Don vi HC_Niengiam_Hung_final" xfId="216"/>
    <cellStyle name="_07. NGTT2009-NN_01 DVHC-DSLD 2010" xfId="217"/>
    <cellStyle name="_07. NGTT2009-NN_01 DVHC-DSLD 2010_01 Don vi HC" xfId="218"/>
    <cellStyle name="_07. NGTT2009-NN_01 DVHC-DSLD 2010_01 Don vi HC 2" xfId="219"/>
    <cellStyle name="_07. NGTT2009-NN_01 DVHC-DSLD 2010_01 Don vi HC_Book2" xfId="220"/>
    <cellStyle name="_07. NGTT2009-NN_01 DVHC-DSLD 2010_01 Don vi HC_NGTK-daydu-2014-Laodong" xfId="221"/>
    <cellStyle name="_07. NGTT2009-NN_01 DVHC-DSLD 2010_01 Don vi HC_Niengiam_Hung_final" xfId="222"/>
    <cellStyle name="_07. NGTT2009-NN_01 DVHC-DSLD 2010_02 Danso_Laodong 2012(chuan) CO SO" xfId="223"/>
    <cellStyle name="_07. NGTT2009-NN_01 DVHC-DSLD 2010_04 Doanh nghiep va CSKDCT 2012" xfId="224"/>
    <cellStyle name="_07. NGTT2009-NN_01 DVHC-DSLD 2010_08 Thuong mai Tong muc - Diep" xfId="225"/>
    <cellStyle name="_07. NGTT2009-NN_01 DVHC-DSLD 2010_12 MSDC_Thuy Van" xfId="226"/>
    <cellStyle name="_07. NGTT2009-NN_01 DVHC-DSLD 2010_Bo sung 04 bieu Cong nghiep" xfId="227"/>
    <cellStyle name="_07. NGTT2009-NN_01 DVHC-DSLD 2010_Bo sung 04 bieu Cong nghiep 2" xfId="228"/>
    <cellStyle name="_07. NGTT2009-NN_01 DVHC-DSLD 2010_Bo sung 04 bieu Cong nghiep_Book2" xfId="229"/>
    <cellStyle name="_07. NGTT2009-NN_01 DVHC-DSLD 2010_Bo sung 04 bieu Cong nghiep_Mau" xfId="230"/>
    <cellStyle name="_07. NGTT2009-NN_01 DVHC-DSLD 2010_Bo sung 04 bieu Cong nghiep_NGTK-daydu-2014-Laodong" xfId="231"/>
    <cellStyle name="_07. NGTT2009-NN_01 DVHC-DSLD 2010_Bo sung 04 bieu Cong nghiep_Niengiam_Hung_final" xfId="232"/>
    <cellStyle name="_07. NGTT2009-NN_01 DVHC-DSLD 2010_Ca the" xfId="5253"/>
    <cellStyle name="_07. NGTT2009-NN_01 DVHC-DSLD 2010_ca the NGDD 2011" xfId="5254"/>
    <cellStyle name="_07. NGTT2009-NN_01 DVHC-DSLD 2010_Ca the_ca the NGDD 2011" xfId="5255"/>
    <cellStyle name="_07. NGTT2009-NN_01 DVHC-DSLD 2010_Ca the1(OK)" xfId="5256"/>
    <cellStyle name="_07. NGTT2009-NN_01 DVHC-DSLD 2010_Don vi HC, dat dai, khi hau" xfId="233"/>
    <cellStyle name="_07. NGTT2009-NN_01 DVHC-DSLD 2010_Mau" xfId="234"/>
    <cellStyle name="_07. NGTT2009-NN_01 DVHC-DSLD 2010_Mau 2" xfId="235"/>
    <cellStyle name="_07. NGTT2009-NN_01 DVHC-DSLD 2010_Mau_1" xfId="236"/>
    <cellStyle name="_07. NGTT2009-NN_01 DVHC-DSLD 2010_Mau_12 MSDC_Thuy Van" xfId="237"/>
    <cellStyle name="_07. NGTT2009-NN_01 DVHC-DSLD 2010_Mau_Book2" xfId="238"/>
    <cellStyle name="_07. NGTT2009-NN_01 DVHC-DSLD 2010_Mau_NGTK-daydu-2014-Laodong" xfId="239"/>
    <cellStyle name="_07. NGTT2009-NN_01 DVHC-DSLD 2010_Mau_Niengiam_Hung_final" xfId="240"/>
    <cellStyle name="_07. NGTT2009-NN_01 DVHC-DSLD 2010_Mau_Tong Muc 2014" xfId="241"/>
    <cellStyle name="_07. NGTT2009-NN_01 DVHC-DSLD 2010_NGDD 2013 Thu chi NSNN " xfId="242"/>
    <cellStyle name="_07. NGTT2009-NN_01 DVHC-DSLD 2010_NGTK-daydu-2014-VuDSLD(22.5.2015)" xfId="243"/>
    <cellStyle name="_07. NGTT2009-NN_01 DVHC-DSLD 2010_nien giam 28.5.12_sua tn_Oanh-gui-3.15pm-28-5-2012" xfId="244"/>
    <cellStyle name="_07. NGTT2009-NN_01 DVHC-DSLD 2010_Nien giam KT_TV 2010" xfId="245"/>
    <cellStyle name="_07. NGTT2009-NN_01 DVHC-DSLD 2010_Nien giam KT_TV 2010_Book1" xfId="246"/>
    <cellStyle name="_07. NGTT2009-NN_01 DVHC-DSLD 2010_nien giam tom tat 2010 (thuy)" xfId="247"/>
    <cellStyle name="_07. NGTT2009-NN_01 DVHC-DSLD 2010_nien giam tom tat 2010 (thuy)_01 Danh muc hanh chinh (Nam)" xfId="248"/>
    <cellStyle name="_07. NGTT2009-NN_01 DVHC-DSLD 2010_nien giam tom tat 2010 (thuy)_01 Don vi HC" xfId="249"/>
    <cellStyle name="_07. NGTT2009-NN_01 DVHC-DSLD 2010_nien giam tom tat 2010 (thuy)_01 Don vi HC 2" xfId="250"/>
    <cellStyle name="_07. NGTT2009-NN_01 DVHC-DSLD 2010_nien giam tom tat 2010 (thuy)_01 Don vi HC_Book2" xfId="251"/>
    <cellStyle name="_07. NGTT2009-NN_01 DVHC-DSLD 2010_nien giam tom tat 2010 (thuy)_01 Don vi HC_NGTK-daydu-2014-Laodong" xfId="252"/>
    <cellStyle name="_07. NGTT2009-NN_01 DVHC-DSLD 2010_nien giam tom tat 2010 (thuy)_01 Don vi HC_Niengiam_Hung_final" xfId="253"/>
    <cellStyle name="_07. NGTT2009-NN_01 DVHC-DSLD 2010_nien giam tom tat 2010 (thuy)_02 Danso_Laodong 2012(chuan) CO SO" xfId="254"/>
    <cellStyle name="_07. NGTT2009-NN_01 DVHC-DSLD 2010_nien giam tom tat 2010 (thuy)_04 Doanh nghiep va CSKDCT 2012" xfId="255"/>
    <cellStyle name="_07. NGTT2009-NN_01 DVHC-DSLD 2010_nien giam tom tat 2010 (thuy)_08 Thuong mai Tong muc - Diep" xfId="256"/>
    <cellStyle name="_07. NGTT2009-NN_01 DVHC-DSLD 2010_nien giam tom tat 2010 (thuy)_09 Thuong mai va Du lich" xfId="257"/>
    <cellStyle name="_07. NGTT2009-NN_01 DVHC-DSLD 2010_nien giam tom tat 2010 (thuy)_09 Thuong mai va Du lich 2" xfId="258"/>
    <cellStyle name="_07. NGTT2009-NN_01 DVHC-DSLD 2010_nien giam tom tat 2010 (thuy)_09 Thuong mai va Du lich_01 Danh muc hanh chinh (Nam)" xfId="259"/>
    <cellStyle name="_07. NGTT2009-NN_01 DVHC-DSLD 2010_nien giam tom tat 2010 (thuy)_09 Thuong mai va Du lich_01 Don vi HC" xfId="260"/>
    <cellStyle name="_07. NGTT2009-NN_01 DVHC-DSLD 2010_nien giam tom tat 2010 (thuy)_09 Thuong mai va Du lich_Book2" xfId="261"/>
    <cellStyle name="_07. NGTT2009-NN_01 DVHC-DSLD 2010_nien giam tom tat 2010 (thuy)_09 Thuong mai va Du lich_Mau" xfId="262"/>
    <cellStyle name="_07. NGTT2009-NN_01 DVHC-DSLD 2010_nien giam tom tat 2010 (thuy)_09 Thuong mai va Du lich_NGDD 2013 Thu chi NSNN " xfId="263"/>
    <cellStyle name="_07. NGTT2009-NN_01 DVHC-DSLD 2010_nien giam tom tat 2010 (thuy)_09 Thuong mai va Du lich_NGTK-daydu-2014-Laodong" xfId="264"/>
    <cellStyle name="_07. NGTT2009-NN_01 DVHC-DSLD 2010_nien giam tom tat 2010 (thuy)_09 Thuong mai va Du lich_nien giam tom tat nong nghiep 2013" xfId="265"/>
    <cellStyle name="_07. NGTT2009-NN_01 DVHC-DSLD 2010_nien giam tom tat 2010 (thuy)_09 Thuong mai va Du lich_Niengiam_Hung_final" xfId="266"/>
    <cellStyle name="_07. NGTT2009-NN_01 DVHC-DSLD 2010_nien giam tom tat 2010 (thuy)_09 Thuong mai va Du lich_Phan II (In)" xfId="267"/>
    <cellStyle name="_07. NGTT2009-NN_01 DVHC-DSLD 2010_nien giam tom tat 2010 (thuy)_09 Thuong mai va Du lich_Tong Muc 2014" xfId="268"/>
    <cellStyle name="_07. NGTT2009-NN_01 DVHC-DSLD 2010_nien giam tom tat 2010 (thuy)_12 MSDC_Thuy Van" xfId="269"/>
    <cellStyle name="_07. NGTT2009-NN_01 DVHC-DSLD 2010_nien giam tom tat 2010 (thuy)_Don vi HC, dat dai, khi hau" xfId="270"/>
    <cellStyle name="_07. NGTT2009-NN_01 DVHC-DSLD 2010_nien giam tom tat 2010 (thuy)_Mau" xfId="271"/>
    <cellStyle name="_07. NGTT2009-NN_01 DVHC-DSLD 2010_nien giam tom tat 2010 (thuy)_NGTK-daydu-2014-VuDSLD(22.5.2015)" xfId="272"/>
    <cellStyle name="_07. NGTT2009-NN_01 DVHC-DSLD 2010_nien giam tom tat 2010 (thuy)_nien giam 28.5.12_sua tn_Oanh-gui-3.15pm-28-5-2012" xfId="273"/>
    <cellStyle name="_07. NGTT2009-NN_01 DVHC-DSLD 2010_nien giam tom tat 2010 (thuy)_nien giam tom tat nong nghiep 2013" xfId="274"/>
    <cellStyle name="_07. NGTT2009-NN_01 DVHC-DSLD 2010_nien giam tom tat 2010 (thuy)_Phan II (In)" xfId="275"/>
    <cellStyle name="_07. NGTT2009-NN_01 DVHC-DSLD 2010_nien giam tom tat 2010 (thuy)_TKQG" xfId="276"/>
    <cellStyle name="_07. NGTT2009-NN_01 DVHC-DSLD 2010_nien giam tom tat 2010 (thuy)_Xl0000006" xfId="277"/>
    <cellStyle name="_07. NGTT2009-NN_01 DVHC-DSLD 2010_nien giam tom tat 2010 (thuy)_Xl0000167" xfId="278"/>
    <cellStyle name="_07. NGTT2009-NN_01 DVHC-DSLD 2010_nien giam tom tat 2010 (thuy)_Y te-VH TT_Tam(1)" xfId="279"/>
    <cellStyle name="_07. NGTT2009-NN_01 DVHC-DSLD 2010_nien giam tom tat nong nghiep 2013" xfId="280"/>
    <cellStyle name="_07. NGTT2009-NN_01 DVHC-DSLD 2010_Phan II (In)" xfId="281"/>
    <cellStyle name="_07. NGTT2009-NN_01 DVHC-DSLD 2010_Tong hop NGTT" xfId="282"/>
    <cellStyle name="_07. NGTT2009-NN_01 DVHC-DSLD 2010_Tong hop NGTT 2" xfId="283"/>
    <cellStyle name="_07. NGTT2009-NN_01 DVHC-DSLD 2010_Tong hop NGTT_09 Thuong mai va Du lich" xfId="284"/>
    <cellStyle name="_07. NGTT2009-NN_01 DVHC-DSLD 2010_Tong hop NGTT_09 Thuong mai va Du lich 2" xfId="285"/>
    <cellStyle name="_07. NGTT2009-NN_01 DVHC-DSLD 2010_Tong hop NGTT_09 Thuong mai va Du lich_01 Danh muc hanh chinh (Nam)" xfId="286"/>
    <cellStyle name="_07. NGTT2009-NN_01 DVHC-DSLD 2010_Tong hop NGTT_09 Thuong mai va Du lich_01 Don vi HC" xfId="287"/>
    <cellStyle name="_07. NGTT2009-NN_01 DVHC-DSLD 2010_Tong hop NGTT_09 Thuong mai va Du lich_Book2" xfId="288"/>
    <cellStyle name="_07. NGTT2009-NN_01 DVHC-DSLD 2010_Tong hop NGTT_09 Thuong mai va Du lich_Mau" xfId="289"/>
    <cellStyle name="_07. NGTT2009-NN_01 DVHC-DSLD 2010_Tong hop NGTT_09 Thuong mai va Du lich_NGDD 2013 Thu chi NSNN " xfId="290"/>
    <cellStyle name="_07. NGTT2009-NN_01 DVHC-DSLD 2010_Tong hop NGTT_09 Thuong mai va Du lich_NGTK-daydu-2014-Laodong" xfId="291"/>
    <cellStyle name="_07. NGTT2009-NN_01 DVHC-DSLD 2010_Tong hop NGTT_09 Thuong mai va Du lich_nien giam tom tat nong nghiep 2013" xfId="292"/>
    <cellStyle name="_07. NGTT2009-NN_01 DVHC-DSLD 2010_Tong hop NGTT_09 Thuong mai va Du lich_Niengiam_Hung_final" xfId="293"/>
    <cellStyle name="_07. NGTT2009-NN_01 DVHC-DSLD 2010_Tong hop NGTT_09 Thuong mai va Du lich_Phan II (In)" xfId="294"/>
    <cellStyle name="_07. NGTT2009-NN_01 DVHC-DSLD 2010_Tong hop NGTT_09 Thuong mai va Du lich_Tong Muc 2014" xfId="295"/>
    <cellStyle name="_07. NGTT2009-NN_01 DVHC-DSLD 2010_Tong hop NGTT_Book2" xfId="296"/>
    <cellStyle name="_07. NGTT2009-NN_01 DVHC-DSLD 2010_Tong hop NGTT_Mau" xfId="297"/>
    <cellStyle name="_07. NGTT2009-NN_01 DVHC-DSLD 2010_Tong hop NGTT_NGTK-daydu-2014-Laodong" xfId="298"/>
    <cellStyle name="_07. NGTT2009-NN_01 DVHC-DSLD 2010_Tong hop NGTT_Niengiam_Hung_final" xfId="299"/>
    <cellStyle name="_07. NGTT2009-NN_01 DVHC-DSLD 2010_Xl0000006" xfId="300"/>
    <cellStyle name="_07. NGTT2009-NN_01 DVHC-DSLD 2010_Xl0000167" xfId="301"/>
    <cellStyle name="_07. NGTT2009-NN_01 DVHC-DSLD 2010_Y te-VH TT_Tam(1)" xfId="302"/>
    <cellStyle name="_07. NGTT2009-NN_02  Dan so lao dong(OK)" xfId="303"/>
    <cellStyle name="_07. NGTT2009-NN_02 Dan so 2010 (ok)" xfId="304"/>
    <cellStyle name="_07. NGTT2009-NN_02 Dan so Lao dong 2011" xfId="305"/>
    <cellStyle name="_07. NGTT2009-NN_02 Danso_Laodong 2012(chuan) CO SO" xfId="306"/>
    <cellStyle name="_07. NGTT2009-NN_02 DSLD_2011(ok).xls" xfId="307"/>
    <cellStyle name="_07. NGTT2009-NN_03 Dautu 2010" xfId="308"/>
    <cellStyle name="_07. NGTT2009-NN_03 Dautu 2010_01 Danh muc hanh chinh (Nam)" xfId="309"/>
    <cellStyle name="_07. NGTT2009-NN_03 Dautu 2010_01 Don vi HC" xfId="310"/>
    <cellStyle name="_07. NGTT2009-NN_03 Dautu 2010_01 Don vi HC 2" xfId="311"/>
    <cellStyle name="_07. NGTT2009-NN_03 Dautu 2010_01 Don vi HC_Book2" xfId="312"/>
    <cellStyle name="_07. NGTT2009-NN_03 Dautu 2010_01 Don vi HC_NGTK-daydu-2014-Laodong" xfId="313"/>
    <cellStyle name="_07. NGTT2009-NN_03 Dautu 2010_01 Don vi HC_Niengiam_Hung_final" xfId="314"/>
    <cellStyle name="_07. NGTT2009-NN_03 Dautu 2010_02 Danso_Laodong 2012(chuan) CO SO" xfId="315"/>
    <cellStyle name="_07. NGTT2009-NN_03 Dautu 2010_04 Doanh nghiep va CSKDCT 2012" xfId="316"/>
    <cellStyle name="_07. NGTT2009-NN_03 Dautu 2010_08 Thuong mai Tong muc - Diep" xfId="317"/>
    <cellStyle name="_07. NGTT2009-NN_03 Dautu 2010_09 Thuong mai va Du lich" xfId="318"/>
    <cellStyle name="_07. NGTT2009-NN_03 Dautu 2010_09 Thuong mai va Du lich 2" xfId="319"/>
    <cellStyle name="_07. NGTT2009-NN_03 Dautu 2010_09 Thuong mai va Du lich_01 Danh muc hanh chinh (Nam)" xfId="320"/>
    <cellStyle name="_07. NGTT2009-NN_03 Dautu 2010_09 Thuong mai va Du lich_01 Don vi HC" xfId="321"/>
    <cellStyle name="_07. NGTT2009-NN_03 Dautu 2010_09 Thuong mai va Du lich_Book2" xfId="322"/>
    <cellStyle name="_07. NGTT2009-NN_03 Dautu 2010_09 Thuong mai va Du lich_Mau" xfId="323"/>
    <cellStyle name="_07. NGTT2009-NN_03 Dautu 2010_09 Thuong mai va Du lich_NGDD 2013 Thu chi NSNN " xfId="324"/>
    <cellStyle name="_07. NGTT2009-NN_03 Dautu 2010_09 Thuong mai va Du lich_NGTK-daydu-2014-Laodong" xfId="325"/>
    <cellStyle name="_07. NGTT2009-NN_03 Dautu 2010_09 Thuong mai va Du lich_nien giam tom tat nong nghiep 2013" xfId="326"/>
    <cellStyle name="_07. NGTT2009-NN_03 Dautu 2010_09 Thuong mai va Du lich_Niengiam_Hung_final" xfId="327"/>
    <cellStyle name="_07. NGTT2009-NN_03 Dautu 2010_09 Thuong mai va Du lich_Phan II (In)" xfId="328"/>
    <cellStyle name="_07. NGTT2009-NN_03 Dautu 2010_09 Thuong mai va Du lich_Tong Muc 2014" xfId="329"/>
    <cellStyle name="_07. NGTT2009-NN_03 Dautu 2010_12 MSDC_Thuy Van" xfId="330"/>
    <cellStyle name="_07. NGTT2009-NN_03 Dautu 2010_Don vi HC, dat dai, khi hau" xfId="331"/>
    <cellStyle name="_07. NGTT2009-NN_03 Dautu 2010_Mau" xfId="332"/>
    <cellStyle name="_07. NGTT2009-NN_03 Dautu 2010_NGTK-daydu-2014-VuDSLD(22.5.2015)" xfId="333"/>
    <cellStyle name="_07. NGTT2009-NN_03 Dautu 2010_nien giam 28.5.12_sua tn_Oanh-gui-3.15pm-28-5-2012" xfId="334"/>
    <cellStyle name="_07. NGTT2009-NN_03 Dautu 2010_nien giam tom tat nong nghiep 2013" xfId="335"/>
    <cellStyle name="_07. NGTT2009-NN_03 Dautu 2010_Phan II (In)" xfId="336"/>
    <cellStyle name="_07. NGTT2009-NN_03 Dautu 2010_TKQG" xfId="337"/>
    <cellStyle name="_07. NGTT2009-NN_03 Dautu 2010_Xl0000006" xfId="338"/>
    <cellStyle name="_07. NGTT2009-NN_03 Dautu 2010_Xl0000167" xfId="339"/>
    <cellStyle name="_07. NGTT2009-NN_03 Dautu 2010_Y te-VH TT_Tam(1)" xfId="340"/>
    <cellStyle name="_07. NGTT2009-NN_03 TKQG" xfId="341"/>
    <cellStyle name="_07. NGTT2009-NN_03 TKQG 2" xfId="342"/>
    <cellStyle name="_07. NGTT2009-NN_03 TKQG_02  Dan so lao dong(OK)" xfId="343"/>
    <cellStyle name="_07. NGTT2009-NN_03 TKQG_Book2" xfId="344"/>
    <cellStyle name="_07. NGTT2009-NN_03 TKQG_NGTK-daydu-2014-Laodong" xfId="345"/>
    <cellStyle name="_07. NGTT2009-NN_03 TKQG_Niengiam_Hung_final" xfId="346"/>
    <cellStyle name="_07. NGTT2009-NN_03 TKQG_Xl0000167" xfId="347"/>
    <cellStyle name="_07. NGTT2009-NN_04 Doanh nghiep va CSKDCT 2012" xfId="348"/>
    <cellStyle name="_07. NGTT2009-NN_05 Doanh nghiep va Ca the_2011 (Ok)" xfId="349"/>
    <cellStyle name="_07. NGTT2009-NN_05 Thu chi NSNN" xfId="350"/>
    <cellStyle name="_07. NGTT2009-NN_05 Thuong mai" xfId="351"/>
    <cellStyle name="_07. NGTT2009-NN_05 Thuong mai_01 Danh muc hanh chinh (Nam)" xfId="352"/>
    <cellStyle name="_07. NGTT2009-NN_05 Thuong mai_01 Don vi HC" xfId="353"/>
    <cellStyle name="_07. NGTT2009-NN_05 Thuong mai_02 Danso_Laodong 2012(chuan) CO SO" xfId="354"/>
    <cellStyle name="_07. NGTT2009-NN_05 Thuong mai_04 Doanh nghiep va CSKDCT 2012" xfId="355"/>
    <cellStyle name="_07. NGTT2009-NN_05 Thuong mai_12 MSDC_Thuy Van" xfId="356"/>
    <cellStyle name="_07. NGTT2009-NN_05 Thuong mai_Ca the" xfId="5257"/>
    <cellStyle name="_07. NGTT2009-NN_05 Thuong mai_ca the NGDD 2011" xfId="5258"/>
    <cellStyle name="_07. NGTT2009-NN_05 Thuong mai_Ca the_ca the NGDD 2011" xfId="5259"/>
    <cellStyle name="_07. NGTT2009-NN_05 Thuong mai_Ca the1(OK)" xfId="5260"/>
    <cellStyle name="_07. NGTT2009-NN_05 Thuong mai_Don vi HC, dat dai, khi hau" xfId="357"/>
    <cellStyle name="_07. NGTT2009-NN_05 Thuong mai_Mau" xfId="358"/>
    <cellStyle name="_07. NGTT2009-NN_05 Thuong mai_Mau 2" xfId="359"/>
    <cellStyle name="_07. NGTT2009-NN_05 Thuong mai_Mau_Book2" xfId="360"/>
    <cellStyle name="_07. NGTT2009-NN_05 Thuong mai_Mau_NGTK-daydu-2014-Laodong" xfId="361"/>
    <cellStyle name="_07. NGTT2009-NN_05 Thuong mai_Mau_Niengiam_Hung_final" xfId="362"/>
    <cellStyle name="_07. NGTT2009-NN_05 Thuong mai_NGDD 2013 Thu chi NSNN " xfId="363"/>
    <cellStyle name="_07. NGTT2009-NN_05 Thuong mai_NGTK-daydu-2014-VuDSLD(22.5.2015)" xfId="364"/>
    <cellStyle name="_07. NGTT2009-NN_05 Thuong mai_nien giam 28.5.12_sua tn_Oanh-gui-3.15pm-28-5-2012" xfId="365"/>
    <cellStyle name="_07. NGTT2009-NN_05 Thuong mai_Nien giam KT_TV 2010" xfId="366"/>
    <cellStyle name="_07. NGTT2009-NN_05 Thuong mai_Nien giam KT_TV 2010_Book1" xfId="367"/>
    <cellStyle name="_07. NGTT2009-NN_05 Thuong mai_nien giam tom tat nong nghiep 2013" xfId="368"/>
    <cellStyle name="_07. NGTT2009-NN_05 Thuong mai_Phan II (In)" xfId="369"/>
    <cellStyle name="_07. NGTT2009-NN_05 Thuong mai_Xl0000006" xfId="370"/>
    <cellStyle name="_07. NGTT2009-NN_05 Thuong mai_Xl0000167" xfId="371"/>
    <cellStyle name="_07. NGTT2009-NN_05 Thuong mai_Y te-VH TT_Tam(1)" xfId="372"/>
    <cellStyle name="_07. NGTT2009-NN_06 NGTT LN,TS 2013 co so" xfId="373"/>
    <cellStyle name="_07. NGTT2009-NN_06 Nong, lam nghiep 2010  (ok)" xfId="374"/>
    <cellStyle name="_07. NGTT2009-NN_06 Van tai" xfId="375"/>
    <cellStyle name="_07. NGTT2009-NN_06 Van tai_01 Danh muc hanh chinh (Nam)" xfId="376"/>
    <cellStyle name="_07. NGTT2009-NN_06 Van tai_01 Don vi HC" xfId="377"/>
    <cellStyle name="_07. NGTT2009-NN_06 Van tai_02 Danso_Laodong 2012(chuan) CO SO" xfId="378"/>
    <cellStyle name="_07. NGTT2009-NN_06 Van tai_04 Doanh nghiep va CSKDCT 2012" xfId="379"/>
    <cellStyle name="_07. NGTT2009-NN_06 Van tai_12 MSDC_Thuy Van" xfId="380"/>
    <cellStyle name="_07. NGTT2009-NN_06 Van tai_Ca the" xfId="5261"/>
    <cellStyle name="_07. NGTT2009-NN_06 Van tai_ca the NGDD 2011" xfId="5262"/>
    <cellStyle name="_07. NGTT2009-NN_06 Van tai_Ca the_ca the NGDD 2011" xfId="5263"/>
    <cellStyle name="_07. NGTT2009-NN_06 Van tai_Ca the1(OK)" xfId="5264"/>
    <cellStyle name="_07. NGTT2009-NN_06 Van tai_Don vi HC, dat dai, khi hau" xfId="381"/>
    <cellStyle name="_07. NGTT2009-NN_06 Van tai_Mau" xfId="382"/>
    <cellStyle name="_07. NGTT2009-NN_06 Van tai_Mau 2" xfId="383"/>
    <cellStyle name="_07. NGTT2009-NN_06 Van tai_Mau_Book2" xfId="384"/>
    <cellStyle name="_07. NGTT2009-NN_06 Van tai_Mau_NGTK-daydu-2014-Laodong" xfId="385"/>
    <cellStyle name="_07. NGTT2009-NN_06 Van tai_Mau_Niengiam_Hung_final" xfId="386"/>
    <cellStyle name="_07. NGTT2009-NN_06 Van tai_NGDD 2013 Thu chi NSNN " xfId="387"/>
    <cellStyle name="_07. NGTT2009-NN_06 Van tai_NGTK-daydu-2014-VuDSLD(22.5.2015)" xfId="388"/>
    <cellStyle name="_07. NGTT2009-NN_06 Van tai_nien giam 28.5.12_sua tn_Oanh-gui-3.15pm-28-5-2012" xfId="389"/>
    <cellStyle name="_07. NGTT2009-NN_06 Van tai_Nien giam KT_TV 2010" xfId="390"/>
    <cellStyle name="_07. NGTT2009-NN_06 Van tai_Nien giam KT_TV 2010_Book1" xfId="391"/>
    <cellStyle name="_07. NGTT2009-NN_06 Van tai_nien giam tom tat nong nghiep 2013" xfId="392"/>
    <cellStyle name="_07. NGTT2009-NN_06 Van tai_Phan II (In)" xfId="393"/>
    <cellStyle name="_07. NGTT2009-NN_06 Van tai_Xl0000006" xfId="394"/>
    <cellStyle name="_07. NGTT2009-NN_06 Van tai_Xl0000167" xfId="395"/>
    <cellStyle name="_07. NGTT2009-NN_06 Van tai_Y te-VH TT_Tam(1)" xfId="396"/>
    <cellStyle name="_07. NGTT2009-NN_07 Buu dien" xfId="397"/>
    <cellStyle name="_07. NGTT2009-NN_07 Buu dien_01 Danh muc hanh chinh (Nam)" xfId="398"/>
    <cellStyle name="_07. NGTT2009-NN_07 Buu dien_01 Don vi HC" xfId="399"/>
    <cellStyle name="_07. NGTT2009-NN_07 Buu dien_02 Danso_Laodong 2012(chuan) CO SO" xfId="400"/>
    <cellStyle name="_07. NGTT2009-NN_07 Buu dien_04 Doanh nghiep va CSKDCT 2012" xfId="401"/>
    <cellStyle name="_07. NGTT2009-NN_07 Buu dien_12 MSDC_Thuy Van" xfId="402"/>
    <cellStyle name="_07. NGTT2009-NN_07 Buu dien_Ca the" xfId="5265"/>
    <cellStyle name="_07. NGTT2009-NN_07 Buu dien_ca the NGDD 2011" xfId="5266"/>
    <cellStyle name="_07. NGTT2009-NN_07 Buu dien_Ca the_ca the NGDD 2011" xfId="5267"/>
    <cellStyle name="_07. NGTT2009-NN_07 Buu dien_Ca the1(OK)" xfId="5268"/>
    <cellStyle name="_07. NGTT2009-NN_07 Buu dien_Don vi HC, dat dai, khi hau" xfId="403"/>
    <cellStyle name="_07. NGTT2009-NN_07 Buu dien_Mau" xfId="404"/>
    <cellStyle name="_07. NGTT2009-NN_07 Buu dien_Mau 2" xfId="405"/>
    <cellStyle name="_07. NGTT2009-NN_07 Buu dien_Mau_Book2" xfId="406"/>
    <cellStyle name="_07. NGTT2009-NN_07 Buu dien_Mau_NGTK-daydu-2014-Laodong" xfId="407"/>
    <cellStyle name="_07. NGTT2009-NN_07 Buu dien_Mau_Niengiam_Hung_final" xfId="408"/>
    <cellStyle name="_07. NGTT2009-NN_07 Buu dien_NGDD 2013 Thu chi NSNN " xfId="409"/>
    <cellStyle name="_07. NGTT2009-NN_07 Buu dien_NGTK-daydu-2014-VuDSLD(22.5.2015)" xfId="410"/>
    <cellStyle name="_07. NGTT2009-NN_07 Buu dien_nien giam 28.5.12_sua tn_Oanh-gui-3.15pm-28-5-2012" xfId="411"/>
    <cellStyle name="_07. NGTT2009-NN_07 Buu dien_Nien giam KT_TV 2010" xfId="412"/>
    <cellStyle name="_07. NGTT2009-NN_07 Buu dien_Nien giam KT_TV 2010_Book1" xfId="413"/>
    <cellStyle name="_07. NGTT2009-NN_07 Buu dien_nien giam tom tat nong nghiep 2013" xfId="414"/>
    <cellStyle name="_07. NGTT2009-NN_07 Buu dien_Phan II (In)" xfId="415"/>
    <cellStyle name="_07. NGTT2009-NN_07 Buu dien_Xl0000006" xfId="416"/>
    <cellStyle name="_07. NGTT2009-NN_07 Buu dien_Xl0000167" xfId="417"/>
    <cellStyle name="_07. NGTT2009-NN_07 Buu dien_Y te-VH TT_Tam(1)" xfId="418"/>
    <cellStyle name="_07. NGTT2009-NN_07 NGTT CN 2012" xfId="419"/>
    <cellStyle name="_07. NGTT2009-NN_08 Thuong mai Tong muc - Diep" xfId="420"/>
    <cellStyle name="_07. NGTT2009-NN_08 Thuong mai va Du lich (Ok)" xfId="421"/>
    <cellStyle name="_07. NGTT2009-NN_08 Thuong mai va Du lich (Ok)_nien giam tom tat nong nghiep 2013" xfId="422"/>
    <cellStyle name="_07. NGTT2009-NN_08 Thuong mai va Du lich (Ok)_Phan II (In)" xfId="423"/>
    <cellStyle name="_07. NGTT2009-NN_08 Van tai" xfId="424"/>
    <cellStyle name="_07. NGTT2009-NN_08 Van tai_01 Danh muc hanh chinh (Nam)" xfId="425"/>
    <cellStyle name="_07. NGTT2009-NN_08 Van tai_01 Don vi HC" xfId="426"/>
    <cellStyle name="_07. NGTT2009-NN_08 Van tai_02 Danso_Laodong 2012(chuan) CO SO" xfId="427"/>
    <cellStyle name="_07. NGTT2009-NN_08 Van tai_04 Doanh nghiep va CSKDCT 2012" xfId="428"/>
    <cellStyle name="_07. NGTT2009-NN_08 Van tai_12 MSDC_Thuy Van" xfId="429"/>
    <cellStyle name="_07. NGTT2009-NN_08 Van tai_Ca the" xfId="5269"/>
    <cellStyle name="_07. NGTT2009-NN_08 Van tai_ca the NGDD 2011" xfId="5270"/>
    <cellStyle name="_07. NGTT2009-NN_08 Van tai_Ca the_ca the NGDD 2011" xfId="5271"/>
    <cellStyle name="_07. NGTT2009-NN_08 Van tai_Ca the1(OK)" xfId="5272"/>
    <cellStyle name="_07. NGTT2009-NN_08 Van tai_Don vi HC, dat dai, khi hau" xfId="430"/>
    <cellStyle name="_07. NGTT2009-NN_08 Van tai_Mau" xfId="431"/>
    <cellStyle name="_07. NGTT2009-NN_08 Van tai_Mau 2" xfId="432"/>
    <cellStyle name="_07. NGTT2009-NN_08 Van tai_Mau_Book2" xfId="433"/>
    <cellStyle name="_07. NGTT2009-NN_08 Van tai_Mau_NGTK-daydu-2014-Laodong" xfId="434"/>
    <cellStyle name="_07. NGTT2009-NN_08 Van tai_Mau_Niengiam_Hung_final" xfId="435"/>
    <cellStyle name="_07. NGTT2009-NN_08 Van tai_NGDD 2013 Thu chi NSNN " xfId="436"/>
    <cellStyle name="_07. NGTT2009-NN_08 Van tai_NGTK-daydu-2014-VuDSLD(22.5.2015)" xfId="437"/>
    <cellStyle name="_07. NGTT2009-NN_08 Van tai_nien giam 28.5.12_sua tn_Oanh-gui-3.15pm-28-5-2012" xfId="438"/>
    <cellStyle name="_07. NGTT2009-NN_08 Van tai_Nien giam KT_TV 2010" xfId="439"/>
    <cellStyle name="_07. NGTT2009-NN_08 Van tai_Nien giam KT_TV 2010_Book1" xfId="440"/>
    <cellStyle name="_07. NGTT2009-NN_08 Van tai_nien giam tom tat nong nghiep 2013" xfId="441"/>
    <cellStyle name="_07. NGTT2009-NN_08 Van tai_Phan II (In)" xfId="442"/>
    <cellStyle name="_07. NGTT2009-NN_08 Van tai_Xl0000006" xfId="443"/>
    <cellStyle name="_07. NGTT2009-NN_08 Van tai_Xl0000167" xfId="444"/>
    <cellStyle name="_07. NGTT2009-NN_08 Van tai_Y te-VH TT_Tam(1)" xfId="445"/>
    <cellStyle name="_07. NGTT2009-NN_08 Yte-van hoa" xfId="446"/>
    <cellStyle name="_07. NGTT2009-NN_08 Yte-van hoa_01 Danh muc hanh chinh (Nam)" xfId="447"/>
    <cellStyle name="_07. NGTT2009-NN_08 Yte-van hoa_01 Don vi HC" xfId="448"/>
    <cellStyle name="_07. NGTT2009-NN_08 Yte-van hoa_02 Danso_Laodong 2012(chuan) CO SO" xfId="449"/>
    <cellStyle name="_07. NGTT2009-NN_08 Yte-van hoa_04 Doanh nghiep va CSKDCT 2012" xfId="450"/>
    <cellStyle name="_07. NGTT2009-NN_08 Yte-van hoa_12 MSDC_Thuy Van" xfId="451"/>
    <cellStyle name="_07. NGTT2009-NN_08 Yte-van hoa_Ca the" xfId="5273"/>
    <cellStyle name="_07. NGTT2009-NN_08 Yte-van hoa_ca the NGDD 2011" xfId="5274"/>
    <cellStyle name="_07. NGTT2009-NN_08 Yte-van hoa_Ca the_ca the NGDD 2011" xfId="5275"/>
    <cellStyle name="_07. NGTT2009-NN_08 Yte-van hoa_Ca the1(OK)" xfId="5276"/>
    <cellStyle name="_07. NGTT2009-NN_08 Yte-van hoa_Don vi HC, dat dai, khi hau" xfId="452"/>
    <cellStyle name="_07. NGTT2009-NN_08 Yte-van hoa_Mau" xfId="453"/>
    <cellStyle name="_07. NGTT2009-NN_08 Yte-van hoa_Mau 2" xfId="454"/>
    <cellStyle name="_07. NGTT2009-NN_08 Yte-van hoa_Mau_Book2" xfId="455"/>
    <cellStyle name="_07. NGTT2009-NN_08 Yte-van hoa_Mau_NGTK-daydu-2014-Laodong" xfId="456"/>
    <cellStyle name="_07. NGTT2009-NN_08 Yte-van hoa_Mau_Niengiam_Hung_final" xfId="457"/>
    <cellStyle name="_07. NGTT2009-NN_08 Yte-van hoa_NGDD 2013 Thu chi NSNN " xfId="458"/>
    <cellStyle name="_07. NGTT2009-NN_08 Yte-van hoa_NGTK-daydu-2014-VuDSLD(22.5.2015)" xfId="459"/>
    <cellStyle name="_07. NGTT2009-NN_08 Yte-van hoa_nien giam 28.5.12_sua tn_Oanh-gui-3.15pm-28-5-2012" xfId="460"/>
    <cellStyle name="_07. NGTT2009-NN_08 Yte-van hoa_Nien giam KT_TV 2010" xfId="461"/>
    <cellStyle name="_07. NGTT2009-NN_08 Yte-van hoa_Nien giam KT_TV 2010_Book1" xfId="462"/>
    <cellStyle name="_07. NGTT2009-NN_08 Yte-van hoa_nien giam tom tat nong nghiep 2013" xfId="463"/>
    <cellStyle name="_07. NGTT2009-NN_08 Yte-van hoa_Phan II (In)" xfId="464"/>
    <cellStyle name="_07. NGTT2009-NN_08 Yte-van hoa_Xl0000006" xfId="465"/>
    <cellStyle name="_07. NGTT2009-NN_08 Yte-van hoa_Xl0000167" xfId="466"/>
    <cellStyle name="_07. NGTT2009-NN_08 Yte-van hoa_Y te-VH TT_Tam(1)" xfId="467"/>
    <cellStyle name="_07. NGTT2009-NN_09 Chi so gia 2011- VuTKG-1 (Ok)" xfId="468"/>
    <cellStyle name="_07. NGTT2009-NN_09 Chi so gia 2011- VuTKG-1 (Ok)_nien giam tom tat nong nghiep 2013" xfId="469"/>
    <cellStyle name="_07. NGTT2009-NN_09 Chi so gia 2011- VuTKG-1 (Ok)_Phan II (In)" xfId="470"/>
    <cellStyle name="_07. NGTT2009-NN_09 Du lich" xfId="471"/>
    <cellStyle name="_07. NGTT2009-NN_09 Du lich_nien giam tom tat nong nghiep 2013" xfId="472"/>
    <cellStyle name="_07. NGTT2009-NN_09 Du lich_Phan II (In)" xfId="473"/>
    <cellStyle name="_07. NGTT2009-NN_09 Thuong mai va Du lich" xfId="474"/>
    <cellStyle name="_07. NGTT2009-NN_09 Thuong mai va Du lich 2" xfId="475"/>
    <cellStyle name="_07. NGTT2009-NN_09 Thuong mai va Du lich_01 Danh muc hanh chinh (Nam)" xfId="476"/>
    <cellStyle name="_07. NGTT2009-NN_09 Thuong mai va Du lich_01 Don vi HC" xfId="477"/>
    <cellStyle name="_07. NGTT2009-NN_09 Thuong mai va Du lich_Book2" xfId="478"/>
    <cellStyle name="_07. NGTT2009-NN_09 Thuong mai va Du lich_Mau" xfId="479"/>
    <cellStyle name="_07. NGTT2009-NN_09 Thuong mai va Du lich_NGDD 2013 Thu chi NSNN " xfId="480"/>
    <cellStyle name="_07. NGTT2009-NN_09 Thuong mai va Du lich_NGTK-daydu-2014-Laodong" xfId="481"/>
    <cellStyle name="_07. NGTT2009-NN_09 Thuong mai va Du lich_nien giam tom tat nong nghiep 2013" xfId="482"/>
    <cellStyle name="_07. NGTT2009-NN_09 Thuong mai va Du lich_Niengiam_Hung_final" xfId="483"/>
    <cellStyle name="_07. NGTT2009-NN_09 Thuong mai va Du lich_Phan II (In)" xfId="484"/>
    <cellStyle name="_07. NGTT2009-NN_09 Thuong mai va Du lich_Tong Muc 2014" xfId="485"/>
    <cellStyle name="_07. NGTT2009-NN_09 TM-DV-GC-DU LICH" xfId="5277"/>
    <cellStyle name="_07. NGTT2009-NN_10 Market VH, YT, GD, NGTT 2011 " xfId="486"/>
    <cellStyle name="_07. NGTT2009-NN_10 Market VH, YT, GD, NGTT 2011  2" xfId="487"/>
    <cellStyle name="_07. NGTT2009-NN_10 Market VH, YT, GD, NGTT 2011 _02  Dan so lao dong(OK)" xfId="488"/>
    <cellStyle name="_07. NGTT2009-NN_10 Market VH, YT, GD, NGTT 2011 _03 TKQG va Thu chi NSNN 2012" xfId="489"/>
    <cellStyle name="_07. NGTT2009-NN_10 Market VH, YT, GD, NGTT 2011 _04 Doanh nghiep va CSKDCT 2012" xfId="490"/>
    <cellStyle name="_07. NGTT2009-NN_10 Market VH, YT, GD, NGTT 2011 _05 Doanh nghiep va Ca the_2011 (Ok)" xfId="491"/>
    <cellStyle name="_07. NGTT2009-NN_10 Market VH, YT, GD, NGTT 2011 _06 NGTT LN,TS 2013 co so" xfId="492"/>
    <cellStyle name="_07. NGTT2009-NN_10 Market VH, YT, GD, NGTT 2011 _07 NGTT CN 2012" xfId="493"/>
    <cellStyle name="_07. NGTT2009-NN_10 Market VH, YT, GD, NGTT 2011 _08 Thuong mai Tong muc - Diep" xfId="494"/>
    <cellStyle name="_07. NGTT2009-NN_10 Market VH, YT, GD, NGTT 2011 _08 Thuong mai va Du lich (Ok)" xfId="495"/>
    <cellStyle name="_07. NGTT2009-NN_10 Market VH, YT, GD, NGTT 2011 _08 Thuong mai va Du lich (Ok)_nien giam tom tat nong nghiep 2013" xfId="496"/>
    <cellStyle name="_07. NGTT2009-NN_10 Market VH, YT, GD, NGTT 2011 _08 Thuong mai va Du lich (Ok)_Phan II (In)" xfId="497"/>
    <cellStyle name="_07. NGTT2009-NN_10 Market VH, YT, GD, NGTT 2011 _09 Chi so gia 2011- VuTKG-1 (Ok)" xfId="498"/>
    <cellStyle name="_07. NGTT2009-NN_10 Market VH, YT, GD, NGTT 2011 _09 Chi so gia 2011- VuTKG-1 (Ok)_nien giam tom tat nong nghiep 2013" xfId="499"/>
    <cellStyle name="_07. NGTT2009-NN_10 Market VH, YT, GD, NGTT 2011 _09 Chi so gia 2011- VuTKG-1 (Ok)_Phan II (In)" xfId="500"/>
    <cellStyle name="_07. NGTT2009-NN_10 Market VH, YT, GD, NGTT 2011 _09 Du lich" xfId="501"/>
    <cellStyle name="_07. NGTT2009-NN_10 Market VH, YT, GD, NGTT 2011 _09 Du lich_nien giam tom tat nong nghiep 2013" xfId="502"/>
    <cellStyle name="_07. NGTT2009-NN_10 Market VH, YT, GD, NGTT 2011 _09 Du lich_Phan II (In)" xfId="503"/>
    <cellStyle name="_07. NGTT2009-NN_10 Market VH, YT, GD, NGTT 2011 _10 Van tai va BCVT (da sua ok)" xfId="504"/>
    <cellStyle name="_07. NGTT2009-NN_10 Market VH, YT, GD, NGTT 2011 _10 Van tai va BCVT (da sua ok)_nien giam tom tat nong nghiep 2013" xfId="505"/>
    <cellStyle name="_07. NGTT2009-NN_10 Market VH, YT, GD, NGTT 2011 _10 Van tai va BCVT (da sua ok)_Phan II (In)" xfId="506"/>
    <cellStyle name="_07. NGTT2009-NN_10 Market VH, YT, GD, NGTT 2011 _11 (3)" xfId="507"/>
    <cellStyle name="_07. NGTT2009-NN_10 Market VH, YT, GD, NGTT 2011 _11 (3) 2" xfId="508"/>
    <cellStyle name="_07. NGTT2009-NN_10 Market VH, YT, GD, NGTT 2011 _11 (3)_04 Doanh nghiep va CSKDCT 2012" xfId="509"/>
    <cellStyle name="_07. NGTT2009-NN_10 Market VH, YT, GD, NGTT 2011 _11 (3)_Book2" xfId="510"/>
    <cellStyle name="_07. NGTT2009-NN_10 Market VH, YT, GD, NGTT 2011 _11 (3)_NGTK-daydu-2014-Laodong" xfId="511"/>
    <cellStyle name="_07. NGTT2009-NN_10 Market VH, YT, GD, NGTT 2011 _11 (3)_nien giam tom tat nong nghiep 2013" xfId="512"/>
    <cellStyle name="_07. NGTT2009-NN_10 Market VH, YT, GD, NGTT 2011 _11 (3)_Niengiam_Hung_final" xfId="513"/>
    <cellStyle name="_07. NGTT2009-NN_10 Market VH, YT, GD, NGTT 2011 _11 (3)_Phan II (In)" xfId="514"/>
    <cellStyle name="_07. NGTT2009-NN_10 Market VH, YT, GD, NGTT 2011 _11 (3)_Xl0000167" xfId="515"/>
    <cellStyle name="_07. NGTT2009-NN_10 Market VH, YT, GD, NGTT 2011 _12 (2)" xfId="516"/>
    <cellStyle name="_07. NGTT2009-NN_10 Market VH, YT, GD, NGTT 2011 _12 (2) 2" xfId="517"/>
    <cellStyle name="_07. NGTT2009-NN_10 Market VH, YT, GD, NGTT 2011 _12 (2)_04 Doanh nghiep va CSKDCT 2012" xfId="518"/>
    <cellStyle name="_07. NGTT2009-NN_10 Market VH, YT, GD, NGTT 2011 _12 (2)_Book2" xfId="519"/>
    <cellStyle name="_07. NGTT2009-NN_10 Market VH, YT, GD, NGTT 2011 _12 (2)_NGTK-daydu-2014-Laodong" xfId="520"/>
    <cellStyle name="_07. NGTT2009-NN_10 Market VH, YT, GD, NGTT 2011 _12 (2)_nien giam tom tat nong nghiep 2013" xfId="521"/>
    <cellStyle name="_07. NGTT2009-NN_10 Market VH, YT, GD, NGTT 2011 _12 (2)_Niengiam_Hung_final" xfId="522"/>
    <cellStyle name="_07. NGTT2009-NN_10 Market VH, YT, GD, NGTT 2011 _12 (2)_Phan II (In)" xfId="523"/>
    <cellStyle name="_07. NGTT2009-NN_10 Market VH, YT, GD, NGTT 2011 _12 (2)_Xl0000167" xfId="524"/>
    <cellStyle name="_07. NGTT2009-NN_10 Market VH, YT, GD, NGTT 2011 _12 Giao duc, Y Te va Muc songnam2011" xfId="525"/>
    <cellStyle name="_07. NGTT2009-NN_10 Market VH, YT, GD, NGTT 2011 _12 Giao duc, Y Te va Muc songnam2011_nien giam tom tat nong nghiep 2013" xfId="526"/>
    <cellStyle name="_07. NGTT2009-NN_10 Market VH, YT, GD, NGTT 2011 _12 Giao duc, Y Te va Muc songnam2011_Phan II (In)" xfId="527"/>
    <cellStyle name="_07. NGTT2009-NN_10 Market VH, YT, GD, NGTT 2011 _12 MSDC_Thuy Van" xfId="528"/>
    <cellStyle name="_07. NGTT2009-NN_10 Market VH, YT, GD, NGTT 2011 _13 Van tai 2012" xfId="529"/>
    <cellStyle name="_07. NGTT2009-NN_10 Market VH, YT, GD, NGTT 2011 _Book2" xfId="530"/>
    <cellStyle name="_07. NGTT2009-NN_10 Market VH, YT, GD, NGTT 2011 _Giaoduc2013(ok)" xfId="531"/>
    <cellStyle name="_07. NGTT2009-NN_10 Market VH, YT, GD, NGTT 2011 _Maket NGTT2012 LN,TS (7-1-2013)" xfId="532"/>
    <cellStyle name="_07. NGTT2009-NN_10 Market VH, YT, GD, NGTT 2011 _Maket NGTT2012 LN,TS (7-1-2013)_Nongnghiep" xfId="533"/>
    <cellStyle name="_07. NGTT2009-NN_10 Market VH, YT, GD, NGTT 2011 _Ngiam_lamnghiep_2011_v2(1)(1)" xfId="534"/>
    <cellStyle name="_07. NGTT2009-NN_10 Market VH, YT, GD, NGTT 2011 _Ngiam_lamnghiep_2011_v2(1)(1)_Nongnghiep" xfId="535"/>
    <cellStyle name="_07. NGTT2009-NN_10 Market VH, YT, GD, NGTT 2011 _NGTK-daydu-2014-Laodong" xfId="536"/>
    <cellStyle name="_07. NGTT2009-NN_10 Market VH, YT, GD, NGTT 2011 _NGTT LN,TS 2012 (Chuan)" xfId="537"/>
    <cellStyle name="_07. NGTT2009-NN_10 Market VH, YT, GD, NGTT 2011 _Nien giam TT Vu Nong nghiep 2012(solieu)-gui Vu TH 29-3-2013" xfId="538"/>
    <cellStyle name="_07. NGTT2009-NN_10 Market VH, YT, GD, NGTT 2011 _Niengiam_Hung_final" xfId="539"/>
    <cellStyle name="_07. NGTT2009-NN_10 Market VH, YT, GD, NGTT 2011 _Nongnghiep" xfId="540"/>
    <cellStyle name="_07. NGTT2009-NN_10 Market VH, YT, GD, NGTT 2011 _Nongnghiep NGDD 2012_cap nhat den 24-5-2013(1)" xfId="541"/>
    <cellStyle name="_07. NGTT2009-NN_10 Market VH, YT, GD, NGTT 2011 _Nongnghiep_Nongnghiep NGDD 2012_cap nhat den 24-5-2013(1)" xfId="542"/>
    <cellStyle name="_07. NGTT2009-NN_10 Market VH, YT, GD, NGTT 2011 _So lieu quoc te TH" xfId="543"/>
    <cellStyle name="_07. NGTT2009-NN_10 Market VH, YT, GD, NGTT 2011 _So lieu quoc te TH_nien giam tom tat nong nghiep 2013" xfId="544"/>
    <cellStyle name="_07. NGTT2009-NN_10 Market VH, YT, GD, NGTT 2011 _So lieu quoc te TH_Phan II (In)" xfId="545"/>
    <cellStyle name="_07. NGTT2009-NN_10 Market VH, YT, GD, NGTT 2011 _TKQG" xfId="546"/>
    <cellStyle name="_07. NGTT2009-NN_10 Market VH, YT, GD, NGTT 2011 _Xl0000147" xfId="547"/>
    <cellStyle name="_07. NGTT2009-NN_10 Market VH, YT, GD, NGTT 2011 _Xl0000167" xfId="548"/>
    <cellStyle name="_07. NGTT2009-NN_10 Market VH, YT, GD, NGTT 2011 _XNK" xfId="549"/>
    <cellStyle name="_07. NGTT2009-NN_10 Market VH, YT, GD, NGTT 2011 _XNK_nien giam tom tat nong nghiep 2013" xfId="550"/>
    <cellStyle name="_07. NGTT2009-NN_10 Market VH, YT, GD, NGTT 2011 _XNK_Phan II (In)" xfId="551"/>
    <cellStyle name="_07. NGTT2009-NN_10 Van tai va BCVT (da sua ok)" xfId="552"/>
    <cellStyle name="_07. NGTT2009-NN_10 Van tai va BCVT (da sua ok)_nien giam tom tat nong nghiep 2013" xfId="553"/>
    <cellStyle name="_07. NGTT2009-NN_10 Van tai va BCVT (da sua ok)_Phan II (In)" xfId="554"/>
    <cellStyle name="_07. NGTT2009-NN_10 VH, YT, GD, NGTT 2010 - (OK)" xfId="555"/>
    <cellStyle name="_07. NGTT2009-NN_10 VH, YT, GD, NGTT 2010 - (OK) 2" xfId="556"/>
    <cellStyle name="_07. NGTT2009-NN_10 VH, YT, GD, NGTT 2010 - (OK)_Bo sung 04 bieu Cong nghiep" xfId="557"/>
    <cellStyle name="_07. NGTT2009-NN_10 VH, YT, GD, NGTT 2010 - (OK)_Bo sung 04 bieu Cong nghiep 2" xfId="558"/>
    <cellStyle name="_07. NGTT2009-NN_10 VH, YT, GD, NGTT 2010 - (OK)_Bo sung 04 bieu Cong nghiep_Book2" xfId="559"/>
    <cellStyle name="_07. NGTT2009-NN_10 VH, YT, GD, NGTT 2010 - (OK)_Bo sung 04 bieu Cong nghiep_Mau" xfId="560"/>
    <cellStyle name="_07. NGTT2009-NN_10 VH, YT, GD, NGTT 2010 - (OK)_Bo sung 04 bieu Cong nghiep_NGTK-daydu-2014-Laodong" xfId="561"/>
    <cellStyle name="_07. NGTT2009-NN_10 VH, YT, GD, NGTT 2010 - (OK)_Bo sung 04 bieu Cong nghiep_Niengiam_Hung_final" xfId="562"/>
    <cellStyle name="_07. NGTT2009-NN_10 VH, YT, GD, NGTT 2010 - (OK)_Book2" xfId="563"/>
    <cellStyle name="_07. NGTT2009-NN_10 VH, YT, GD, NGTT 2010 - (OK)_Mau" xfId="564"/>
    <cellStyle name="_07. NGTT2009-NN_10 VH, YT, GD, NGTT 2010 - (OK)_NGTK-daydu-2014-Laodong" xfId="565"/>
    <cellStyle name="_07. NGTT2009-NN_10 VH, YT, GD, NGTT 2010 - (OK)_Niengiam_Hung_final" xfId="566"/>
    <cellStyle name="_07. NGTT2009-NN_11 (3)" xfId="567"/>
    <cellStyle name="_07. NGTT2009-NN_11 (3) 2" xfId="568"/>
    <cellStyle name="_07. NGTT2009-NN_11 (3)_04 Doanh nghiep va CSKDCT 2012" xfId="569"/>
    <cellStyle name="_07. NGTT2009-NN_11 (3)_Book2" xfId="570"/>
    <cellStyle name="_07. NGTT2009-NN_11 (3)_NGTK-daydu-2014-Laodong" xfId="571"/>
    <cellStyle name="_07. NGTT2009-NN_11 (3)_nien giam tom tat nong nghiep 2013" xfId="572"/>
    <cellStyle name="_07. NGTT2009-NN_11 (3)_Niengiam_Hung_final" xfId="573"/>
    <cellStyle name="_07. NGTT2009-NN_11 (3)_Phan II (In)" xfId="574"/>
    <cellStyle name="_07. NGTT2009-NN_11 (3)_Xl0000167" xfId="575"/>
    <cellStyle name="_07. NGTT2009-NN_11 So lieu quoc te 2010-final" xfId="576"/>
    <cellStyle name="_07. NGTT2009-NN_11 So lieu quoc te 2010-final 2" xfId="577"/>
    <cellStyle name="_07. NGTT2009-NN_11 So lieu quoc te 2010-final_01 Don vi HC" xfId="578"/>
    <cellStyle name="_07. NGTT2009-NN_11 So lieu quoc te 2010-final_Book1" xfId="579"/>
    <cellStyle name="_07. NGTT2009-NN_11 So lieu quoc te 2010-final_Book2" xfId="580"/>
    <cellStyle name="_07. NGTT2009-NN_11 So lieu quoc te 2010-final_Mau" xfId="581"/>
    <cellStyle name="_07. NGTT2009-NN_11 So lieu quoc te 2010-final_NGTK-daydu-2014-Laodong" xfId="582"/>
    <cellStyle name="_07. NGTT2009-NN_11 So lieu quoc te 2010-final_Niengiam_Hung_final" xfId="583"/>
    <cellStyle name="_07. NGTT2009-NN_12 (2)" xfId="584"/>
    <cellStyle name="_07. NGTT2009-NN_12 (2) 2" xfId="585"/>
    <cellStyle name="_07. NGTT2009-NN_12 (2)_04 Doanh nghiep va CSKDCT 2012" xfId="586"/>
    <cellStyle name="_07. NGTT2009-NN_12 (2)_Book2" xfId="587"/>
    <cellStyle name="_07. NGTT2009-NN_12 (2)_NGTK-daydu-2014-Laodong" xfId="588"/>
    <cellStyle name="_07. NGTT2009-NN_12 (2)_nien giam tom tat nong nghiep 2013" xfId="589"/>
    <cellStyle name="_07. NGTT2009-NN_12 (2)_Niengiam_Hung_final" xfId="590"/>
    <cellStyle name="_07. NGTT2009-NN_12 (2)_Phan II (In)" xfId="591"/>
    <cellStyle name="_07. NGTT2009-NN_12 (2)_Xl0000167" xfId="592"/>
    <cellStyle name="_07. NGTT2009-NN_12 Chi so gia 2012(chuan) co so" xfId="593"/>
    <cellStyle name="_07. NGTT2009-NN_12 Giao duc, Y Te va Muc songnam2011" xfId="594"/>
    <cellStyle name="_07. NGTT2009-NN_12 Giao duc, Y Te va Muc songnam2011_nien giam tom tat nong nghiep 2013" xfId="595"/>
    <cellStyle name="_07. NGTT2009-NN_12 Giao duc, Y Te va Muc songnam2011_Phan II (In)" xfId="596"/>
    <cellStyle name="_07. NGTT2009-NN_13 Van tai 2012" xfId="597"/>
    <cellStyle name="_07. NGTT2009-NN_Book1" xfId="598"/>
    <cellStyle name="_07. NGTT2009-NN_Book1 2" xfId="599"/>
    <cellStyle name="_07. NGTT2009-NN_Book1_Book2" xfId="600"/>
    <cellStyle name="_07. NGTT2009-NN_Book1_Mau" xfId="601"/>
    <cellStyle name="_07. NGTT2009-NN_Book1_NGTK-daydu-2014-Laodong" xfId="602"/>
    <cellStyle name="_07. NGTT2009-NN_Book1_Niengiam_Hung_final" xfId="603"/>
    <cellStyle name="_07. NGTT2009-NN_Book2" xfId="604"/>
    <cellStyle name="_07. NGTT2009-NN_Book3" xfId="605"/>
    <cellStyle name="_07. NGTT2009-NN_Book3 10" xfId="606"/>
    <cellStyle name="_07. NGTT2009-NN_Book3 11" xfId="607"/>
    <cellStyle name="_07. NGTT2009-NN_Book3 12" xfId="608"/>
    <cellStyle name="_07. NGTT2009-NN_Book3 13" xfId="609"/>
    <cellStyle name="_07. NGTT2009-NN_Book3 14" xfId="610"/>
    <cellStyle name="_07. NGTT2009-NN_Book3 15" xfId="611"/>
    <cellStyle name="_07. NGTT2009-NN_Book3 16" xfId="612"/>
    <cellStyle name="_07. NGTT2009-NN_Book3 17" xfId="613"/>
    <cellStyle name="_07. NGTT2009-NN_Book3 18" xfId="614"/>
    <cellStyle name="_07. NGTT2009-NN_Book3 19" xfId="615"/>
    <cellStyle name="_07. NGTT2009-NN_Book3 2" xfId="616"/>
    <cellStyle name="_07. NGTT2009-NN_Book3 3" xfId="617"/>
    <cellStyle name="_07. NGTT2009-NN_Book3 4" xfId="618"/>
    <cellStyle name="_07. NGTT2009-NN_Book3 5" xfId="619"/>
    <cellStyle name="_07. NGTT2009-NN_Book3 6" xfId="620"/>
    <cellStyle name="_07. NGTT2009-NN_Book3 7" xfId="621"/>
    <cellStyle name="_07. NGTT2009-NN_Book3 8" xfId="622"/>
    <cellStyle name="_07. NGTT2009-NN_Book3 9" xfId="623"/>
    <cellStyle name="_07. NGTT2009-NN_Book3_01 Don vi HC" xfId="624"/>
    <cellStyle name="_07. NGTT2009-NN_Book3_01 Don vi HC 2" xfId="625"/>
    <cellStyle name="_07. NGTT2009-NN_Book3_01 Don vi HC_Book2" xfId="626"/>
    <cellStyle name="_07. NGTT2009-NN_Book3_01 Don vi HC_NGTK-daydu-2014-Laodong" xfId="627"/>
    <cellStyle name="_07. NGTT2009-NN_Book3_01 Don vi HC_Niengiam_Hung_final" xfId="628"/>
    <cellStyle name="_07. NGTT2009-NN_Book3_01 DVHC-DSLD 2010" xfId="629"/>
    <cellStyle name="_07. NGTT2009-NN_Book3_01 DVHC-DSLD 2010 2" xfId="630"/>
    <cellStyle name="_07. NGTT2009-NN_Book3_01 DVHC-DSLD 2010_Book2" xfId="631"/>
    <cellStyle name="_07. NGTT2009-NN_Book3_01 DVHC-DSLD 2010_Mau" xfId="632"/>
    <cellStyle name="_07. NGTT2009-NN_Book3_01 DVHC-DSLD 2010_NGTK-daydu-2014-Laodong" xfId="633"/>
    <cellStyle name="_07. NGTT2009-NN_Book3_01 DVHC-DSLD 2010_Niengiam_Hung_final" xfId="634"/>
    <cellStyle name="_07. NGTT2009-NN_Book3_02  Dan so lao dong(OK)" xfId="635"/>
    <cellStyle name="_07. NGTT2009-NN_Book3_02 Dan so 2010 (ok)" xfId="636"/>
    <cellStyle name="_07. NGTT2009-NN_Book3_02 Dan so Lao dong 2011" xfId="637"/>
    <cellStyle name="_07. NGTT2009-NN_Book3_02 Danso_Laodong 2012(chuan) CO SO" xfId="638"/>
    <cellStyle name="_07. NGTT2009-NN_Book3_02 DSLD_2011(ok).xls" xfId="639"/>
    <cellStyle name="_07. NGTT2009-NN_Book3_03 TKQG va Thu chi NSNN 2012" xfId="640"/>
    <cellStyle name="_07. NGTT2009-NN_Book3_04 Doanh nghiep va CSKDCT 2012" xfId="641"/>
    <cellStyle name="_07. NGTT2009-NN_Book3_05 Doanh nghiep va Ca the_2011 (Ok)" xfId="642"/>
    <cellStyle name="_07. NGTT2009-NN_Book3_05 NGTT DN 2010 (OK)" xfId="643"/>
    <cellStyle name="_07. NGTT2009-NN_Book3_05 NGTT DN 2010 (OK) 2" xfId="644"/>
    <cellStyle name="_07. NGTT2009-NN_Book3_05 NGTT DN 2010 (OK)_Bo sung 04 bieu Cong nghiep" xfId="645"/>
    <cellStyle name="_07. NGTT2009-NN_Book3_05 NGTT DN 2010 (OK)_Bo sung 04 bieu Cong nghiep 2" xfId="646"/>
    <cellStyle name="_07. NGTT2009-NN_Book3_05 NGTT DN 2010 (OK)_Bo sung 04 bieu Cong nghiep_Book2" xfId="647"/>
    <cellStyle name="_07. NGTT2009-NN_Book3_05 NGTT DN 2010 (OK)_Bo sung 04 bieu Cong nghiep_Mau" xfId="648"/>
    <cellStyle name="_07. NGTT2009-NN_Book3_05 NGTT DN 2010 (OK)_Bo sung 04 bieu Cong nghiep_NGTK-daydu-2014-Laodong" xfId="649"/>
    <cellStyle name="_07. NGTT2009-NN_Book3_05 NGTT DN 2010 (OK)_Bo sung 04 bieu Cong nghiep_Niengiam_Hung_final" xfId="650"/>
    <cellStyle name="_07. NGTT2009-NN_Book3_05 NGTT DN 2010 (OK)_Book2" xfId="651"/>
    <cellStyle name="_07. NGTT2009-NN_Book3_05 NGTT DN 2010 (OK)_Mau" xfId="652"/>
    <cellStyle name="_07. NGTT2009-NN_Book3_05 NGTT DN 2010 (OK)_NGTK-daydu-2014-Laodong" xfId="653"/>
    <cellStyle name="_07. NGTT2009-NN_Book3_05 NGTT DN 2010 (OK)_Niengiam_Hung_final" xfId="654"/>
    <cellStyle name="_07. NGTT2009-NN_Book3_06 NGTT LN,TS 2013 co so" xfId="655"/>
    <cellStyle name="_07. NGTT2009-NN_Book3_06 Nong, lam nghiep 2010  (ok)" xfId="656"/>
    <cellStyle name="_07. NGTT2009-NN_Book3_07 NGTT CN 2012" xfId="657"/>
    <cellStyle name="_07. NGTT2009-NN_Book3_08 Thuong mai Tong muc - Diep" xfId="658"/>
    <cellStyle name="_07. NGTT2009-NN_Book3_08 Thuong mai va Du lich (Ok)" xfId="659"/>
    <cellStyle name="_07. NGTT2009-NN_Book3_08 Thuong mai va Du lich (Ok)_nien giam tom tat nong nghiep 2013" xfId="660"/>
    <cellStyle name="_07. NGTT2009-NN_Book3_08 Thuong mai va Du lich (Ok)_Phan II (In)" xfId="661"/>
    <cellStyle name="_07. NGTT2009-NN_Book3_09 Chi so gia 2011- VuTKG-1 (Ok)" xfId="662"/>
    <cellStyle name="_07. NGTT2009-NN_Book3_09 Chi so gia 2011- VuTKG-1 (Ok)_nien giam tom tat nong nghiep 2013" xfId="663"/>
    <cellStyle name="_07. NGTT2009-NN_Book3_09 Chi so gia 2011- VuTKG-1 (Ok)_Phan II (In)" xfId="664"/>
    <cellStyle name="_07. NGTT2009-NN_Book3_09 Du lich" xfId="665"/>
    <cellStyle name="_07. NGTT2009-NN_Book3_09 Du lich_nien giam tom tat nong nghiep 2013" xfId="666"/>
    <cellStyle name="_07. NGTT2009-NN_Book3_09 Du lich_Phan II (In)" xfId="667"/>
    <cellStyle name="_07. NGTT2009-NN_Book3_10 Market VH, YT, GD, NGTT 2011 " xfId="668"/>
    <cellStyle name="_07. NGTT2009-NN_Book3_10 Market VH, YT, GD, NGTT 2011  2" xfId="669"/>
    <cellStyle name="_07. NGTT2009-NN_Book3_10 Market VH, YT, GD, NGTT 2011 _02  Dan so lao dong(OK)" xfId="670"/>
    <cellStyle name="_07. NGTT2009-NN_Book3_10 Market VH, YT, GD, NGTT 2011 _03 TKQG va Thu chi NSNN 2012" xfId="671"/>
    <cellStyle name="_07. NGTT2009-NN_Book3_10 Market VH, YT, GD, NGTT 2011 _04 Doanh nghiep va CSKDCT 2012" xfId="672"/>
    <cellStyle name="_07. NGTT2009-NN_Book3_10 Market VH, YT, GD, NGTT 2011 _05 Doanh nghiep va Ca the_2011 (Ok)" xfId="673"/>
    <cellStyle name="_07. NGTT2009-NN_Book3_10 Market VH, YT, GD, NGTT 2011 _06 NGTT LN,TS 2013 co so" xfId="674"/>
    <cellStyle name="_07. NGTT2009-NN_Book3_10 Market VH, YT, GD, NGTT 2011 _07 NGTT CN 2012" xfId="675"/>
    <cellStyle name="_07. NGTT2009-NN_Book3_10 Market VH, YT, GD, NGTT 2011 _08 Thuong mai Tong muc - Diep" xfId="676"/>
    <cellStyle name="_07. NGTT2009-NN_Book3_10 Market VH, YT, GD, NGTT 2011 _08 Thuong mai va Du lich (Ok)" xfId="677"/>
    <cellStyle name="_07. NGTT2009-NN_Book3_10 Market VH, YT, GD, NGTT 2011 _08 Thuong mai va Du lich (Ok)_nien giam tom tat nong nghiep 2013" xfId="678"/>
    <cellStyle name="_07. NGTT2009-NN_Book3_10 Market VH, YT, GD, NGTT 2011 _08 Thuong mai va Du lich (Ok)_Phan II (In)" xfId="679"/>
    <cellStyle name="_07. NGTT2009-NN_Book3_10 Market VH, YT, GD, NGTT 2011 _09 Chi so gia 2011- VuTKG-1 (Ok)" xfId="680"/>
    <cellStyle name="_07. NGTT2009-NN_Book3_10 Market VH, YT, GD, NGTT 2011 _09 Chi so gia 2011- VuTKG-1 (Ok)_nien giam tom tat nong nghiep 2013" xfId="681"/>
    <cellStyle name="_07. NGTT2009-NN_Book3_10 Market VH, YT, GD, NGTT 2011 _09 Chi so gia 2011- VuTKG-1 (Ok)_Phan II (In)" xfId="682"/>
    <cellStyle name="_07. NGTT2009-NN_Book3_10 Market VH, YT, GD, NGTT 2011 _09 Du lich" xfId="683"/>
    <cellStyle name="_07. NGTT2009-NN_Book3_10 Market VH, YT, GD, NGTT 2011 _09 Du lich_nien giam tom tat nong nghiep 2013" xfId="684"/>
    <cellStyle name="_07. NGTT2009-NN_Book3_10 Market VH, YT, GD, NGTT 2011 _09 Du lich_Phan II (In)" xfId="685"/>
    <cellStyle name="_07. NGTT2009-NN_Book3_10 Market VH, YT, GD, NGTT 2011 _10 Van tai va BCVT (da sua ok)" xfId="686"/>
    <cellStyle name="_07. NGTT2009-NN_Book3_10 Market VH, YT, GD, NGTT 2011 _10 Van tai va BCVT (da sua ok)_nien giam tom tat nong nghiep 2013" xfId="687"/>
    <cellStyle name="_07. NGTT2009-NN_Book3_10 Market VH, YT, GD, NGTT 2011 _10 Van tai va BCVT (da sua ok)_Phan II (In)" xfId="688"/>
    <cellStyle name="_07. NGTT2009-NN_Book3_10 Market VH, YT, GD, NGTT 2011 _11 (3)" xfId="689"/>
    <cellStyle name="_07. NGTT2009-NN_Book3_10 Market VH, YT, GD, NGTT 2011 _11 (3) 2" xfId="690"/>
    <cellStyle name="_07. NGTT2009-NN_Book3_10 Market VH, YT, GD, NGTT 2011 _11 (3)_04 Doanh nghiep va CSKDCT 2012" xfId="691"/>
    <cellStyle name="_07. NGTT2009-NN_Book3_10 Market VH, YT, GD, NGTT 2011 _11 (3)_Book2" xfId="692"/>
    <cellStyle name="_07. NGTT2009-NN_Book3_10 Market VH, YT, GD, NGTT 2011 _11 (3)_NGTK-daydu-2014-Laodong" xfId="693"/>
    <cellStyle name="_07. NGTT2009-NN_Book3_10 Market VH, YT, GD, NGTT 2011 _11 (3)_nien giam tom tat nong nghiep 2013" xfId="694"/>
    <cellStyle name="_07. NGTT2009-NN_Book3_10 Market VH, YT, GD, NGTT 2011 _11 (3)_Niengiam_Hung_final" xfId="695"/>
    <cellStyle name="_07. NGTT2009-NN_Book3_10 Market VH, YT, GD, NGTT 2011 _11 (3)_Phan II (In)" xfId="696"/>
    <cellStyle name="_07. NGTT2009-NN_Book3_10 Market VH, YT, GD, NGTT 2011 _11 (3)_Xl0000167" xfId="697"/>
    <cellStyle name="_07. NGTT2009-NN_Book3_10 Market VH, YT, GD, NGTT 2011 _12 (2)" xfId="698"/>
    <cellStyle name="_07. NGTT2009-NN_Book3_10 Market VH, YT, GD, NGTT 2011 _12 (2) 2" xfId="699"/>
    <cellStyle name="_07. NGTT2009-NN_Book3_10 Market VH, YT, GD, NGTT 2011 _12 (2)_04 Doanh nghiep va CSKDCT 2012" xfId="700"/>
    <cellStyle name="_07. NGTT2009-NN_Book3_10 Market VH, YT, GD, NGTT 2011 _12 (2)_Book2" xfId="701"/>
    <cellStyle name="_07. NGTT2009-NN_Book3_10 Market VH, YT, GD, NGTT 2011 _12 (2)_NGTK-daydu-2014-Laodong" xfId="702"/>
    <cellStyle name="_07. NGTT2009-NN_Book3_10 Market VH, YT, GD, NGTT 2011 _12 (2)_nien giam tom tat nong nghiep 2013" xfId="703"/>
    <cellStyle name="_07. NGTT2009-NN_Book3_10 Market VH, YT, GD, NGTT 2011 _12 (2)_Niengiam_Hung_final" xfId="704"/>
    <cellStyle name="_07. NGTT2009-NN_Book3_10 Market VH, YT, GD, NGTT 2011 _12 (2)_Phan II (In)" xfId="705"/>
    <cellStyle name="_07. NGTT2009-NN_Book3_10 Market VH, YT, GD, NGTT 2011 _12 (2)_Xl0000167" xfId="706"/>
    <cellStyle name="_07. NGTT2009-NN_Book3_10 Market VH, YT, GD, NGTT 2011 _12 Giao duc, Y Te va Muc songnam2011" xfId="707"/>
    <cellStyle name="_07. NGTT2009-NN_Book3_10 Market VH, YT, GD, NGTT 2011 _12 Giao duc, Y Te va Muc songnam2011_nien giam tom tat nong nghiep 2013" xfId="708"/>
    <cellStyle name="_07. NGTT2009-NN_Book3_10 Market VH, YT, GD, NGTT 2011 _12 Giao duc, Y Te va Muc songnam2011_Phan II (In)" xfId="709"/>
    <cellStyle name="_07. NGTT2009-NN_Book3_10 Market VH, YT, GD, NGTT 2011 _12 MSDC_Thuy Van" xfId="710"/>
    <cellStyle name="_07. NGTT2009-NN_Book3_10 Market VH, YT, GD, NGTT 2011 _13 Van tai 2012" xfId="711"/>
    <cellStyle name="_07. NGTT2009-NN_Book3_10 Market VH, YT, GD, NGTT 2011 _Book2" xfId="712"/>
    <cellStyle name="_07. NGTT2009-NN_Book3_10 Market VH, YT, GD, NGTT 2011 _Giaoduc2013(ok)" xfId="713"/>
    <cellStyle name="_07. NGTT2009-NN_Book3_10 Market VH, YT, GD, NGTT 2011 _Maket NGTT2012 LN,TS (7-1-2013)" xfId="714"/>
    <cellStyle name="_07. NGTT2009-NN_Book3_10 Market VH, YT, GD, NGTT 2011 _Maket NGTT2012 LN,TS (7-1-2013)_Nongnghiep" xfId="715"/>
    <cellStyle name="_07. NGTT2009-NN_Book3_10 Market VH, YT, GD, NGTT 2011 _Ngiam_lamnghiep_2011_v2(1)(1)" xfId="716"/>
    <cellStyle name="_07. NGTT2009-NN_Book3_10 Market VH, YT, GD, NGTT 2011 _Ngiam_lamnghiep_2011_v2(1)(1)_Nongnghiep" xfId="717"/>
    <cellStyle name="_07. NGTT2009-NN_Book3_10 Market VH, YT, GD, NGTT 2011 _NGTK-daydu-2014-Laodong" xfId="718"/>
    <cellStyle name="_07. NGTT2009-NN_Book3_10 Market VH, YT, GD, NGTT 2011 _NGTT LN,TS 2012 (Chuan)" xfId="719"/>
    <cellStyle name="_07. NGTT2009-NN_Book3_10 Market VH, YT, GD, NGTT 2011 _Nien giam TT Vu Nong nghiep 2012(solieu)-gui Vu TH 29-3-2013" xfId="720"/>
    <cellStyle name="_07. NGTT2009-NN_Book3_10 Market VH, YT, GD, NGTT 2011 _Niengiam_Hung_final" xfId="721"/>
    <cellStyle name="_07. NGTT2009-NN_Book3_10 Market VH, YT, GD, NGTT 2011 _Nongnghiep" xfId="722"/>
    <cellStyle name="_07. NGTT2009-NN_Book3_10 Market VH, YT, GD, NGTT 2011 _Nongnghiep NGDD 2012_cap nhat den 24-5-2013(1)" xfId="723"/>
    <cellStyle name="_07. NGTT2009-NN_Book3_10 Market VH, YT, GD, NGTT 2011 _Nongnghiep_Nongnghiep NGDD 2012_cap nhat den 24-5-2013(1)" xfId="724"/>
    <cellStyle name="_07. NGTT2009-NN_Book3_10 Market VH, YT, GD, NGTT 2011 _So lieu quoc te TH" xfId="725"/>
    <cellStyle name="_07. NGTT2009-NN_Book3_10 Market VH, YT, GD, NGTT 2011 _So lieu quoc te TH_nien giam tom tat nong nghiep 2013" xfId="726"/>
    <cellStyle name="_07. NGTT2009-NN_Book3_10 Market VH, YT, GD, NGTT 2011 _So lieu quoc te TH_Phan II (In)" xfId="727"/>
    <cellStyle name="_07. NGTT2009-NN_Book3_10 Market VH, YT, GD, NGTT 2011 _TKQG" xfId="728"/>
    <cellStyle name="_07. NGTT2009-NN_Book3_10 Market VH, YT, GD, NGTT 2011 _Xl0000147" xfId="729"/>
    <cellStyle name="_07. NGTT2009-NN_Book3_10 Market VH, YT, GD, NGTT 2011 _Xl0000167" xfId="730"/>
    <cellStyle name="_07. NGTT2009-NN_Book3_10 Market VH, YT, GD, NGTT 2011 _XNK" xfId="731"/>
    <cellStyle name="_07. NGTT2009-NN_Book3_10 Market VH, YT, GD, NGTT 2011 _XNK_nien giam tom tat nong nghiep 2013" xfId="732"/>
    <cellStyle name="_07. NGTT2009-NN_Book3_10 Market VH, YT, GD, NGTT 2011 _XNK_Phan II (In)" xfId="733"/>
    <cellStyle name="_07. NGTT2009-NN_Book3_10 Van tai va BCVT (da sua ok)" xfId="734"/>
    <cellStyle name="_07. NGTT2009-NN_Book3_10 Van tai va BCVT (da sua ok)_nien giam tom tat nong nghiep 2013" xfId="735"/>
    <cellStyle name="_07. NGTT2009-NN_Book3_10 Van tai va BCVT (da sua ok)_Phan II (In)" xfId="736"/>
    <cellStyle name="_07. NGTT2009-NN_Book3_10 VH, YT, GD, NGTT 2010 - (OK)" xfId="737"/>
    <cellStyle name="_07. NGTT2009-NN_Book3_10 VH, YT, GD, NGTT 2010 - (OK) 2" xfId="738"/>
    <cellStyle name="_07. NGTT2009-NN_Book3_10 VH, YT, GD, NGTT 2010 - (OK)_Bo sung 04 bieu Cong nghiep" xfId="739"/>
    <cellStyle name="_07. NGTT2009-NN_Book3_10 VH, YT, GD, NGTT 2010 - (OK)_Bo sung 04 bieu Cong nghiep 2" xfId="740"/>
    <cellStyle name="_07. NGTT2009-NN_Book3_10 VH, YT, GD, NGTT 2010 - (OK)_Bo sung 04 bieu Cong nghiep_Book2" xfId="741"/>
    <cellStyle name="_07. NGTT2009-NN_Book3_10 VH, YT, GD, NGTT 2010 - (OK)_Bo sung 04 bieu Cong nghiep_Mau" xfId="742"/>
    <cellStyle name="_07. NGTT2009-NN_Book3_10 VH, YT, GD, NGTT 2010 - (OK)_Bo sung 04 bieu Cong nghiep_NGTK-daydu-2014-Laodong" xfId="743"/>
    <cellStyle name="_07. NGTT2009-NN_Book3_10 VH, YT, GD, NGTT 2010 - (OK)_Bo sung 04 bieu Cong nghiep_Niengiam_Hung_final" xfId="744"/>
    <cellStyle name="_07. NGTT2009-NN_Book3_10 VH, YT, GD, NGTT 2010 - (OK)_Book2" xfId="745"/>
    <cellStyle name="_07. NGTT2009-NN_Book3_10 VH, YT, GD, NGTT 2010 - (OK)_Mau" xfId="746"/>
    <cellStyle name="_07. NGTT2009-NN_Book3_10 VH, YT, GD, NGTT 2010 - (OK)_NGTK-daydu-2014-Laodong" xfId="747"/>
    <cellStyle name="_07. NGTT2009-NN_Book3_10 VH, YT, GD, NGTT 2010 - (OK)_Niengiam_Hung_final" xfId="748"/>
    <cellStyle name="_07. NGTT2009-NN_Book3_11 (3)" xfId="749"/>
    <cellStyle name="_07. NGTT2009-NN_Book3_11 (3) 2" xfId="750"/>
    <cellStyle name="_07. NGTT2009-NN_Book3_11 (3)_04 Doanh nghiep va CSKDCT 2012" xfId="751"/>
    <cellStyle name="_07. NGTT2009-NN_Book3_11 (3)_Book2" xfId="752"/>
    <cellStyle name="_07. NGTT2009-NN_Book3_11 (3)_NGTK-daydu-2014-Laodong" xfId="753"/>
    <cellStyle name="_07. NGTT2009-NN_Book3_11 (3)_nien giam tom tat nong nghiep 2013" xfId="754"/>
    <cellStyle name="_07. NGTT2009-NN_Book3_11 (3)_Niengiam_Hung_final" xfId="755"/>
    <cellStyle name="_07. NGTT2009-NN_Book3_11 (3)_Phan II (In)" xfId="756"/>
    <cellStyle name="_07. NGTT2009-NN_Book3_11 (3)_Xl0000167" xfId="757"/>
    <cellStyle name="_07. NGTT2009-NN_Book3_12 (2)" xfId="758"/>
    <cellStyle name="_07. NGTT2009-NN_Book3_12 (2) 2" xfId="759"/>
    <cellStyle name="_07. NGTT2009-NN_Book3_12 (2)_04 Doanh nghiep va CSKDCT 2012" xfId="760"/>
    <cellStyle name="_07. NGTT2009-NN_Book3_12 (2)_Book2" xfId="761"/>
    <cellStyle name="_07. NGTT2009-NN_Book3_12 (2)_NGTK-daydu-2014-Laodong" xfId="762"/>
    <cellStyle name="_07. NGTT2009-NN_Book3_12 (2)_nien giam tom tat nong nghiep 2013" xfId="763"/>
    <cellStyle name="_07. NGTT2009-NN_Book3_12 (2)_Niengiam_Hung_final" xfId="764"/>
    <cellStyle name="_07. NGTT2009-NN_Book3_12 (2)_Phan II (In)" xfId="765"/>
    <cellStyle name="_07. NGTT2009-NN_Book3_12 (2)_Xl0000167" xfId="766"/>
    <cellStyle name="_07. NGTT2009-NN_Book3_12 Chi so gia 2012(chuan) co so" xfId="767"/>
    <cellStyle name="_07. NGTT2009-NN_Book3_12 Giao duc, Y Te va Muc songnam2011" xfId="768"/>
    <cellStyle name="_07. NGTT2009-NN_Book3_12 Giao duc, Y Te va Muc songnam2011_nien giam tom tat nong nghiep 2013" xfId="769"/>
    <cellStyle name="_07. NGTT2009-NN_Book3_12 Giao duc, Y Te va Muc songnam2011_Phan II (In)" xfId="770"/>
    <cellStyle name="_07. NGTT2009-NN_Book3_13 Van tai 2012" xfId="771"/>
    <cellStyle name="_07. NGTT2009-NN_Book3_Book1" xfId="772"/>
    <cellStyle name="_07. NGTT2009-NN_Book3_Book1 2" xfId="773"/>
    <cellStyle name="_07. NGTT2009-NN_Book3_Book1_Book2" xfId="774"/>
    <cellStyle name="_07. NGTT2009-NN_Book3_Book1_Mau" xfId="775"/>
    <cellStyle name="_07. NGTT2009-NN_Book3_Book1_NGTK-daydu-2014-Laodong" xfId="776"/>
    <cellStyle name="_07. NGTT2009-NN_Book3_Book1_Niengiam_Hung_final" xfId="777"/>
    <cellStyle name="_07. NGTT2009-NN_Book3_Book2" xfId="778"/>
    <cellStyle name="_07. NGTT2009-NN_Book3_CucThongke-phucdap-Tuan-Anh" xfId="779"/>
    <cellStyle name="_07. NGTT2009-NN_Book3_Giaoduc2013(ok)" xfId="780"/>
    <cellStyle name="_07. NGTT2009-NN_Book3_GTSXNN" xfId="781"/>
    <cellStyle name="_07. NGTT2009-NN_Book3_GTSXNN_Nongnghiep NGDD 2012_cap nhat den 24-5-2013(1)" xfId="782"/>
    <cellStyle name="_07. NGTT2009-NN_Book3_Maket NGTT2012 LN,TS (7-1-2013)" xfId="783"/>
    <cellStyle name="_07. NGTT2009-NN_Book3_Maket NGTT2012 LN,TS (7-1-2013)_Nongnghiep" xfId="784"/>
    <cellStyle name="_07. NGTT2009-NN_Book3_Mau" xfId="785"/>
    <cellStyle name="_07. NGTT2009-NN_Book3_Ngiam_lamnghiep_2011_v2(1)(1)" xfId="786"/>
    <cellStyle name="_07. NGTT2009-NN_Book3_Ngiam_lamnghiep_2011_v2(1)(1)_Nongnghiep" xfId="787"/>
    <cellStyle name="_07. NGTT2009-NN_Book3_NGTK-daydu-2014-Laodong" xfId="788"/>
    <cellStyle name="_07. NGTT2009-NN_Book3_NGTT LN,TS 2012 (Chuan)" xfId="789"/>
    <cellStyle name="_07. NGTT2009-NN_Book3_Nien giam day du  Nong nghiep 2010" xfId="790"/>
    <cellStyle name="_07. NGTT2009-NN_Book3_Nien giam TT Vu Nong nghiep 2012(solieu)-gui Vu TH 29-3-2013" xfId="791"/>
    <cellStyle name="_07. NGTT2009-NN_Book3_Niengiam_Hung_final" xfId="792"/>
    <cellStyle name="_07. NGTT2009-NN_Book3_Nongnghiep" xfId="793"/>
    <cellStyle name="_07. NGTT2009-NN_Book3_Nongnghiep 2" xfId="794"/>
    <cellStyle name="_07. NGTT2009-NN_Book3_Nongnghiep_Bo sung 04 bieu Cong nghiep" xfId="795"/>
    <cellStyle name="_07. NGTT2009-NN_Book3_Nongnghiep_Bo sung 04 bieu Cong nghiep 2" xfId="796"/>
    <cellStyle name="_07. NGTT2009-NN_Book3_Nongnghiep_Bo sung 04 bieu Cong nghiep_Book2" xfId="797"/>
    <cellStyle name="_07. NGTT2009-NN_Book3_Nongnghiep_Bo sung 04 bieu Cong nghiep_Mau" xfId="798"/>
    <cellStyle name="_07. NGTT2009-NN_Book3_Nongnghiep_Bo sung 04 bieu Cong nghiep_NGTK-daydu-2014-Laodong" xfId="799"/>
    <cellStyle name="_07. NGTT2009-NN_Book3_Nongnghiep_Bo sung 04 bieu Cong nghiep_Niengiam_Hung_final" xfId="800"/>
    <cellStyle name="_07. NGTT2009-NN_Book3_Nongnghiep_Book2" xfId="801"/>
    <cellStyle name="_07. NGTT2009-NN_Book3_Nongnghiep_Mau" xfId="802"/>
    <cellStyle name="_07. NGTT2009-NN_Book3_Nongnghiep_NGDD 2013 Thu chi NSNN " xfId="803"/>
    <cellStyle name="_07. NGTT2009-NN_Book3_Nongnghiep_NGTK-daydu-2014-Laodong" xfId="804"/>
    <cellStyle name="_07. NGTT2009-NN_Book3_Nongnghiep_Niengiam_Hung_final" xfId="805"/>
    <cellStyle name="_07. NGTT2009-NN_Book3_Nongnghiep_Nongnghiep NGDD 2012_cap nhat den 24-5-2013(1)" xfId="806"/>
    <cellStyle name="_07. NGTT2009-NN_Book3_Nongnghiep_TKQG" xfId="807"/>
    <cellStyle name="_07. NGTT2009-NN_Book3_So lieu quoc te TH" xfId="808"/>
    <cellStyle name="_07. NGTT2009-NN_Book3_So lieu quoc te TH_08 Cong nghiep 2010" xfId="809"/>
    <cellStyle name="_07. NGTT2009-NN_Book3_So lieu quoc te TH_08 Thuong mai va Du lich (Ok)" xfId="810"/>
    <cellStyle name="_07. NGTT2009-NN_Book3_So lieu quoc te TH_09 Chi so gia 2011- VuTKG-1 (Ok)" xfId="811"/>
    <cellStyle name="_07. NGTT2009-NN_Book3_So lieu quoc te TH_09 Du lich" xfId="812"/>
    <cellStyle name="_07. NGTT2009-NN_Book3_So lieu quoc te TH_10 Van tai va BCVT (da sua ok)" xfId="813"/>
    <cellStyle name="_07. NGTT2009-NN_Book3_So lieu quoc te TH_12 Giao duc, Y Te va Muc songnam2011" xfId="814"/>
    <cellStyle name="_07. NGTT2009-NN_Book3_So lieu quoc te TH_nien giam tom tat du lich va XNK" xfId="815"/>
    <cellStyle name="_07. NGTT2009-NN_Book3_So lieu quoc te TH_Nongnghiep" xfId="816"/>
    <cellStyle name="_07. NGTT2009-NN_Book3_So lieu quoc te TH_XNK" xfId="817"/>
    <cellStyle name="_07. NGTT2009-NN_Book3_So lieu quoc te(GDP)" xfId="818"/>
    <cellStyle name="_07. NGTT2009-NN_Book3_So lieu quoc te(GDP) 2" xfId="819"/>
    <cellStyle name="_07. NGTT2009-NN_Book3_So lieu quoc te(GDP)_02  Dan so lao dong(OK)" xfId="820"/>
    <cellStyle name="_07. NGTT2009-NN_Book3_So lieu quoc te(GDP)_03 TKQG va Thu chi NSNN 2012" xfId="821"/>
    <cellStyle name="_07. NGTT2009-NN_Book3_So lieu quoc te(GDP)_04 Doanh nghiep va CSKDCT 2012" xfId="822"/>
    <cellStyle name="_07. NGTT2009-NN_Book3_So lieu quoc te(GDP)_05 Doanh nghiep va Ca the_2011 (Ok)" xfId="823"/>
    <cellStyle name="_07. NGTT2009-NN_Book3_So lieu quoc te(GDP)_06 NGTT LN,TS 2013 co so" xfId="824"/>
    <cellStyle name="_07. NGTT2009-NN_Book3_So lieu quoc te(GDP)_07 NGTT CN 2012" xfId="825"/>
    <cellStyle name="_07. NGTT2009-NN_Book3_So lieu quoc te(GDP)_08 Thuong mai Tong muc - Diep" xfId="826"/>
    <cellStyle name="_07. NGTT2009-NN_Book3_So lieu quoc te(GDP)_08 Thuong mai va Du lich (Ok)" xfId="827"/>
    <cellStyle name="_07. NGTT2009-NN_Book3_So lieu quoc te(GDP)_08 Thuong mai va Du lich (Ok)_nien giam tom tat nong nghiep 2013" xfId="828"/>
    <cellStyle name="_07. NGTT2009-NN_Book3_So lieu quoc te(GDP)_08 Thuong mai va Du lich (Ok)_Phan II (In)" xfId="829"/>
    <cellStyle name="_07. NGTT2009-NN_Book3_So lieu quoc te(GDP)_09 Chi so gia 2011- VuTKG-1 (Ok)" xfId="830"/>
    <cellStyle name="_07. NGTT2009-NN_Book3_So lieu quoc te(GDP)_09 Chi so gia 2011- VuTKG-1 (Ok)_nien giam tom tat nong nghiep 2013" xfId="831"/>
    <cellStyle name="_07. NGTT2009-NN_Book3_So lieu quoc te(GDP)_09 Chi so gia 2011- VuTKG-1 (Ok)_Phan II (In)" xfId="832"/>
    <cellStyle name="_07. NGTT2009-NN_Book3_So lieu quoc te(GDP)_09 Du lich" xfId="833"/>
    <cellStyle name="_07. NGTT2009-NN_Book3_So lieu quoc te(GDP)_09 Du lich_nien giam tom tat nong nghiep 2013" xfId="834"/>
    <cellStyle name="_07. NGTT2009-NN_Book3_So lieu quoc te(GDP)_09 Du lich_Phan II (In)" xfId="835"/>
    <cellStyle name="_07. NGTT2009-NN_Book3_So lieu quoc te(GDP)_10 Van tai va BCVT (da sua ok)" xfId="836"/>
    <cellStyle name="_07. NGTT2009-NN_Book3_So lieu quoc te(GDP)_10 Van tai va BCVT (da sua ok)_nien giam tom tat nong nghiep 2013" xfId="837"/>
    <cellStyle name="_07. NGTT2009-NN_Book3_So lieu quoc te(GDP)_10 Van tai va BCVT (da sua ok)_Phan II (In)" xfId="838"/>
    <cellStyle name="_07. NGTT2009-NN_Book3_So lieu quoc te(GDP)_11 (3)" xfId="839"/>
    <cellStyle name="_07. NGTT2009-NN_Book3_So lieu quoc te(GDP)_11 (3) 2" xfId="840"/>
    <cellStyle name="_07. NGTT2009-NN_Book3_So lieu quoc te(GDP)_11 (3)_04 Doanh nghiep va CSKDCT 2012" xfId="841"/>
    <cellStyle name="_07. NGTT2009-NN_Book3_So lieu quoc te(GDP)_11 (3)_Book2" xfId="842"/>
    <cellStyle name="_07. NGTT2009-NN_Book3_So lieu quoc te(GDP)_11 (3)_NGTK-daydu-2014-Laodong" xfId="843"/>
    <cellStyle name="_07. NGTT2009-NN_Book3_So lieu quoc te(GDP)_11 (3)_nien giam tom tat nong nghiep 2013" xfId="844"/>
    <cellStyle name="_07. NGTT2009-NN_Book3_So lieu quoc te(GDP)_11 (3)_Niengiam_Hung_final" xfId="845"/>
    <cellStyle name="_07. NGTT2009-NN_Book3_So lieu quoc te(GDP)_11 (3)_Phan II (In)" xfId="846"/>
    <cellStyle name="_07. NGTT2009-NN_Book3_So lieu quoc te(GDP)_11 (3)_Xl0000167" xfId="847"/>
    <cellStyle name="_07. NGTT2009-NN_Book3_So lieu quoc te(GDP)_12 (2)" xfId="848"/>
    <cellStyle name="_07. NGTT2009-NN_Book3_So lieu quoc te(GDP)_12 (2) 2" xfId="849"/>
    <cellStyle name="_07. NGTT2009-NN_Book3_So lieu quoc te(GDP)_12 (2)_04 Doanh nghiep va CSKDCT 2012" xfId="850"/>
    <cellStyle name="_07. NGTT2009-NN_Book3_So lieu quoc te(GDP)_12 (2)_Book2" xfId="851"/>
    <cellStyle name="_07. NGTT2009-NN_Book3_So lieu quoc te(GDP)_12 (2)_NGTK-daydu-2014-Laodong" xfId="852"/>
    <cellStyle name="_07. NGTT2009-NN_Book3_So lieu quoc te(GDP)_12 (2)_nien giam tom tat nong nghiep 2013" xfId="853"/>
    <cellStyle name="_07. NGTT2009-NN_Book3_So lieu quoc te(GDP)_12 (2)_Niengiam_Hung_final" xfId="854"/>
    <cellStyle name="_07. NGTT2009-NN_Book3_So lieu quoc te(GDP)_12 (2)_Phan II (In)" xfId="855"/>
    <cellStyle name="_07. NGTT2009-NN_Book3_So lieu quoc te(GDP)_12 (2)_Xl0000167" xfId="856"/>
    <cellStyle name="_07. NGTT2009-NN_Book3_So lieu quoc te(GDP)_12 Giao duc, Y Te va Muc songnam2011" xfId="857"/>
    <cellStyle name="_07. NGTT2009-NN_Book3_So lieu quoc te(GDP)_12 Giao duc, Y Te va Muc songnam2011_nien giam tom tat nong nghiep 2013" xfId="858"/>
    <cellStyle name="_07. NGTT2009-NN_Book3_So lieu quoc te(GDP)_12 Giao duc, Y Te va Muc songnam2011_Phan II (In)" xfId="859"/>
    <cellStyle name="_07. NGTT2009-NN_Book3_So lieu quoc te(GDP)_12 MSDC_Thuy Van" xfId="860"/>
    <cellStyle name="_07. NGTT2009-NN_Book3_So lieu quoc te(GDP)_12 So lieu quoc te (Ok)" xfId="861"/>
    <cellStyle name="_07. NGTT2009-NN_Book3_So lieu quoc te(GDP)_12 So lieu quoc te (Ok)_nien giam tom tat nong nghiep 2013" xfId="862"/>
    <cellStyle name="_07. NGTT2009-NN_Book3_So lieu quoc te(GDP)_12 So lieu quoc te (Ok)_Phan II (In)" xfId="863"/>
    <cellStyle name="_07. NGTT2009-NN_Book3_So lieu quoc te(GDP)_13 Van tai 2012" xfId="864"/>
    <cellStyle name="_07. NGTT2009-NN_Book3_So lieu quoc te(GDP)_Book2" xfId="865"/>
    <cellStyle name="_07. NGTT2009-NN_Book3_So lieu quoc te(GDP)_Giaoduc2013(ok)" xfId="866"/>
    <cellStyle name="_07. NGTT2009-NN_Book3_So lieu quoc te(GDP)_Maket NGTT2012 LN,TS (7-1-2013)" xfId="867"/>
    <cellStyle name="_07. NGTT2009-NN_Book3_So lieu quoc te(GDP)_Maket NGTT2012 LN,TS (7-1-2013)_Nongnghiep" xfId="868"/>
    <cellStyle name="_07. NGTT2009-NN_Book3_So lieu quoc te(GDP)_Ngiam_lamnghiep_2011_v2(1)(1)" xfId="869"/>
    <cellStyle name="_07. NGTT2009-NN_Book3_So lieu quoc te(GDP)_Ngiam_lamnghiep_2011_v2(1)(1)_Nongnghiep" xfId="870"/>
    <cellStyle name="_07. NGTT2009-NN_Book3_So lieu quoc te(GDP)_NGTK-daydu-2014-Laodong" xfId="871"/>
    <cellStyle name="_07. NGTT2009-NN_Book3_So lieu quoc te(GDP)_NGTT LN,TS 2012 (Chuan)" xfId="872"/>
    <cellStyle name="_07. NGTT2009-NN_Book3_So lieu quoc te(GDP)_Nien giam TT Vu Nong nghiep 2012(solieu)-gui Vu TH 29-3-2013" xfId="873"/>
    <cellStyle name="_07. NGTT2009-NN_Book3_So lieu quoc te(GDP)_Niengiam_Hung_final" xfId="874"/>
    <cellStyle name="_07. NGTT2009-NN_Book3_So lieu quoc te(GDP)_Nongnghiep" xfId="875"/>
    <cellStyle name="_07. NGTT2009-NN_Book3_So lieu quoc te(GDP)_Nongnghiep NGDD 2012_cap nhat den 24-5-2013(1)" xfId="876"/>
    <cellStyle name="_07. NGTT2009-NN_Book3_So lieu quoc te(GDP)_Nongnghiep_Nongnghiep NGDD 2012_cap nhat den 24-5-2013(1)" xfId="877"/>
    <cellStyle name="_07. NGTT2009-NN_Book3_So lieu quoc te(GDP)_TKQG" xfId="878"/>
    <cellStyle name="_07. NGTT2009-NN_Book3_So lieu quoc te(GDP)_Xl0000147" xfId="879"/>
    <cellStyle name="_07. NGTT2009-NN_Book3_So lieu quoc te(GDP)_Xl0000167" xfId="880"/>
    <cellStyle name="_07. NGTT2009-NN_Book3_So lieu quoc te(GDP)_XNK" xfId="881"/>
    <cellStyle name="_07. NGTT2009-NN_Book3_So lieu quoc te(GDP)_XNK_nien giam tom tat nong nghiep 2013" xfId="882"/>
    <cellStyle name="_07. NGTT2009-NN_Book3_So lieu quoc te(GDP)_XNK_Phan II (In)" xfId="883"/>
    <cellStyle name="_07. NGTT2009-NN_Book3_TKQG" xfId="884"/>
    <cellStyle name="_07. NGTT2009-NN_Book3_Xl0000006" xfId="885"/>
    <cellStyle name="_07. NGTT2009-NN_Book3_Xl0000147" xfId="886"/>
    <cellStyle name="_07. NGTT2009-NN_Book3_Xl0000167" xfId="887"/>
    <cellStyle name="_07. NGTT2009-NN_Book3_Xl0000199" xfId="5278"/>
    <cellStyle name="_07. NGTT2009-NN_Book3_XNK" xfId="888"/>
    <cellStyle name="_07. NGTT2009-NN_Book3_XNK 2" xfId="889"/>
    <cellStyle name="_07. NGTT2009-NN_Book3_XNK_08 Thuong mai Tong muc - Diep" xfId="890"/>
    <cellStyle name="_07. NGTT2009-NN_Book3_XNK_08 Thuong mai Tong muc - Diep_nien giam tom tat nong nghiep 2013" xfId="891"/>
    <cellStyle name="_07. NGTT2009-NN_Book3_XNK_08 Thuong mai Tong muc - Diep_Phan II (In)" xfId="892"/>
    <cellStyle name="_07. NGTT2009-NN_Book3_XNK_Bo sung 04 bieu Cong nghiep" xfId="893"/>
    <cellStyle name="_07. NGTT2009-NN_Book3_XNK_Bo sung 04 bieu Cong nghiep 2" xfId="894"/>
    <cellStyle name="_07. NGTT2009-NN_Book3_XNK_Bo sung 04 bieu Cong nghiep_Book2" xfId="895"/>
    <cellStyle name="_07. NGTT2009-NN_Book3_XNK_Bo sung 04 bieu Cong nghiep_Mau" xfId="896"/>
    <cellStyle name="_07. NGTT2009-NN_Book3_XNK_Bo sung 04 bieu Cong nghiep_NGTK-daydu-2014-Laodong" xfId="897"/>
    <cellStyle name="_07. NGTT2009-NN_Book3_XNK_Bo sung 04 bieu Cong nghiep_Niengiam_Hung_final" xfId="898"/>
    <cellStyle name="_07. NGTT2009-NN_Book3_XNK_Book2" xfId="899"/>
    <cellStyle name="_07. NGTT2009-NN_Book3_XNK_Mau" xfId="900"/>
    <cellStyle name="_07. NGTT2009-NN_Book3_XNK_NGTK-daydu-2014-Laodong" xfId="901"/>
    <cellStyle name="_07. NGTT2009-NN_Book3_XNK_Niengiam_Hung_final" xfId="902"/>
    <cellStyle name="_07. NGTT2009-NN_Book3_XNK-2012" xfId="903"/>
    <cellStyle name="_07. NGTT2009-NN_Book3_XNK-2012_nien giam tom tat nong nghiep 2013" xfId="904"/>
    <cellStyle name="_07. NGTT2009-NN_Book3_XNK-2012_Phan II (In)" xfId="905"/>
    <cellStyle name="_07. NGTT2009-NN_Book3_XNK-Market" xfId="906"/>
    <cellStyle name="_07. NGTT2009-NN_Book4" xfId="907"/>
    <cellStyle name="_07. NGTT2009-NN_Book4 2" xfId="908"/>
    <cellStyle name="_07. NGTT2009-NN_Book4_01 Don vi HC" xfId="909"/>
    <cellStyle name="_07. NGTT2009-NN_Book4_08 Cong nghiep 2010" xfId="910"/>
    <cellStyle name="_07. NGTT2009-NN_Book4_08 Thuong mai va Du lich (Ok)" xfId="911"/>
    <cellStyle name="_07. NGTT2009-NN_Book4_09 Chi so gia 2011- VuTKG-1 (Ok)" xfId="912"/>
    <cellStyle name="_07. NGTT2009-NN_Book4_09 Du lich" xfId="913"/>
    <cellStyle name="_07. NGTT2009-NN_Book4_10 Van tai va BCVT (da sua ok)" xfId="914"/>
    <cellStyle name="_07. NGTT2009-NN_Book4_12 Giao duc, Y Te va Muc songnam2011" xfId="915"/>
    <cellStyle name="_07. NGTT2009-NN_Book4_12 So lieu quoc te (Ok)" xfId="916"/>
    <cellStyle name="_07. NGTT2009-NN_Book4_Book1" xfId="917"/>
    <cellStyle name="_07. NGTT2009-NN_Book4_Book1 2" xfId="918"/>
    <cellStyle name="_07. NGTT2009-NN_Book4_Book1_Book2" xfId="919"/>
    <cellStyle name="_07. NGTT2009-NN_Book4_Book1_Mau" xfId="920"/>
    <cellStyle name="_07. NGTT2009-NN_Book4_Book1_NGTK-daydu-2014-Laodong" xfId="921"/>
    <cellStyle name="_07. NGTT2009-NN_Book4_Book1_Niengiam_Hung_final" xfId="922"/>
    <cellStyle name="_07. NGTT2009-NN_Book4_Book2" xfId="923"/>
    <cellStyle name="_07. NGTT2009-NN_Book4_Mau" xfId="924"/>
    <cellStyle name="_07. NGTT2009-NN_Book4_NGTK-daydu-2014-Laodong" xfId="925"/>
    <cellStyle name="_07. NGTT2009-NN_Book4_nien giam tom tat du lich va XNK" xfId="926"/>
    <cellStyle name="_07. NGTT2009-NN_Book4_Niengiam_Hung_final" xfId="927"/>
    <cellStyle name="_07. NGTT2009-NN_Book4_Nongnghiep" xfId="928"/>
    <cellStyle name="_07. NGTT2009-NN_Book4_XNK" xfId="929"/>
    <cellStyle name="_07. NGTT2009-NN_Book4_XNK-2012" xfId="930"/>
    <cellStyle name="_07. NGTT2009-NN_CPI-2009-market-gui vuTM" xfId="5279"/>
    <cellStyle name="_07. NGTT2009-NN_CSKDCT 2010" xfId="931"/>
    <cellStyle name="_07. NGTT2009-NN_CSKDCT 2010 2" xfId="932"/>
    <cellStyle name="_07. NGTT2009-NN_CSKDCT 2010_Bo sung 04 bieu Cong nghiep" xfId="933"/>
    <cellStyle name="_07. NGTT2009-NN_CSKDCT 2010_Bo sung 04 bieu Cong nghiep 2" xfId="934"/>
    <cellStyle name="_07. NGTT2009-NN_CSKDCT 2010_Bo sung 04 bieu Cong nghiep_Book2" xfId="935"/>
    <cellStyle name="_07. NGTT2009-NN_CSKDCT 2010_Bo sung 04 bieu Cong nghiep_Mau" xfId="936"/>
    <cellStyle name="_07. NGTT2009-NN_CSKDCT 2010_Bo sung 04 bieu Cong nghiep_NGTK-daydu-2014-Laodong" xfId="937"/>
    <cellStyle name="_07. NGTT2009-NN_CSKDCT 2010_Bo sung 04 bieu Cong nghiep_Niengiam_Hung_final" xfId="938"/>
    <cellStyle name="_07. NGTT2009-NN_CSKDCT 2010_Book2" xfId="939"/>
    <cellStyle name="_07. NGTT2009-NN_CSKDCT 2010_Mau" xfId="940"/>
    <cellStyle name="_07. NGTT2009-NN_CSKDCT 2010_NGTK-daydu-2014-Laodong" xfId="941"/>
    <cellStyle name="_07. NGTT2009-NN_CSKDCT 2010_Niengiam_Hung_final" xfId="942"/>
    <cellStyle name="_07. NGTT2009-NN_CucThongke-phucdap-Tuan-Anh" xfId="943"/>
    <cellStyle name="_07. NGTT2009-NN_dan so phan tich 10 nam(moi)" xfId="944"/>
    <cellStyle name="_07. NGTT2009-NN_dan so phan tich 10 nam(moi)_01 Danh muc hanh chinh (Nam)" xfId="945"/>
    <cellStyle name="_07. NGTT2009-NN_dan so phan tich 10 nam(moi)_01 Don vi HC" xfId="946"/>
    <cellStyle name="_07. NGTT2009-NN_dan so phan tich 10 nam(moi)_02 Danso_Laodong 2012(chuan) CO SO" xfId="947"/>
    <cellStyle name="_07. NGTT2009-NN_dan so phan tich 10 nam(moi)_04 Doanh nghiep va CSKDCT 2012" xfId="948"/>
    <cellStyle name="_07. NGTT2009-NN_dan so phan tich 10 nam(moi)_12 MSDC_Thuy Van" xfId="949"/>
    <cellStyle name="_07. NGTT2009-NN_dan so phan tich 10 nam(moi)_Ca the" xfId="5280"/>
    <cellStyle name="_07. NGTT2009-NN_dan so phan tich 10 nam(moi)_ca the NGDD 2011" xfId="5281"/>
    <cellStyle name="_07. NGTT2009-NN_dan so phan tich 10 nam(moi)_Ca the_ca the NGDD 2011" xfId="5282"/>
    <cellStyle name="_07. NGTT2009-NN_dan so phan tich 10 nam(moi)_Ca the1(OK)" xfId="5283"/>
    <cellStyle name="_07. NGTT2009-NN_dan so phan tich 10 nam(moi)_Don vi HC, dat dai, khi hau" xfId="950"/>
    <cellStyle name="_07. NGTT2009-NN_dan so phan tich 10 nam(moi)_Mau" xfId="951"/>
    <cellStyle name="_07. NGTT2009-NN_dan so phan tich 10 nam(moi)_Mau 2" xfId="952"/>
    <cellStyle name="_07. NGTT2009-NN_dan so phan tich 10 nam(moi)_Mau_Book2" xfId="953"/>
    <cellStyle name="_07. NGTT2009-NN_dan so phan tich 10 nam(moi)_Mau_NGTK-daydu-2014-Laodong" xfId="954"/>
    <cellStyle name="_07. NGTT2009-NN_dan so phan tich 10 nam(moi)_Mau_Niengiam_Hung_final" xfId="955"/>
    <cellStyle name="_07. NGTT2009-NN_dan so phan tich 10 nam(moi)_NGDD 2013 Thu chi NSNN " xfId="956"/>
    <cellStyle name="_07. NGTT2009-NN_dan so phan tich 10 nam(moi)_NGTK-daydu-2014-VuDSLD(22.5.2015)" xfId="957"/>
    <cellStyle name="_07. NGTT2009-NN_dan so phan tich 10 nam(moi)_nien giam 28.5.12_sua tn_Oanh-gui-3.15pm-28-5-2012" xfId="958"/>
    <cellStyle name="_07. NGTT2009-NN_dan so phan tich 10 nam(moi)_Nien giam KT_TV 2010" xfId="959"/>
    <cellStyle name="_07. NGTT2009-NN_dan so phan tich 10 nam(moi)_Nien giam KT_TV 2010_Book1" xfId="960"/>
    <cellStyle name="_07. NGTT2009-NN_dan so phan tich 10 nam(moi)_nien giam tom tat nong nghiep 2013" xfId="961"/>
    <cellStyle name="_07. NGTT2009-NN_dan so phan tich 10 nam(moi)_Phan II (In)" xfId="962"/>
    <cellStyle name="_07. NGTT2009-NN_dan so phan tich 10 nam(moi)_Xl0000006" xfId="963"/>
    <cellStyle name="_07. NGTT2009-NN_dan so phan tich 10 nam(moi)_Xl0000167" xfId="964"/>
    <cellStyle name="_07. NGTT2009-NN_dan so phan tich 10 nam(moi)_Y te-VH TT_Tam(1)" xfId="965"/>
    <cellStyle name="_07. NGTT2009-NN_Dat Dai NGTT -2013" xfId="966"/>
    <cellStyle name="_07. NGTT2009-NN_Dat Dai NGTT -2013 2" xfId="967"/>
    <cellStyle name="_07. NGTT2009-NN_Dat Dai NGTT -2013_Book2" xfId="968"/>
    <cellStyle name="_07. NGTT2009-NN_Dat Dai NGTT -2013_NGTK-daydu-2014-Laodong" xfId="969"/>
    <cellStyle name="_07. NGTT2009-NN_Dat Dai NGTT -2013_Niengiam_Hung_final" xfId="970"/>
    <cellStyle name="_07. NGTT2009-NN_Giaoduc2013(ok)" xfId="971"/>
    <cellStyle name="_07. NGTT2009-NN_GTSXNN" xfId="972"/>
    <cellStyle name="_07. NGTT2009-NN_GTSXNN_Nongnghiep NGDD 2012_cap nhat den 24-5-2013(1)" xfId="973"/>
    <cellStyle name="_07. NGTT2009-NN_Lam nghiep, thuy san 2010 (ok)" xfId="974"/>
    <cellStyle name="_07. NGTT2009-NN_Lam nghiep, thuy san 2010 (ok) 2" xfId="975"/>
    <cellStyle name="_07. NGTT2009-NN_Lam nghiep, thuy san 2010 (ok)_08 Cong nghiep 2010" xfId="976"/>
    <cellStyle name="_07. NGTT2009-NN_Lam nghiep, thuy san 2010 (ok)_08 Thuong mai va Du lich (Ok)" xfId="977"/>
    <cellStyle name="_07. NGTT2009-NN_Lam nghiep, thuy san 2010 (ok)_09 Chi so gia 2011- VuTKG-1 (Ok)" xfId="978"/>
    <cellStyle name="_07. NGTT2009-NN_Lam nghiep, thuy san 2010 (ok)_09 Du lich" xfId="979"/>
    <cellStyle name="_07. NGTT2009-NN_Lam nghiep, thuy san 2010 (ok)_10 Van tai va BCVT (da sua ok)" xfId="980"/>
    <cellStyle name="_07. NGTT2009-NN_Lam nghiep, thuy san 2010 (ok)_12 Giao duc, Y Te va Muc songnam2011" xfId="981"/>
    <cellStyle name="_07. NGTT2009-NN_Lam nghiep, thuy san 2010 (ok)_Book2" xfId="982"/>
    <cellStyle name="_07. NGTT2009-NN_Lam nghiep, thuy san 2010 (ok)_Mau" xfId="983"/>
    <cellStyle name="_07. NGTT2009-NN_Lam nghiep, thuy san 2010 (ok)_NGTK-daydu-2014-Laodong" xfId="984"/>
    <cellStyle name="_07. NGTT2009-NN_Lam nghiep, thuy san 2010 (ok)_nien giam tom tat du lich va XNK" xfId="985"/>
    <cellStyle name="_07. NGTT2009-NN_Lam nghiep, thuy san 2010 (ok)_Niengiam_Hung_final" xfId="986"/>
    <cellStyle name="_07. NGTT2009-NN_Lam nghiep, thuy san 2010 (ok)_Nongnghiep" xfId="987"/>
    <cellStyle name="_07. NGTT2009-NN_Lam nghiep, thuy san 2010 (ok)_XNK" xfId="988"/>
    <cellStyle name="_07. NGTT2009-NN_Maket NGTT Cong nghiep 2011" xfId="989"/>
    <cellStyle name="_07. NGTT2009-NN_Maket NGTT Cong nghiep 2011_08 Cong nghiep 2010" xfId="990"/>
    <cellStyle name="_07. NGTT2009-NN_Maket NGTT Cong nghiep 2011_08 Thuong mai va Du lich (Ok)" xfId="991"/>
    <cellStyle name="_07. NGTT2009-NN_Maket NGTT Cong nghiep 2011_09 Chi so gia 2011- VuTKG-1 (Ok)" xfId="992"/>
    <cellStyle name="_07. NGTT2009-NN_Maket NGTT Cong nghiep 2011_09 Du lich" xfId="993"/>
    <cellStyle name="_07. NGTT2009-NN_Maket NGTT Cong nghiep 2011_10 Van tai va BCVT (da sua ok)" xfId="994"/>
    <cellStyle name="_07. NGTT2009-NN_Maket NGTT Cong nghiep 2011_12 Giao duc, Y Te va Muc songnam2011" xfId="995"/>
    <cellStyle name="_07. NGTT2009-NN_Maket NGTT Cong nghiep 2011_nien giam tom tat du lich va XNK" xfId="996"/>
    <cellStyle name="_07. NGTT2009-NN_Maket NGTT Cong nghiep 2011_Nongnghiep" xfId="997"/>
    <cellStyle name="_07. NGTT2009-NN_Maket NGTT Cong nghiep 2011_XNK" xfId="998"/>
    <cellStyle name="_07. NGTT2009-NN_Maket NGTT Doanh Nghiep 2011" xfId="999"/>
    <cellStyle name="_07. NGTT2009-NN_Maket NGTT Doanh Nghiep 2011_08 Cong nghiep 2010" xfId="1000"/>
    <cellStyle name="_07. NGTT2009-NN_Maket NGTT Doanh Nghiep 2011_08 Thuong mai va Du lich (Ok)" xfId="1001"/>
    <cellStyle name="_07. NGTT2009-NN_Maket NGTT Doanh Nghiep 2011_09 Chi so gia 2011- VuTKG-1 (Ok)" xfId="1002"/>
    <cellStyle name="_07. NGTT2009-NN_Maket NGTT Doanh Nghiep 2011_09 Du lich" xfId="1003"/>
    <cellStyle name="_07. NGTT2009-NN_Maket NGTT Doanh Nghiep 2011_10 Van tai va BCVT (da sua ok)" xfId="1004"/>
    <cellStyle name="_07. NGTT2009-NN_Maket NGTT Doanh Nghiep 2011_12 Giao duc, Y Te va Muc songnam2011" xfId="1005"/>
    <cellStyle name="_07. NGTT2009-NN_Maket NGTT Doanh Nghiep 2011_nien giam tom tat du lich va XNK" xfId="1006"/>
    <cellStyle name="_07. NGTT2009-NN_Maket NGTT Doanh Nghiep 2011_Nongnghiep" xfId="1007"/>
    <cellStyle name="_07. NGTT2009-NN_Maket NGTT Doanh Nghiep 2011_XNK" xfId="1008"/>
    <cellStyle name="_07. NGTT2009-NN_Maket NGTT Thu chi NS 2011" xfId="1009"/>
    <cellStyle name="_07. NGTT2009-NN_Maket NGTT Thu chi NS 2011_08 Cong nghiep 2010" xfId="1010"/>
    <cellStyle name="_07. NGTT2009-NN_Maket NGTT Thu chi NS 2011_08 Thuong mai va Du lich (Ok)" xfId="1011"/>
    <cellStyle name="_07. NGTT2009-NN_Maket NGTT Thu chi NS 2011_09 Chi so gia 2011- VuTKG-1 (Ok)" xfId="1012"/>
    <cellStyle name="_07. NGTT2009-NN_Maket NGTT Thu chi NS 2011_09 Du lich" xfId="1013"/>
    <cellStyle name="_07. NGTT2009-NN_Maket NGTT Thu chi NS 2011_10 Van tai va BCVT (da sua ok)" xfId="1014"/>
    <cellStyle name="_07. NGTT2009-NN_Maket NGTT Thu chi NS 2011_12 Giao duc, Y Te va Muc songnam2011" xfId="1015"/>
    <cellStyle name="_07. NGTT2009-NN_Maket NGTT Thu chi NS 2011_nien giam tom tat du lich va XNK" xfId="1016"/>
    <cellStyle name="_07. NGTT2009-NN_Maket NGTT Thu chi NS 2011_Nongnghiep" xfId="1017"/>
    <cellStyle name="_07. NGTT2009-NN_Maket NGTT Thu chi NS 2011_XNK" xfId="1018"/>
    <cellStyle name="_07. NGTT2009-NN_Maket NGTT2012 LN,TS (7-1-2013)" xfId="1019"/>
    <cellStyle name="_07. NGTT2009-NN_Maket NGTT2012 LN,TS (7-1-2013)_Nongnghiep" xfId="1020"/>
    <cellStyle name="_07. NGTT2009-NN_Mau" xfId="1021"/>
    <cellStyle name="_07. NGTT2009-NN_Ngiam_lamnghiep_2011_v2(1)(1)" xfId="1022"/>
    <cellStyle name="_07. NGTT2009-NN_Ngiam_lamnghiep_2011_v2(1)(1)_Nongnghiep" xfId="1023"/>
    <cellStyle name="_07. NGTT2009-NN_NGTK-daydu-2014-Laodong" xfId="1024"/>
    <cellStyle name="_07. NGTT2009-NN_NGTT Ca the 2011 Diep" xfId="1025"/>
    <cellStyle name="_07. NGTT2009-NN_NGTT Ca the 2011 Diep_08 Cong nghiep 2010" xfId="1026"/>
    <cellStyle name="_07. NGTT2009-NN_NGTT Ca the 2011 Diep_08 Thuong mai va Du lich (Ok)" xfId="1027"/>
    <cellStyle name="_07. NGTT2009-NN_NGTT Ca the 2011 Diep_09 Chi so gia 2011- VuTKG-1 (Ok)" xfId="1028"/>
    <cellStyle name="_07. NGTT2009-NN_NGTT Ca the 2011 Diep_09 Du lich" xfId="1029"/>
    <cellStyle name="_07. NGTT2009-NN_NGTT Ca the 2011 Diep_10 Van tai va BCVT (da sua ok)" xfId="1030"/>
    <cellStyle name="_07. NGTT2009-NN_NGTT Ca the 2011 Diep_12 Giao duc, Y Te va Muc songnam2011" xfId="1031"/>
    <cellStyle name="_07. NGTT2009-NN_NGTT Ca the 2011 Diep_nien giam tom tat du lich va XNK" xfId="1032"/>
    <cellStyle name="_07. NGTT2009-NN_NGTT Ca the 2011 Diep_Nongnghiep" xfId="1033"/>
    <cellStyle name="_07. NGTT2009-NN_NGTT Ca the 2011 Diep_XNK" xfId="1034"/>
    <cellStyle name="_07. NGTT2009-NN_NGTT LN,TS 2012 (Chuan)" xfId="1035"/>
    <cellStyle name="_07. NGTT2009-NN_Nien giam day du  Nong nghiep 2010" xfId="1036"/>
    <cellStyle name="_07. NGTT2009-NN_nien giam tom tat nong nghiep 2013" xfId="1037"/>
    <cellStyle name="_07. NGTT2009-NN_Nien giam TT Vu Nong nghiep 2012(solieu)-gui Vu TH 29-3-2013" xfId="1038"/>
    <cellStyle name="_07. NGTT2009-NN_Niengiam_Hung_final" xfId="1039"/>
    <cellStyle name="_07. NGTT2009-NN_Nongnghiep" xfId="1040"/>
    <cellStyle name="_07. NGTT2009-NN_Nongnghiep 2" xfId="1041"/>
    <cellStyle name="_07. NGTT2009-NN_Nongnghiep_Bo sung 04 bieu Cong nghiep" xfId="1042"/>
    <cellStyle name="_07. NGTT2009-NN_Nongnghiep_Bo sung 04 bieu Cong nghiep 2" xfId="1043"/>
    <cellStyle name="_07. NGTT2009-NN_Nongnghiep_Bo sung 04 bieu Cong nghiep_Book2" xfId="1044"/>
    <cellStyle name="_07. NGTT2009-NN_Nongnghiep_Bo sung 04 bieu Cong nghiep_Mau" xfId="1045"/>
    <cellStyle name="_07. NGTT2009-NN_Nongnghiep_Bo sung 04 bieu Cong nghiep_NGTK-daydu-2014-Laodong" xfId="1046"/>
    <cellStyle name="_07. NGTT2009-NN_Nongnghiep_Bo sung 04 bieu Cong nghiep_Niengiam_Hung_final" xfId="1047"/>
    <cellStyle name="_07. NGTT2009-NN_Nongnghiep_Book2" xfId="1048"/>
    <cellStyle name="_07. NGTT2009-NN_Nongnghiep_Mau" xfId="1049"/>
    <cellStyle name="_07. NGTT2009-NN_Nongnghiep_NGDD 2013 Thu chi NSNN " xfId="1050"/>
    <cellStyle name="_07. NGTT2009-NN_Nongnghiep_NGTK-daydu-2014-Laodong" xfId="1051"/>
    <cellStyle name="_07. NGTT2009-NN_Nongnghiep_Niengiam_Hung_final" xfId="1052"/>
    <cellStyle name="_07. NGTT2009-NN_Nongnghiep_Nongnghiep NGDD 2012_cap nhat den 24-5-2013(1)" xfId="1053"/>
    <cellStyle name="_07. NGTT2009-NN_Nongnghiep_TKQG" xfId="1054"/>
    <cellStyle name="_07. NGTT2009-NN_Phan i (in)" xfId="1055"/>
    <cellStyle name="_07. NGTT2009-NN_Phan II (In)" xfId="1056"/>
    <cellStyle name="_07. NGTT2009-NN_So lieu quoc te TH" xfId="1057"/>
    <cellStyle name="_07. NGTT2009-NN_So lieu quoc te TH_08 Cong nghiep 2010" xfId="1058"/>
    <cellStyle name="_07. NGTT2009-NN_So lieu quoc te TH_08 Thuong mai va Du lich (Ok)" xfId="1059"/>
    <cellStyle name="_07. NGTT2009-NN_So lieu quoc te TH_09 Chi so gia 2011- VuTKG-1 (Ok)" xfId="1060"/>
    <cellStyle name="_07. NGTT2009-NN_So lieu quoc te TH_09 Du lich" xfId="1061"/>
    <cellStyle name="_07. NGTT2009-NN_So lieu quoc te TH_10 Van tai va BCVT (da sua ok)" xfId="1062"/>
    <cellStyle name="_07. NGTT2009-NN_So lieu quoc te TH_12 Giao duc, Y Te va Muc songnam2011" xfId="1063"/>
    <cellStyle name="_07. NGTT2009-NN_So lieu quoc te TH_nien giam tom tat du lich va XNK" xfId="1064"/>
    <cellStyle name="_07. NGTT2009-NN_So lieu quoc te TH_Nongnghiep" xfId="1065"/>
    <cellStyle name="_07. NGTT2009-NN_So lieu quoc te TH_XNK" xfId="1066"/>
    <cellStyle name="_07. NGTT2009-NN_So lieu quoc te(GDP)" xfId="1067"/>
    <cellStyle name="_07. NGTT2009-NN_So lieu quoc te(GDP) 2" xfId="1068"/>
    <cellStyle name="_07. NGTT2009-NN_So lieu quoc te(GDP)_02  Dan so lao dong(OK)" xfId="1069"/>
    <cellStyle name="_07. NGTT2009-NN_So lieu quoc te(GDP)_03 TKQG va Thu chi NSNN 2012" xfId="1070"/>
    <cellStyle name="_07. NGTT2009-NN_So lieu quoc te(GDP)_04 Doanh nghiep va CSKDCT 2012" xfId="1071"/>
    <cellStyle name="_07. NGTT2009-NN_So lieu quoc te(GDP)_05 Doanh nghiep va Ca the_2011 (Ok)" xfId="1072"/>
    <cellStyle name="_07. NGTT2009-NN_So lieu quoc te(GDP)_06 NGTT LN,TS 2013 co so" xfId="1073"/>
    <cellStyle name="_07. NGTT2009-NN_So lieu quoc te(GDP)_07 NGTT CN 2012" xfId="1074"/>
    <cellStyle name="_07. NGTT2009-NN_So lieu quoc te(GDP)_08 Thuong mai Tong muc - Diep" xfId="1075"/>
    <cellStyle name="_07. NGTT2009-NN_So lieu quoc te(GDP)_08 Thuong mai va Du lich (Ok)" xfId="1076"/>
    <cellStyle name="_07. NGTT2009-NN_So lieu quoc te(GDP)_08 Thuong mai va Du lich (Ok)_nien giam tom tat nong nghiep 2013" xfId="1077"/>
    <cellStyle name="_07. NGTT2009-NN_So lieu quoc te(GDP)_08 Thuong mai va Du lich (Ok)_Phan II (In)" xfId="1078"/>
    <cellStyle name="_07. NGTT2009-NN_So lieu quoc te(GDP)_09 Chi so gia 2011- VuTKG-1 (Ok)" xfId="1079"/>
    <cellStyle name="_07. NGTT2009-NN_So lieu quoc te(GDP)_09 Chi so gia 2011- VuTKG-1 (Ok)_nien giam tom tat nong nghiep 2013" xfId="1080"/>
    <cellStyle name="_07. NGTT2009-NN_So lieu quoc te(GDP)_09 Chi so gia 2011- VuTKG-1 (Ok)_Phan II (In)" xfId="1081"/>
    <cellStyle name="_07. NGTT2009-NN_So lieu quoc te(GDP)_09 Du lich" xfId="1082"/>
    <cellStyle name="_07. NGTT2009-NN_So lieu quoc te(GDP)_09 Du lich_nien giam tom tat nong nghiep 2013" xfId="1083"/>
    <cellStyle name="_07. NGTT2009-NN_So lieu quoc te(GDP)_09 Du lich_Phan II (In)" xfId="1084"/>
    <cellStyle name="_07. NGTT2009-NN_So lieu quoc te(GDP)_10 Van tai va BCVT (da sua ok)" xfId="1085"/>
    <cellStyle name="_07. NGTT2009-NN_So lieu quoc te(GDP)_10 Van tai va BCVT (da sua ok)_nien giam tom tat nong nghiep 2013" xfId="1086"/>
    <cellStyle name="_07. NGTT2009-NN_So lieu quoc te(GDP)_10 Van tai va BCVT (da sua ok)_Phan II (In)" xfId="1087"/>
    <cellStyle name="_07. NGTT2009-NN_So lieu quoc te(GDP)_11 (3)" xfId="1088"/>
    <cellStyle name="_07. NGTT2009-NN_So lieu quoc te(GDP)_11 (3) 2" xfId="1089"/>
    <cellStyle name="_07. NGTT2009-NN_So lieu quoc te(GDP)_11 (3)_04 Doanh nghiep va CSKDCT 2012" xfId="1090"/>
    <cellStyle name="_07. NGTT2009-NN_So lieu quoc te(GDP)_11 (3)_Book2" xfId="1091"/>
    <cellStyle name="_07. NGTT2009-NN_So lieu quoc te(GDP)_11 (3)_NGTK-daydu-2014-Laodong" xfId="1092"/>
    <cellStyle name="_07. NGTT2009-NN_So lieu quoc te(GDP)_11 (3)_nien giam tom tat nong nghiep 2013" xfId="1093"/>
    <cellStyle name="_07. NGTT2009-NN_So lieu quoc te(GDP)_11 (3)_Niengiam_Hung_final" xfId="1094"/>
    <cellStyle name="_07. NGTT2009-NN_So lieu quoc te(GDP)_11 (3)_Phan II (In)" xfId="1095"/>
    <cellStyle name="_07. NGTT2009-NN_So lieu quoc te(GDP)_11 (3)_Xl0000167" xfId="1096"/>
    <cellStyle name="_07. NGTT2009-NN_So lieu quoc te(GDP)_12 (2)" xfId="1097"/>
    <cellStyle name="_07. NGTT2009-NN_So lieu quoc te(GDP)_12 (2) 2" xfId="1098"/>
    <cellStyle name="_07. NGTT2009-NN_So lieu quoc te(GDP)_12 (2)_04 Doanh nghiep va CSKDCT 2012" xfId="1099"/>
    <cellStyle name="_07. NGTT2009-NN_So lieu quoc te(GDP)_12 (2)_Book2" xfId="1100"/>
    <cellStyle name="_07. NGTT2009-NN_So lieu quoc te(GDP)_12 (2)_NGTK-daydu-2014-Laodong" xfId="1101"/>
    <cellStyle name="_07. NGTT2009-NN_So lieu quoc te(GDP)_12 (2)_nien giam tom tat nong nghiep 2013" xfId="1102"/>
    <cellStyle name="_07. NGTT2009-NN_So lieu quoc te(GDP)_12 (2)_Niengiam_Hung_final" xfId="1103"/>
    <cellStyle name="_07. NGTT2009-NN_So lieu quoc te(GDP)_12 (2)_Phan II (In)" xfId="1104"/>
    <cellStyle name="_07. NGTT2009-NN_So lieu quoc te(GDP)_12 (2)_Xl0000167" xfId="1105"/>
    <cellStyle name="_07. NGTT2009-NN_So lieu quoc te(GDP)_12 Giao duc, Y Te va Muc songnam2011" xfId="1106"/>
    <cellStyle name="_07. NGTT2009-NN_So lieu quoc te(GDP)_12 Giao duc, Y Te va Muc songnam2011_nien giam tom tat nong nghiep 2013" xfId="1107"/>
    <cellStyle name="_07. NGTT2009-NN_So lieu quoc te(GDP)_12 Giao duc, Y Te va Muc songnam2011_Phan II (In)" xfId="1108"/>
    <cellStyle name="_07. NGTT2009-NN_So lieu quoc te(GDP)_12 MSDC_Thuy Van" xfId="1109"/>
    <cellStyle name="_07. NGTT2009-NN_So lieu quoc te(GDP)_12 So lieu quoc te (Ok)" xfId="1110"/>
    <cellStyle name="_07. NGTT2009-NN_So lieu quoc te(GDP)_12 So lieu quoc te (Ok)_nien giam tom tat nong nghiep 2013" xfId="1111"/>
    <cellStyle name="_07. NGTT2009-NN_So lieu quoc te(GDP)_12 So lieu quoc te (Ok)_Phan II (In)" xfId="1112"/>
    <cellStyle name="_07. NGTT2009-NN_So lieu quoc te(GDP)_13 Van tai 2012" xfId="1113"/>
    <cellStyle name="_07. NGTT2009-NN_So lieu quoc te(GDP)_Book2" xfId="1114"/>
    <cellStyle name="_07. NGTT2009-NN_So lieu quoc te(GDP)_Giaoduc2013(ok)" xfId="1115"/>
    <cellStyle name="_07. NGTT2009-NN_So lieu quoc te(GDP)_Maket NGTT2012 LN,TS (7-1-2013)" xfId="1116"/>
    <cellStyle name="_07. NGTT2009-NN_So lieu quoc te(GDP)_Maket NGTT2012 LN,TS (7-1-2013)_Nongnghiep" xfId="1117"/>
    <cellStyle name="_07. NGTT2009-NN_So lieu quoc te(GDP)_Ngiam_lamnghiep_2011_v2(1)(1)" xfId="1118"/>
    <cellStyle name="_07. NGTT2009-NN_So lieu quoc te(GDP)_Ngiam_lamnghiep_2011_v2(1)(1)_Nongnghiep" xfId="1119"/>
    <cellStyle name="_07. NGTT2009-NN_So lieu quoc te(GDP)_NGTK-daydu-2014-Laodong" xfId="1120"/>
    <cellStyle name="_07. NGTT2009-NN_So lieu quoc te(GDP)_NGTT LN,TS 2012 (Chuan)" xfId="1121"/>
    <cellStyle name="_07. NGTT2009-NN_So lieu quoc te(GDP)_Nien giam TT Vu Nong nghiep 2012(solieu)-gui Vu TH 29-3-2013" xfId="1122"/>
    <cellStyle name="_07. NGTT2009-NN_So lieu quoc te(GDP)_Niengiam_Hung_final" xfId="1123"/>
    <cellStyle name="_07. NGTT2009-NN_So lieu quoc te(GDP)_Nongnghiep" xfId="1124"/>
    <cellStyle name="_07. NGTT2009-NN_So lieu quoc te(GDP)_Nongnghiep NGDD 2012_cap nhat den 24-5-2013(1)" xfId="1125"/>
    <cellStyle name="_07. NGTT2009-NN_So lieu quoc te(GDP)_Nongnghiep_Nongnghiep NGDD 2012_cap nhat den 24-5-2013(1)" xfId="1126"/>
    <cellStyle name="_07. NGTT2009-NN_So lieu quoc te(GDP)_TKQG" xfId="1127"/>
    <cellStyle name="_07. NGTT2009-NN_So lieu quoc te(GDP)_Xl0000147" xfId="1128"/>
    <cellStyle name="_07. NGTT2009-NN_So lieu quoc te(GDP)_Xl0000167" xfId="1129"/>
    <cellStyle name="_07. NGTT2009-NN_So lieu quoc te(GDP)_XNK" xfId="1130"/>
    <cellStyle name="_07. NGTT2009-NN_So lieu quoc te(GDP)_XNK_nien giam tom tat nong nghiep 2013" xfId="1131"/>
    <cellStyle name="_07. NGTT2009-NN_So lieu quoc te(GDP)_XNK_Phan II (In)" xfId="1132"/>
    <cellStyle name="_07. NGTT2009-NN_Thuong mai va Du lich" xfId="1133"/>
    <cellStyle name="_07. NGTT2009-NN_Thuong mai va Du lich 2" xfId="1134"/>
    <cellStyle name="_07. NGTT2009-NN_Thuong mai va Du lich_01 Danh muc hanh chinh (Nam)" xfId="1135"/>
    <cellStyle name="_07. NGTT2009-NN_Thuong mai va Du lich_01 Don vi HC" xfId="1136"/>
    <cellStyle name="_07. NGTT2009-NN_Thuong mai va Du lich_Book2" xfId="1137"/>
    <cellStyle name="_07. NGTT2009-NN_Thuong mai va Du lich_Mau" xfId="1138"/>
    <cellStyle name="_07. NGTT2009-NN_Thuong mai va Du lich_NGDD 2013 Thu chi NSNN " xfId="1139"/>
    <cellStyle name="_07. NGTT2009-NN_Thuong mai va Du lich_NGTK-daydu-2014-Laodong" xfId="1140"/>
    <cellStyle name="_07. NGTT2009-NN_Thuong mai va Du lich_nien giam tom tat nong nghiep 2013" xfId="1141"/>
    <cellStyle name="_07. NGTT2009-NN_Thuong mai va Du lich_Niengiam_Hung_final" xfId="1142"/>
    <cellStyle name="_07. NGTT2009-NN_Thuong mai va Du lich_Phan II (In)" xfId="1143"/>
    <cellStyle name="_07. NGTT2009-NN_Thuong mai va Du lich_Tong Muc 2014" xfId="1144"/>
    <cellStyle name="_07. NGTT2009-NN_TKQG" xfId="1145"/>
    <cellStyle name="_07. NGTT2009-NN_Tong hop 1" xfId="1146"/>
    <cellStyle name="_07. NGTT2009-NN_Tong hop 1 2" xfId="1147"/>
    <cellStyle name="_07. NGTT2009-NN_Tong hop 1_Book2" xfId="1148"/>
    <cellStyle name="_07. NGTT2009-NN_Tong hop 1_NGTK-daydu-2014-Laodong" xfId="1149"/>
    <cellStyle name="_07. NGTT2009-NN_Tong hop 1_Niengiam_Hung_final" xfId="1150"/>
    <cellStyle name="_07. NGTT2009-NN_Tong hop NGTT" xfId="1151"/>
    <cellStyle name="_07. NGTT2009-NN_Tong hop NGTT 2" xfId="1152"/>
    <cellStyle name="_07. NGTT2009-NN_Tong hop NGTT_01 Don vi HC" xfId="1153"/>
    <cellStyle name="_07. NGTT2009-NN_Tong hop NGTT_Book1" xfId="1154"/>
    <cellStyle name="_07. NGTT2009-NN_Tong hop NGTT_Book2" xfId="1155"/>
    <cellStyle name="_07. NGTT2009-NN_Tong hop NGTT_Mau" xfId="1156"/>
    <cellStyle name="_07. NGTT2009-NN_Tong hop NGTT_NGTK-daydu-2014-Laodong" xfId="1157"/>
    <cellStyle name="_07. NGTT2009-NN_Tong hop NGTT_Niengiam_Hung_final" xfId="1158"/>
    <cellStyle name="_07. NGTT2009-NN_Xl0000006" xfId="1159"/>
    <cellStyle name="_07. NGTT2009-NN_Xl0000167" xfId="1160"/>
    <cellStyle name="_07. NGTT2009-NN_Xl0000199" xfId="5284"/>
    <cellStyle name="_07. NGTT2009-NN_XNK" xfId="1161"/>
    <cellStyle name="_07. NGTT2009-NN_XNK (10-6)" xfId="1162"/>
    <cellStyle name="_07. NGTT2009-NN_XNK (10-6) 2" xfId="1163"/>
    <cellStyle name="_07. NGTT2009-NN_XNK (10-6)_Book2" xfId="1164"/>
    <cellStyle name="_07. NGTT2009-NN_XNK (10-6)_NGTK-daydu-2014-Laodong" xfId="1165"/>
    <cellStyle name="_07. NGTT2009-NN_XNK (10-6)_Niengiam_Hung_final" xfId="1166"/>
    <cellStyle name="_07. NGTT2009-NN_XNK 10" xfId="1167"/>
    <cellStyle name="_07. NGTT2009-NN_XNK 11" xfId="1168"/>
    <cellStyle name="_07. NGTT2009-NN_XNK 12" xfId="1169"/>
    <cellStyle name="_07. NGTT2009-NN_XNK 13" xfId="1170"/>
    <cellStyle name="_07. NGTT2009-NN_XNK 14" xfId="1171"/>
    <cellStyle name="_07. NGTT2009-NN_XNK 15" xfId="1172"/>
    <cellStyle name="_07. NGTT2009-NN_XNK 16" xfId="1173"/>
    <cellStyle name="_07. NGTT2009-NN_XNK 17" xfId="1174"/>
    <cellStyle name="_07. NGTT2009-NN_XNK 18" xfId="1175"/>
    <cellStyle name="_07. NGTT2009-NN_XNK 19" xfId="1176"/>
    <cellStyle name="_07. NGTT2009-NN_XNK 2" xfId="1177"/>
    <cellStyle name="_07. NGTT2009-NN_XNK 20" xfId="1178"/>
    <cellStyle name="_07. NGTT2009-NN_XNK 21" xfId="1179"/>
    <cellStyle name="_07. NGTT2009-NN_XNK 22" xfId="5285"/>
    <cellStyle name="_07. NGTT2009-NN_XNK 23" xfId="5286"/>
    <cellStyle name="_07. NGTT2009-NN_XNK 24" xfId="5287"/>
    <cellStyle name="_07. NGTT2009-NN_XNK 25" xfId="5288"/>
    <cellStyle name="_07. NGTT2009-NN_XNK 26" xfId="5289"/>
    <cellStyle name="_07. NGTT2009-NN_XNK 27" xfId="5527"/>
    <cellStyle name="_07. NGTT2009-NN_XNK 3" xfId="1180"/>
    <cellStyle name="_07. NGTT2009-NN_XNK 4" xfId="1181"/>
    <cellStyle name="_07. NGTT2009-NN_XNK 5" xfId="1182"/>
    <cellStyle name="_07. NGTT2009-NN_XNK 6" xfId="1183"/>
    <cellStyle name="_07. NGTT2009-NN_XNK 7" xfId="1184"/>
    <cellStyle name="_07. NGTT2009-NN_XNK 8" xfId="1185"/>
    <cellStyle name="_07. NGTT2009-NN_XNK 9" xfId="1186"/>
    <cellStyle name="_07. NGTT2009-NN_XNK_08 Thuong mai Tong muc - Diep" xfId="1187"/>
    <cellStyle name="_07. NGTT2009-NN_XNK_08 Thuong mai Tong muc - Diep_nien giam tom tat nong nghiep 2013" xfId="1188"/>
    <cellStyle name="_07. NGTT2009-NN_XNK_08 Thuong mai Tong muc - Diep_Phan II (In)" xfId="1189"/>
    <cellStyle name="_07. NGTT2009-NN_XNK_Bo sung 04 bieu Cong nghiep" xfId="1190"/>
    <cellStyle name="_07. NGTT2009-NN_XNK_Bo sung 04 bieu Cong nghiep 2" xfId="1191"/>
    <cellStyle name="_07. NGTT2009-NN_XNK_Bo sung 04 bieu Cong nghiep_Book2" xfId="1192"/>
    <cellStyle name="_07. NGTT2009-NN_XNK_Bo sung 04 bieu Cong nghiep_Mau" xfId="1193"/>
    <cellStyle name="_07. NGTT2009-NN_XNK_Bo sung 04 bieu Cong nghiep_NGTK-daydu-2014-Laodong" xfId="1194"/>
    <cellStyle name="_07. NGTT2009-NN_XNK_Bo sung 04 bieu Cong nghiep_Niengiam_Hung_final" xfId="1195"/>
    <cellStyle name="_07. NGTT2009-NN_XNK_Book2" xfId="1196"/>
    <cellStyle name="_07. NGTT2009-NN_XNK_Mau" xfId="1197"/>
    <cellStyle name="_07. NGTT2009-NN_XNK_NGTK-daydu-2014-Laodong" xfId="1198"/>
    <cellStyle name="_07. NGTT2009-NN_XNK_Niengiam_Hung_final" xfId="1199"/>
    <cellStyle name="_07. NGTT2009-NN_XNK-2012" xfId="1200"/>
    <cellStyle name="_07. NGTT2009-NN_XNK-2012_nien giam tom tat nong nghiep 2013" xfId="1201"/>
    <cellStyle name="_07. NGTT2009-NN_XNK-2012_Phan II (In)" xfId="1202"/>
    <cellStyle name="_07. NGTT2009-NN_XNK-Market" xfId="1203"/>
    <cellStyle name="_09 VAN TAI(OK)" xfId="1204"/>
    <cellStyle name="_09.GD-Yte_TT_MSDC2008" xfId="1205"/>
    <cellStyle name="_09.GD-Yte_TT_MSDC2008 10" xfId="1206"/>
    <cellStyle name="_09.GD-Yte_TT_MSDC2008 11" xfId="1207"/>
    <cellStyle name="_09.GD-Yte_TT_MSDC2008 12" xfId="1208"/>
    <cellStyle name="_09.GD-Yte_TT_MSDC2008 13" xfId="1209"/>
    <cellStyle name="_09.GD-Yte_TT_MSDC2008 14" xfId="1210"/>
    <cellStyle name="_09.GD-Yte_TT_MSDC2008 15" xfId="1211"/>
    <cellStyle name="_09.GD-Yte_TT_MSDC2008 16" xfId="1212"/>
    <cellStyle name="_09.GD-Yte_TT_MSDC2008 17" xfId="1213"/>
    <cellStyle name="_09.GD-Yte_TT_MSDC2008 18" xfId="1214"/>
    <cellStyle name="_09.GD-Yte_TT_MSDC2008 19" xfId="1215"/>
    <cellStyle name="_09.GD-Yte_TT_MSDC2008 2" xfId="1216"/>
    <cellStyle name="_09.GD-Yte_TT_MSDC2008 3" xfId="1217"/>
    <cellStyle name="_09.GD-Yte_TT_MSDC2008 4" xfId="1218"/>
    <cellStyle name="_09.GD-Yte_TT_MSDC2008 5" xfId="1219"/>
    <cellStyle name="_09.GD-Yte_TT_MSDC2008 6" xfId="1220"/>
    <cellStyle name="_09.GD-Yte_TT_MSDC2008 7" xfId="1221"/>
    <cellStyle name="_09.GD-Yte_TT_MSDC2008 8" xfId="1222"/>
    <cellStyle name="_09.GD-Yte_TT_MSDC2008 9" xfId="1223"/>
    <cellStyle name="_09.GD-Yte_TT_MSDC2008_01 Don vi HC" xfId="1224"/>
    <cellStyle name="_09.GD-Yte_TT_MSDC2008_01 Don vi HC 2" xfId="1225"/>
    <cellStyle name="_09.GD-Yte_TT_MSDC2008_01 Don vi HC_Book2" xfId="1226"/>
    <cellStyle name="_09.GD-Yte_TT_MSDC2008_01 Don vi HC_NGTK-daydu-2014-Laodong" xfId="1227"/>
    <cellStyle name="_09.GD-Yte_TT_MSDC2008_01 Don vi HC_Niengiam_Hung_final" xfId="1228"/>
    <cellStyle name="_09.GD-Yte_TT_MSDC2008_01 DVHC-DSLD 2010" xfId="1229"/>
    <cellStyle name="_09.GD-Yte_TT_MSDC2008_01 DVHC-DSLD 2010_01 Don vi HC" xfId="1230"/>
    <cellStyle name="_09.GD-Yte_TT_MSDC2008_01 DVHC-DSLD 2010_01 Don vi HC 2" xfId="1231"/>
    <cellStyle name="_09.GD-Yte_TT_MSDC2008_01 DVHC-DSLD 2010_01 Don vi HC_Book2" xfId="1232"/>
    <cellStyle name="_09.GD-Yte_TT_MSDC2008_01 DVHC-DSLD 2010_01 Don vi HC_NGTK-daydu-2014-Laodong" xfId="1233"/>
    <cellStyle name="_09.GD-Yte_TT_MSDC2008_01 DVHC-DSLD 2010_01 Don vi HC_Niengiam_Hung_final" xfId="1234"/>
    <cellStyle name="_09.GD-Yte_TT_MSDC2008_01 DVHC-DSLD 2010_02 Danso_Laodong 2012(chuan) CO SO" xfId="1235"/>
    <cellStyle name="_09.GD-Yte_TT_MSDC2008_01 DVHC-DSLD 2010_04 Doanh nghiep va CSKDCT 2012" xfId="1236"/>
    <cellStyle name="_09.GD-Yte_TT_MSDC2008_01 DVHC-DSLD 2010_08 Thuong mai Tong muc - Diep" xfId="1237"/>
    <cellStyle name="_09.GD-Yte_TT_MSDC2008_01 DVHC-DSLD 2010_12 MSDC_Thuy Van" xfId="1238"/>
    <cellStyle name="_09.GD-Yte_TT_MSDC2008_01 DVHC-DSLD 2010_Bo sung 04 bieu Cong nghiep" xfId="1239"/>
    <cellStyle name="_09.GD-Yte_TT_MSDC2008_01 DVHC-DSLD 2010_Bo sung 04 bieu Cong nghiep 2" xfId="1240"/>
    <cellStyle name="_09.GD-Yte_TT_MSDC2008_01 DVHC-DSLD 2010_Bo sung 04 bieu Cong nghiep_Book2" xfId="1241"/>
    <cellStyle name="_09.GD-Yte_TT_MSDC2008_01 DVHC-DSLD 2010_Bo sung 04 bieu Cong nghiep_Mau" xfId="1242"/>
    <cellStyle name="_09.GD-Yte_TT_MSDC2008_01 DVHC-DSLD 2010_Bo sung 04 bieu Cong nghiep_NGTK-daydu-2014-Laodong" xfId="1243"/>
    <cellStyle name="_09.GD-Yte_TT_MSDC2008_01 DVHC-DSLD 2010_Bo sung 04 bieu Cong nghiep_Niengiam_Hung_final" xfId="1244"/>
    <cellStyle name="_09.GD-Yte_TT_MSDC2008_01 DVHC-DSLD 2010_Ca the" xfId="5290"/>
    <cellStyle name="_09.GD-Yte_TT_MSDC2008_01 DVHC-DSLD 2010_ca the NGDD 2011" xfId="5291"/>
    <cellStyle name="_09.GD-Yte_TT_MSDC2008_01 DVHC-DSLD 2010_Ca the_ca the NGDD 2011" xfId="5292"/>
    <cellStyle name="_09.GD-Yte_TT_MSDC2008_01 DVHC-DSLD 2010_Ca the1(OK)" xfId="5293"/>
    <cellStyle name="_09.GD-Yte_TT_MSDC2008_01 DVHC-DSLD 2010_Don vi HC, dat dai, khi hau" xfId="1245"/>
    <cellStyle name="_09.GD-Yte_TT_MSDC2008_01 DVHC-DSLD 2010_Mau" xfId="1246"/>
    <cellStyle name="_09.GD-Yte_TT_MSDC2008_01 DVHC-DSLD 2010_Mau 2" xfId="1247"/>
    <cellStyle name="_09.GD-Yte_TT_MSDC2008_01 DVHC-DSLD 2010_Mau_1" xfId="1248"/>
    <cellStyle name="_09.GD-Yte_TT_MSDC2008_01 DVHC-DSLD 2010_Mau_12 MSDC_Thuy Van" xfId="1249"/>
    <cellStyle name="_09.GD-Yte_TT_MSDC2008_01 DVHC-DSLD 2010_Mau_Book2" xfId="1250"/>
    <cellStyle name="_09.GD-Yte_TT_MSDC2008_01 DVHC-DSLD 2010_Mau_NGTK-daydu-2014-Laodong" xfId="1251"/>
    <cellStyle name="_09.GD-Yte_TT_MSDC2008_01 DVHC-DSLD 2010_Mau_Niengiam_Hung_final" xfId="1252"/>
    <cellStyle name="_09.GD-Yte_TT_MSDC2008_01 DVHC-DSLD 2010_Mau_Tong Muc 2014" xfId="1253"/>
    <cellStyle name="_09.GD-Yte_TT_MSDC2008_01 DVHC-DSLD 2010_NGDD 2013 Thu chi NSNN " xfId="1254"/>
    <cellStyle name="_09.GD-Yte_TT_MSDC2008_01 DVHC-DSLD 2010_NGTK-daydu-2014-VuDSLD(22.5.2015)" xfId="1255"/>
    <cellStyle name="_09.GD-Yte_TT_MSDC2008_01 DVHC-DSLD 2010_nien giam 28.5.12_sua tn_Oanh-gui-3.15pm-28-5-2012" xfId="1256"/>
    <cellStyle name="_09.GD-Yte_TT_MSDC2008_01 DVHC-DSLD 2010_Nien giam KT_TV 2010" xfId="1257"/>
    <cellStyle name="_09.GD-Yte_TT_MSDC2008_01 DVHC-DSLD 2010_Nien giam KT_TV 2010_Book1" xfId="1258"/>
    <cellStyle name="_09.GD-Yte_TT_MSDC2008_01 DVHC-DSLD 2010_nien giam tom tat 2010 (thuy)" xfId="1259"/>
    <cellStyle name="_09.GD-Yte_TT_MSDC2008_01 DVHC-DSLD 2010_nien giam tom tat 2010 (thuy)_01 Danh muc hanh chinh (Nam)" xfId="1260"/>
    <cellStyle name="_09.GD-Yte_TT_MSDC2008_01 DVHC-DSLD 2010_nien giam tom tat 2010 (thuy)_01 Don vi HC" xfId="1261"/>
    <cellStyle name="_09.GD-Yte_TT_MSDC2008_01 DVHC-DSLD 2010_nien giam tom tat 2010 (thuy)_01 Don vi HC 2" xfId="1262"/>
    <cellStyle name="_09.GD-Yte_TT_MSDC2008_01 DVHC-DSLD 2010_nien giam tom tat 2010 (thuy)_01 Don vi HC_Book2" xfId="1263"/>
    <cellStyle name="_09.GD-Yte_TT_MSDC2008_01 DVHC-DSLD 2010_nien giam tom tat 2010 (thuy)_01 Don vi HC_NGTK-daydu-2014-Laodong" xfId="1264"/>
    <cellStyle name="_09.GD-Yte_TT_MSDC2008_01 DVHC-DSLD 2010_nien giam tom tat 2010 (thuy)_01 Don vi HC_Niengiam_Hung_final" xfId="1265"/>
    <cellStyle name="_09.GD-Yte_TT_MSDC2008_01 DVHC-DSLD 2010_nien giam tom tat 2010 (thuy)_02 Danso_Laodong 2012(chuan) CO SO" xfId="1266"/>
    <cellStyle name="_09.GD-Yte_TT_MSDC2008_01 DVHC-DSLD 2010_nien giam tom tat 2010 (thuy)_04 Doanh nghiep va CSKDCT 2012" xfId="1267"/>
    <cellStyle name="_09.GD-Yte_TT_MSDC2008_01 DVHC-DSLD 2010_nien giam tom tat 2010 (thuy)_08 Thuong mai Tong muc - Diep" xfId="1268"/>
    <cellStyle name="_09.GD-Yte_TT_MSDC2008_01 DVHC-DSLD 2010_nien giam tom tat 2010 (thuy)_09 Thuong mai va Du lich" xfId="1269"/>
    <cellStyle name="_09.GD-Yte_TT_MSDC2008_01 DVHC-DSLD 2010_nien giam tom tat 2010 (thuy)_09 Thuong mai va Du lich 2" xfId="1270"/>
    <cellStyle name="_09.GD-Yte_TT_MSDC2008_01 DVHC-DSLD 2010_nien giam tom tat 2010 (thuy)_09 Thuong mai va Du lich_01 Danh muc hanh chinh (Nam)" xfId="1271"/>
    <cellStyle name="_09.GD-Yte_TT_MSDC2008_01 DVHC-DSLD 2010_nien giam tom tat 2010 (thuy)_09 Thuong mai va Du lich_01 Don vi HC" xfId="1272"/>
    <cellStyle name="_09.GD-Yte_TT_MSDC2008_01 DVHC-DSLD 2010_nien giam tom tat 2010 (thuy)_09 Thuong mai va Du lich_Book2" xfId="1273"/>
    <cellStyle name="_09.GD-Yte_TT_MSDC2008_01 DVHC-DSLD 2010_nien giam tom tat 2010 (thuy)_09 Thuong mai va Du lich_Mau" xfId="1274"/>
    <cellStyle name="_09.GD-Yte_TT_MSDC2008_01 DVHC-DSLD 2010_nien giam tom tat 2010 (thuy)_09 Thuong mai va Du lich_NGDD 2013 Thu chi NSNN " xfId="1275"/>
    <cellStyle name="_09.GD-Yte_TT_MSDC2008_01 DVHC-DSLD 2010_nien giam tom tat 2010 (thuy)_09 Thuong mai va Du lich_NGTK-daydu-2014-Laodong" xfId="1276"/>
    <cellStyle name="_09.GD-Yte_TT_MSDC2008_01 DVHC-DSLD 2010_nien giam tom tat 2010 (thuy)_09 Thuong mai va Du lich_nien giam tom tat nong nghiep 2013" xfId="1277"/>
    <cellStyle name="_09.GD-Yte_TT_MSDC2008_01 DVHC-DSLD 2010_nien giam tom tat 2010 (thuy)_09 Thuong mai va Du lich_Niengiam_Hung_final" xfId="1278"/>
    <cellStyle name="_09.GD-Yte_TT_MSDC2008_01 DVHC-DSLD 2010_nien giam tom tat 2010 (thuy)_09 Thuong mai va Du lich_Phan II (In)" xfId="1279"/>
    <cellStyle name="_09.GD-Yte_TT_MSDC2008_01 DVHC-DSLD 2010_nien giam tom tat 2010 (thuy)_09 Thuong mai va Du lich_Tong Muc 2014" xfId="1280"/>
    <cellStyle name="_09.GD-Yte_TT_MSDC2008_01 DVHC-DSLD 2010_nien giam tom tat 2010 (thuy)_12 MSDC_Thuy Van" xfId="1281"/>
    <cellStyle name="_09.GD-Yte_TT_MSDC2008_01 DVHC-DSLD 2010_nien giam tom tat 2010 (thuy)_Don vi HC, dat dai, khi hau" xfId="1282"/>
    <cellStyle name="_09.GD-Yte_TT_MSDC2008_01 DVHC-DSLD 2010_nien giam tom tat 2010 (thuy)_Mau" xfId="1283"/>
    <cellStyle name="_09.GD-Yte_TT_MSDC2008_01 DVHC-DSLD 2010_nien giam tom tat 2010 (thuy)_NGTK-daydu-2014-VuDSLD(22.5.2015)" xfId="1284"/>
    <cellStyle name="_09.GD-Yte_TT_MSDC2008_01 DVHC-DSLD 2010_nien giam tom tat 2010 (thuy)_nien giam 28.5.12_sua tn_Oanh-gui-3.15pm-28-5-2012" xfId="1285"/>
    <cellStyle name="_09.GD-Yte_TT_MSDC2008_01 DVHC-DSLD 2010_nien giam tom tat 2010 (thuy)_nien giam tom tat nong nghiep 2013" xfId="1286"/>
    <cellStyle name="_09.GD-Yte_TT_MSDC2008_01 DVHC-DSLD 2010_nien giam tom tat 2010 (thuy)_Phan II (In)" xfId="1287"/>
    <cellStyle name="_09.GD-Yte_TT_MSDC2008_01 DVHC-DSLD 2010_nien giam tom tat 2010 (thuy)_TKQG" xfId="1288"/>
    <cellStyle name="_09.GD-Yte_TT_MSDC2008_01 DVHC-DSLD 2010_nien giam tom tat 2010 (thuy)_Xl0000006" xfId="1289"/>
    <cellStyle name="_09.GD-Yte_TT_MSDC2008_01 DVHC-DSLD 2010_nien giam tom tat 2010 (thuy)_Xl0000167" xfId="1290"/>
    <cellStyle name="_09.GD-Yte_TT_MSDC2008_01 DVHC-DSLD 2010_nien giam tom tat 2010 (thuy)_Y te-VH TT_Tam(1)" xfId="1291"/>
    <cellStyle name="_09.GD-Yte_TT_MSDC2008_01 DVHC-DSLD 2010_nien giam tom tat nong nghiep 2013" xfId="1292"/>
    <cellStyle name="_09.GD-Yte_TT_MSDC2008_01 DVHC-DSLD 2010_Phan II (In)" xfId="1293"/>
    <cellStyle name="_09.GD-Yte_TT_MSDC2008_01 DVHC-DSLD 2010_Tong hop NGTT" xfId="1294"/>
    <cellStyle name="_09.GD-Yte_TT_MSDC2008_01 DVHC-DSLD 2010_Tong hop NGTT 2" xfId="1295"/>
    <cellStyle name="_09.GD-Yte_TT_MSDC2008_01 DVHC-DSLD 2010_Tong hop NGTT_09 Thuong mai va Du lich" xfId="1296"/>
    <cellStyle name="_09.GD-Yte_TT_MSDC2008_01 DVHC-DSLD 2010_Tong hop NGTT_09 Thuong mai va Du lich 2" xfId="1297"/>
    <cellStyle name="_09.GD-Yte_TT_MSDC2008_01 DVHC-DSLD 2010_Tong hop NGTT_09 Thuong mai va Du lich_01 Danh muc hanh chinh (Nam)" xfId="1298"/>
    <cellStyle name="_09.GD-Yte_TT_MSDC2008_01 DVHC-DSLD 2010_Tong hop NGTT_09 Thuong mai va Du lich_01 Don vi HC" xfId="1299"/>
    <cellStyle name="_09.GD-Yte_TT_MSDC2008_01 DVHC-DSLD 2010_Tong hop NGTT_09 Thuong mai va Du lich_Book2" xfId="1300"/>
    <cellStyle name="_09.GD-Yte_TT_MSDC2008_01 DVHC-DSLD 2010_Tong hop NGTT_09 Thuong mai va Du lich_Mau" xfId="1301"/>
    <cellStyle name="_09.GD-Yte_TT_MSDC2008_01 DVHC-DSLD 2010_Tong hop NGTT_09 Thuong mai va Du lich_NGDD 2013 Thu chi NSNN " xfId="1302"/>
    <cellStyle name="_09.GD-Yte_TT_MSDC2008_01 DVHC-DSLD 2010_Tong hop NGTT_09 Thuong mai va Du lich_NGTK-daydu-2014-Laodong" xfId="1303"/>
    <cellStyle name="_09.GD-Yte_TT_MSDC2008_01 DVHC-DSLD 2010_Tong hop NGTT_09 Thuong mai va Du lich_nien giam tom tat nong nghiep 2013" xfId="1304"/>
    <cellStyle name="_09.GD-Yte_TT_MSDC2008_01 DVHC-DSLD 2010_Tong hop NGTT_09 Thuong mai va Du lich_Niengiam_Hung_final" xfId="1305"/>
    <cellStyle name="_09.GD-Yte_TT_MSDC2008_01 DVHC-DSLD 2010_Tong hop NGTT_09 Thuong mai va Du lich_Phan II (In)" xfId="1306"/>
    <cellStyle name="_09.GD-Yte_TT_MSDC2008_01 DVHC-DSLD 2010_Tong hop NGTT_09 Thuong mai va Du lich_Tong Muc 2014" xfId="1307"/>
    <cellStyle name="_09.GD-Yte_TT_MSDC2008_01 DVHC-DSLD 2010_Tong hop NGTT_Book2" xfId="1308"/>
    <cellStyle name="_09.GD-Yte_TT_MSDC2008_01 DVHC-DSLD 2010_Tong hop NGTT_Mau" xfId="1309"/>
    <cellStyle name="_09.GD-Yte_TT_MSDC2008_01 DVHC-DSLD 2010_Tong hop NGTT_NGTK-daydu-2014-Laodong" xfId="1310"/>
    <cellStyle name="_09.GD-Yte_TT_MSDC2008_01 DVHC-DSLD 2010_Tong hop NGTT_Niengiam_Hung_final" xfId="1311"/>
    <cellStyle name="_09.GD-Yte_TT_MSDC2008_01 DVHC-DSLD 2010_Xl0000006" xfId="1312"/>
    <cellStyle name="_09.GD-Yte_TT_MSDC2008_01 DVHC-DSLD 2010_Xl0000167" xfId="1313"/>
    <cellStyle name="_09.GD-Yte_TT_MSDC2008_01 DVHC-DSLD 2010_Y te-VH TT_Tam(1)" xfId="1314"/>
    <cellStyle name="_09.GD-Yte_TT_MSDC2008_02  Dan so lao dong(OK)" xfId="1315"/>
    <cellStyle name="_09.GD-Yte_TT_MSDC2008_02 Danso_Laodong 2012(chuan) CO SO" xfId="1316"/>
    <cellStyle name="_09.GD-Yte_TT_MSDC2008_03 Dautu 2010" xfId="1317"/>
    <cellStyle name="_09.GD-Yte_TT_MSDC2008_03 Dautu 2010_01 Danh muc hanh chinh (Nam)" xfId="1318"/>
    <cellStyle name="_09.GD-Yte_TT_MSDC2008_03 Dautu 2010_01 Don vi HC" xfId="1319"/>
    <cellStyle name="_09.GD-Yte_TT_MSDC2008_03 Dautu 2010_01 Don vi HC 2" xfId="1320"/>
    <cellStyle name="_09.GD-Yte_TT_MSDC2008_03 Dautu 2010_01 Don vi HC_Book2" xfId="1321"/>
    <cellStyle name="_09.GD-Yte_TT_MSDC2008_03 Dautu 2010_01 Don vi HC_NGTK-daydu-2014-Laodong" xfId="1322"/>
    <cellStyle name="_09.GD-Yte_TT_MSDC2008_03 Dautu 2010_01 Don vi HC_Niengiam_Hung_final" xfId="1323"/>
    <cellStyle name="_09.GD-Yte_TT_MSDC2008_03 Dautu 2010_02 Danso_Laodong 2012(chuan) CO SO" xfId="1324"/>
    <cellStyle name="_09.GD-Yte_TT_MSDC2008_03 Dautu 2010_04 Doanh nghiep va CSKDCT 2012" xfId="1325"/>
    <cellStyle name="_09.GD-Yte_TT_MSDC2008_03 Dautu 2010_08 Thuong mai Tong muc - Diep" xfId="1326"/>
    <cellStyle name="_09.GD-Yte_TT_MSDC2008_03 Dautu 2010_09 Thuong mai va Du lich" xfId="1327"/>
    <cellStyle name="_09.GD-Yte_TT_MSDC2008_03 Dautu 2010_09 Thuong mai va Du lich 2" xfId="1328"/>
    <cellStyle name="_09.GD-Yte_TT_MSDC2008_03 Dautu 2010_09 Thuong mai va Du lich_01 Danh muc hanh chinh (Nam)" xfId="1329"/>
    <cellStyle name="_09.GD-Yte_TT_MSDC2008_03 Dautu 2010_09 Thuong mai va Du lich_01 Don vi HC" xfId="1330"/>
    <cellStyle name="_09.GD-Yte_TT_MSDC2008_03 Dautu 2010_09 Thuong mai va Du lich_Book2" xfId="1331"/>
    <cellStyle name="_09.GD-Yte_TT_MSDC2008_03 Dautu 2010_09 Thuong mai va Du lich_Mau" xfId="1332"/>
    <cellStyle name="_09.GD-Yte_TT_MSDC2008_03 Dautu 2010_09 Thuong mai va Du lich_NGDD 2013 Thu chi NSNN " xfId="1333"/>
    <cellStyle name="_09.GD-Yte_TT_MSDC2008_03 Dautu 2010_09 Thuong mai va Du lich_NGTK-daydu-2014-Laodong" xfId="1334"/>
    <cellStyle name="_09.GD-Yte_TT_MSDC2008_03 Dautu 2010_09 Thuong mai va Du lich_nien giam tom tat nong nghiep 2013" xfId="1335"/>
    <cellStyle name="_09.GD-Yte_TT_MSDC2008_03 Dautu 2010_09 Thuong mai va Du lich_Niengiam_Hung_final" xfId="1336"/>
    <cellStyle name="_09.GD-Yte_TT_MSDC2008_03 Dautu 2010_09 Thuong mai va Du lich_Phan II (In)" xfId="1337"/>
    <cellStyle name="_09.GD-Yte_TT_MSDC2008_03 Dautu 2010_09 Thuong mai va Du lich_Tong Muc 2014" xfId="1338"/>
    <cellStyle name="_09.GD-Yte_TT_MSDC2008_03 Dautu 2010_12 MSDC_Thuy Van" xfId="1339"/>
    <cellStyle name="_09.GD-Yte_TT_MSDC2008_03 Dautu 2010_Don vi HC, dat dai, khi hau" xfId="1340"/>
    <cellStyle name="_09.GD-Yte_TT_MSDC2008_03 Dautu 2010_Mau" xfId="1341"/>
    <cellStyle name="_09.GD-Yte_TT_MSDC2008_03 Dautu 2010_NGTK-daydu-2014-VuDSLD(22.5.2015)" xfId="1342"/>
    <cellStyle name="_09.GD-Yte_TT_MSDC2008_03 Dautu 2010_nien giam 28.5.12_sua tn_Oanh-gui-3.15pm-28-5-2012" xfId="1343"/>
    <cellStyle name="_09.GD-Yte_TT_MSDC2008_03 Dautu 2010_nien giam tom tat nong nghiep 2013" xfId="1344"/>
    <cellStyle name="_09.GD-Yte_TT_MSDC2008_03 Dautu 2010_Phan II (In)" xfId="1345"/>
    <cellStyle name="_09.GD-Yte_TT_MSDC2008_03 Dautu 2010_TKQG" xfId="1346"/>
    <cellStyle name="_09.GD-Yte_TT_MSDC2008_03 Dautu 2010_Xl0000006" xfId="1347"/>
    <cellStyle name="_09.GD-Yte_TT_MSDC2008_03 Dautu 2010_Xl0000167" xfId="1348"/>
    <cellStyle name="_09.GD-Yte_TT_MSDC2008_03 Dautu 2010_Y te-VH TT_Tam(1)" xfId="1349"/>
    <cellStyle name="_09.GD-Yte_TT_MSDC2008_03 TKQG" xfId="1350"/>
    <cellStyle name="_09.GD-Yte_TT_MSDC2008_03 TKQG 2" xfId="1351"/>
    <cellStyle name="_09.GD-Yte_TT_MSDC2008_03 TKQG_02  Dan so lao dong(OK)" xfId="1352"/>
    <cellStyle name="_09.GD-Yte_TT_MSDC2008_03 TKQG_Book2" xfId="1353"/>
    <cellStyle name="_09.GD-Yte_TT_MSDC2008_03 TKQG_NGTK-daydu-2014-Laodong" xfId="1354"/>
    <cellStyle name="_09.GD-Yte_TT_MSDC2008_03 TKQG_Niengiam_Hung_final" xfId="1355"/>
    <cellStyle name="_09.GD-Yte_TT_MSDC2008_03 TKQG_Xl0000167" xfId="1356"/>
    <cellStyle name="_09.GD-Yte_TT_MSDC2008_04 Doanh nghiep va CSKDCT 2012" xfId="1357"/>
    <cellStyle name="_09.GD-Yte_TT_MSDC2008_05 Doanh nghiep va Ca the_2011 (Ok)" xfId="1358"/>
    <cellStyle name="_09.GD-Yte_TT_MSDC2008_05 NGTT DN 2010 (OK)" xfId="1359"/>
    <cellStyle name="_09.GD-Yte_TT_MSDC2008_05 NGTT DN 2010 (OK) 2" xfId="1360"/>
    <cellStyle name="_09.GD-Yte_TT_MSDC2008_05 NGTT DN 2010 (OK)_Bo sung 04 bieu Cong nghiep" xfId="1361"/>
    <cellStyle name="_09.GD-Yte_TT_MSDC2008_05 NGTT DN 2010 (OK)_Bo sung 04 bieu Cong nghiep 2" xfId="1362"/>
    <cellStyle name="_09.GD-Yte_TT_MSDC2008_05 NGTT DN 2010 (OK)_Bo sung 04 bieu Cong nghiep_Book2" xfId="1363"/>
    <cellStyle name="_09.GD-Yte_TT_MSDC2008_05 NGTT DN 2010 (OK)_Bo sung 04 bieu Cong nghiep_Mau" xfId="1364"/>
    <cellStyle name="_09.GD-Yte_TT_MSDC2008_05 NGTT DN 2010 (OK)_Bo sung 04 bieu Cong nghiep_NGTK-daydu-2014-Laodong" xfId="1365"/>
    <cellStyle name="_09.GD-Yte_TT_MSDC2008_05 NGTT DN 2010 (OK)_Bo sung 04 bieu Cong nghiep_Niengiam_Hung_final" xfId="1366"/>
    <cellStyle name="_09.GD-Yte_TT_MSDC2008_05 NGTT DN 2010 (OK)_Book2" xfId="1367"/>
    <cellStyle name="_09.GD-Yte_TT_MSDC2008_05 NGTT DN 2010 (OK)_Mau" xfId="1368"/>
    <cellStyle name="_09.GD-Yte_TT_MSDC2008_05 NGTT DN 2010 (OK)_NGTK-daydu-2014-Laodong" xfId="1369"/>
    <cellStyle name="_09.GD-Yte_TT_MSDC2008_05 NGTT DN 2010 (OK)_Niengiam_Hung_final" xfId="1370"/>
    <cellStyle name="_09.GD-Yte_TT_MSDC2008_05 Thu chi NSNN" xfId="1371"/>
    <cellStyle name="_09.GD-Yte_TT_MSDC2008_06 NGTT LN,TS 2013 co so" xfId="1372"/>
    <cellStyle name="_09.GD-Yte_TT_MSDC2008_06 Nong, lam nghiep 2010  (ok)" xfId="1373"/>
    <cellStyle name="_09.GD-Yte_TT_MSDC2008_07 NGTT CN 2012" xfId="1374"/>
    <cellStyle name="_09.GD-Yte_TT_MSDC2008_08 Thuong mai Tong muc - Diep" xfId="1375"/>
    <cellStyle name="_09.GD-Yte_TT_MSDC2008_08 Thuong mai va Du lich (Ok)" xfId="1376"/>
    <cellStyle name="_09.GD-Yte_TT_MSDC2008_08 Thuong mai va Du lich (Ok)_nien giam tom tat nong nghiep 2013" xfId="1377"/>
    <cellStyle name="_09.GD-Yte_TT_MSDC2008_08 Thuong mai va Du lich (Ok)_Phan II (In)" xfId="1378"/>
    <cellStyle name="_09.GD-Yte_TT_MSDC2008_09 Chi so gia 2011- VuTKG-1 (Ok)" xfId="1379"/>
    <cellStyle name="_09.GD-Yte_TT_MSDC2008_09 Chi so gia 2011- VuTKG-1 (Ok)_nien giam tom tat nong nghiep 2013" xfId="1380"/>
    <cellStyle name="_09.GD-Yte_TT_MSDC2008_09 Chi so gia 2011- VuTKG-1 (Ok)_Phan II (In)" xfId="1381"/>
    <cellStyle name="_09.GD-Yte_TT_MSDC2008_09 Du lich" xfId="1382"/>
    <cellStyle name="_09.GD-Yte_TT_MSDC2008_09 Du lich_nien giam tom tat nong nghiep 2013" xfId="1383"/>
    <cellStyle name="_09.GD-Yte_TT_MSDC2008_09 Du lich_Phan II (In)" xfId="1384"/>
    <cellStyle name="_09.GD-Yte_TT_MSDC2008_10 Market VH, YT, GD, NGTT 2011 " xfId="1385"/>
    <cellStyle name="_09.GD-Yte_TT_MSDC2008_10 Market VH, YT, GD, NGTT 2011  2" xfId="1386"/>
    <cellStyle name="_09.GD-Yte_TT_MSDC2008_10 Market VH, YT, GD, NGTT 2011 _02  Dan so lao dong(OK)" xfId="1387"/>
    <cellStyle name="_09.GD-Yte_TT_MSDC2008_10 Market VH, YT, GD, NGTT 2011 _03 TKQG va Thu chi NSNN 2012" xfId="1388"/>
    <cellStyle name="_09.GD-Yte_TT_MSDC2008_10 Market VH, YT, GD, NGTT 2011 _04 Doanh nghiep va CSKDCT 2012" xfId="1389"/>
    <cellStyle name="_09.GD-Yte_TT_MSDC2008_10 Market VH, YT, GD, NGTT 2011 _05 Doanh nghiep va Ca the_2011 (Ok)" xfId="1390"/>
    <cellStyle name="_09.GD-Yte_TT_MSDC2008_10 Market VH, YT, GD, NGTT 2011 _06 NGTT LN,TS 2013 co so" xfId="1391"/>
    <cellStyle name="_09.GD-Yte_TT_MSDC2008_10 Market VH, YT, GD, NGTT 2011 _07 NGTT CN 2012" xfId="1392"/>
    <cellStyle name="_09.GD-Yte_TT_MSDC2008_10 Market VH, YT, GD, NGTT 2011 _08 Thuong mai Tong muc - Diep" xfId="1393"/>
    <cellStyle name="_09.GD-Yte_TT_MSDC2008_10 Market VH, YT, GD, NGTT 2011 _08 Thuong mai va Du lich (Ok)" xfId="1394"/>
    <cellStyle name="_09.GD-Yte_TT_MSDC2008_10 Market VH, YT, GD, NGTT 2011 _08 Thuong mai va Du lich (Ok)_nien giam tom tat nong nghiep 2013" xfId="1395"/>
    <cellStyle name="_09.GD-Yte_TT_MSDC2008_10 Market VH, YT, GD, NGTT 2011 _08 Thuong mai va Du lich (Ok)_Phan II (In)" xfId="1396"/>
    <cellStyle name="_09.GD-Yte_TT_MSDC2008_10 Market VH, YT, GD, NGTT 2011 _09 Chi so gia 2011- VuTKG-1 (Ok)" xfId="1397"/>
    <cellStyle name="_09.GD-Yte_TT_MSDC2008_10 Market VH, YT, GD, NGTT 2011 _09 Chi so gia 2011- VuTKG-1 (Ok)_nien giam tom tat nong nghiep 2013" xfId="1398"/>
    <cellStyle name="_09.GD-Yte_TT_MSDC2008_10 Market VH, YT, GD, NGTT 2011 _09 Chi so gia 2011- VuTKG-1 (Ok)_Phan II (In)" xfId="1399"/>
    <cellStyle name="_09.GD-Yte_TT_MSDC2008_10 Market VH, YT, GD, NGTT 2011 _09 Du lich" xfId="1400"/>
    <cellStyle name="_09.GD-Yte_TT_MSDC2008_10 Market VH, YT, GD, NGTT 2011 _09 Du lich_nien giam tom tat nong nghiep 2013" xfId="1401"/>
    <cellStyle name="_09.GD-Yte_TT_MSDC2008_10 Market VH, YT, GD, NGTT 2011 _09 Du lich_Phan II (In)" xfId="1402"/>
    <cellStyle name="_09.GD-Yte_TT_MSDC2008_10 Market VH, YT, GD, NGTT 2011 _10 Van tai va BCVT (da sua ok)" xfId="1403"/>
    <cellStyle name="_09.GD-Yte_TT_MSDC2008_10 Market VH, YT, GD, NGTT 2011 _10 Van tai va BCVT (da sua ok)_nien giam tom tat nong nghiep 2013" xfId="1404"/>
    <cellStyle name="_09.GD-Yte_TT_MSDC2008_10 Market VH, YT, GD, NGTT 2011 _10 Van tai va BCVT (da sua ok)_Phan II (In)" xfId="1405"/>
    <cellStyle name="_09.GD-Yte_TT_MSDC2008_10 Market VH, YT, GD, NGTT 2011 _11 (3)" xfId="1406"/>
    <cellStyle name="_09.GD-Yte_TT_MSDC2008_10 Market VH, YT, GD, NGTT 2011 _11 (3) 2" xfId="1407"/>
    <cellStyle name="_09.GD-Yte_TT_MSDC2008_10 Market VH, YT, GD, NGTT 2011 _11 (3)_04 Doanh nghiep va CSKDCT 2012" xfId="1408"/>
    <cellStyle name="_09.GD-Yte_TT_MSDC2008_10 Market VH, YT, GD, NGTT 2011 _11 (3)_Book2" xfId="1409"/>
    <cellStyle name="_09.GD-Yte_TT_MSDC2008_10 Market VH, YT, GD, NGTT 2011 _11 (3)_NGTK-daydu-2014-Laodong" xfId="1410"/>
    <cellStyle name="_09.GD-Yte_TT_MSDC2008_10 Market VH, YT, GD, NGTT 2011 _11 (3)_nien giam tom tat nong nghiep 2013" xfId="1411"/>
    <cellStyle name="_09.GD-Yte_TT_MSDC2008_10 Market VH, YT, GD, NGTT 2011 _11 (3)_Niengiam_Hung_final" xfId="1412"/>
    <cellStyle name="_09.GD-Yte_TT_MSDC2008_10 Market VH, YT, GD, NGTT 2011 _11 (3)_Phan II (In)" xfId="1413"/>
    <cellStyle name="_09.GD-Yte_TT_MSDC2008_10 Market VH, YT, GD, NGTT 2011 _11 (3)_Xl0000167" xfId="1414"/>
    <cellStyle name="_09.GD-Yte_TT_MSDC2008_10 Market VH, YT, GD, NGTT 2011 _12 (2)" xfId="1415"/>
    <cellStyle name="_09.GD-Yte_TT_MSDC2008_10 Market VH, YT, GD, NGTT 2011 _12 (2) 2" xfId="1416"/>
    <cellStyle name="_09.GD-Yte_TT_MSDC2008_10 Market VH, YT, GD, NGTT 2011 _12 (2)_04 Doanh nghiep va CSKDCT 2012" xfId="1417"/>
    <cellStyle name="_09.GD-Yte_TT_MSDC2008_10 Market VH, YT, GD, NGTT 2011 _12 (2)_Book2" xfId="1418"/>
    <cellStyle name="_09.GD-Yte_TT_MSDC2008_10 Market VH, YT, GD, NGTT 2011 _12 (2)_NGTK-daydu-2014-Laodong" xfId="1419"/>
    <cellStyle name="_09.GD-Yte_TT_MSDC2008_10 Market VH, YT, GD, NGTT 2011 _12 (2)_nien giam tom tat nong nghiep 2013" xfId="1420"/>
    <cellStyle name="_09.GD-Yte_TT_MSDC2008_10 Market VH, YT, GD, NGTT 2011 _12 (2)_Niengiam_Hung_final" xfId="1421"/>
    <cellStyle name="_09.GD-Yte_TT_MSDC2008_10 Market VH, YT, GD, NGTT 2011 _12 (2)_Phan II (In)" xfId="1422"/>
    <cellStyle name="_09.GD-Yte_TT_MSDC2008_10 Market VH, YT, GD, NGTT 2011 _12 (2)_Xl0000167" xfId="1423"/>
    <cellStyle name="_09.GD-Yte_TT_MSDC2008_10 Market VH, YT, GD, NGTT 2011 _12 Giao duc, Y Te va Muc songnam2011" xfId="1424"/>
    <cellStyle name="_09.GD-Yte_TT_MSDC2008_10 Market VH, YT, GD, NGTT 2011 _12 Giao duc, Y Te va Muc songnam2011_nien giam tom tat nong nghiep 2013" xfId="1425"/>
    <cellStyle name="_09.GD-Yte_TT_MSDC2008_10 Market VH, YT, GD, NGTT 2011 _12 Giao duc, Y Te va Muc songnam2011_Phan II (In)" xfId="1426"/>
    <cellStyle name="_09.GD-Yte_TT_MSDC2008_10 Market VH, YT, GD, NGTT 2011 _12 MSDC_Thuy Van" xfId="1427"/>
    <cellStyle name="_09.GD-Yte_TT_MSDC2008_10 Market VH, YT, GD, NGTT 2011 _13 Van tai 2012" xfId="1428"/>
    <cellStyle name="_09.GD-Yte_TT_MSDC2008_10 Market VH, YT, GD, NGTT 2011 _Book2" xfId="1429"/>
    <cellStyle name="_09.GD-Yte_TT_MSDC2008_10 Market VH, YT, GD, NGTT 2011 _Giaoduc2013(ok)" xfId="1430"/>
    <cellStyle name="_09.GD-Yte_TT_MSDC2008_10 Market VH, YT, GD, NGTT 2011 _Maket NGTT2012 LN,TS (7-1-2013)" xfId="1431"/>
    <cellStyle name="_09.GD-Yte_TT_MSDC2008_10 Market VH, YT, GD, NGTT 2011 _Maket NGTT2012 LN,TS (7-1-2013)_Nongnghiep" xfId="1432"/>
    <cellStyle name="_09.GD-Yte_TT_MSDC2008_10 Market VH, YT, GD, NGTT 2011 _Ngiam_lamnghiep_2011_v2(1)(1)" xfId="1433"/>
    <cellStyle name="_09.GD-Yte_TT_MSDC2008_10 Market VH, YT, GD, NGTT 2011 _Ngiam_lamnghiep_2011_v2(1)(1)_Nongnghiep" xfId="1434"/>
    <cellStyle name="_09.GD-Yte_TT_MSDC2008_10 Market VH, YT, GD, NGTT 2011 _NGTK-daydu-2014-Laodong" xfId="1435"/>
    <cellStyle name="_09.GD-Yte_TT_MSDC2008_10 Market VH, YT, GD, NGTT 2011 _NGTT LN,TS 2012 (Chuan)" xfId="1436"/>
    <cellStyle name="_09.GD-Yte_TT_MSDC2008_10 Market VH, YT, GD, NGTT 2011 _Nien giam TT Vu Nong nghiep 2012(solieu)-gui Vu TH 29-3-2013" xfId="1437"/>
    <cellStyle name="_09.GD-Yte_TT_MSDC2008_10 Market VH, YT, GD, NGTT 2011 _Niengiam_Hung_final" xfId="1438"/>
    <cellStyle name="_09.GD-Yte_TT_MSDC2008_10 Market VH, YT, GD, NGTT 2011 _Nongnghiep" xfId="1439"/>
    <cellStyle name="_09.GD-Yte_TT_MSDC2008_10 Market VH, YT, GD, NGTT 2011 _Nongnghiep NGDD 2012_cap nhat den 24-5-2013(1)" xfId="1440"/>
    <cellStyle name="_09.GD-Yte_TT_MSDC2008_10 Market VH, YT, GD, NGTT 2011 _Nongnghiep_Nongnghiep NGDD 2012_cap nhat den 24-5-2013(1)" xfId="1441"/>
    <cellStyle name="_09.GD-Yte_TT_MSDC2008_10 Market VH, YT, GD, NGTT 2011 _So lieu quoc te TH" xfId="1442"/>
    <cellStyle name="_09.GD-Yte_TT_MSDC2008_10 Market VH, YT, GD, NGTT 2011 _So lieu quoc te TH_nien giam tom tat nong nghiep 2013" xfId="1443"/>
    <cellStyle name="_09.GD-Yte_TT_MSDC2008_10 Market VH, YT, GD, NGTT 2011 _So lieu quoc te TH_Phan II (In)" xfId="1444"/>
    <cellStyle name="_09.GD-Yte_TT_MSDC2008_10 Market VH, YT, GD, NGTT 2011 _TKQG" xfId="1445"/>
    <cellStyle name="_09.GD-Yte_TT_MSDC2008_10 Market VH, YT, GD, NGTT 2011 _Xl0000147" xfId="1446"/>
    <cellStyle name="_09.GD-Yte_TT_MSDC2008_10 Market VH, YT, GD, NGTT 2011 _Xl0000167" xfId="1447"/>
    <cellStyle name="_09.GD-Yte_TT_MSDC2008_10 Market VH, YT, GD, NGTT 2011 _XNK" xfId="1448"/>
    <cellStyle name="_09.GD-Yte_TT_MSDC2008_10 Market VH, YT, GD, NGTT 2011 _XNK_nien giam tom tat nong nghiep 2013" xfId="1449"/>
    <cellStyle name="_09.GD-Yte_TT_MSDC2008_10 Market VH, YT, GD, NGTT 2011 _XNK_Phan II (In)" xfId="1450"/>
    <cellStyle name="_09.GD-Yte_TT_MSDC2008_10 Van tai va BCVT (da sua ok)" xfId="1451"/>
    <cellStyle name="_09.GD-Yte_TT_MSDC2008_10 Van tai va BCVT (da sua ok)_nien giam tom tat nong nghiep 2013" xfId="1452"/>
    <cellStyle name="_09.GD-Yte_TT_MSDC2008_10 Van tai va BCVT (da sua ok)_Phan II (In)" xfId="1453"/>
    <cellStyle name="_09.GD-Yte_TT_MSDC2008_10 VH, YT, GD, NGTT 2010 - (OK)" xfId="1454"/>
    <cellStyle name="_09.GD-Yte_TT_MSDC2008_10 VH, YT, GD, NGTT 2010 - (OK) 2" xfId="1455"/>
    <cellStyle name="_09.GD-Yte_TT_MSDC2008_10 VH, YT, GD, NGTT 2010 - (OK)_Bo sung 04 bieu Cong nghiep" xfId="1456"/>
    <cellStyle name="_09.GD-Yte_TT_MSDC2008_10 VH, YT, GD, NGTT 2010 - (OK)_Bo sung 04 bieu Cong nghiep 2" xfId="1457"/>
    <cellStyle name="_09.GD-Yte_TT_MSDC2008_10 VH, YT, GD, NGTT 2010 - (OK)_Bo sung 04 bieu Cong nghiep_Book2" xfId="1458"/>
    <cellStyle name="_09.GD-Yte_TT_MSDC2008_10 VH, YT, GD, NGTT 2010 - (OK)_Bo sung 04 bieu Cong nghiep_Mau" xfId="1459"/>
    <cellStyle name="_09.GD-Yte_TT_MSDC2008_10 VH, YT, GD, NGTT 2010 - (OK)_Bo sung 04 bieu Cong nghiep_NGTK-daydu-2014-Laodong" xfId="1460"/>
    <cellStyle name="_09.GD-Yte_TT_MSDC2008_10 VH, YT, GD, NGTT 2010 - (OK)_Bo sung 04 bieu Cong nghiep_Niengiam_Hung_final" xfId="1461"/>
    <cellStyle name="_09.GD-Yte_TT_MSDC2008_10 VH, YT, GD, NGTT 2010 - (OK)_Book2" xfId="1462"/>
    <cellStyle name="_09.GD-Yte_TT_MSDC2008_10 VH, YT, GD, NGTT 2010 - (OK)_Mau" xfId="1463"/>
    <cellStyle name="_09.GD-Yte_TT_MSDC2008_10 VH, YT, GD, NGTT 2010 - (OK)_NGTK-daydu-2014-Laodong" xfId="1464"/>
    <cellStyle name="_09.GD-Yte_TT_MSDC2008_10 VH, YT, GD, NGTT 2010 - (OK)_Niengiam_Hung_final" xfId="1465"/>
    <cellStyle name="_09.GD-Yte_TT_MSDC2008_11 (3)" xfId="1466"/>
    <cellStyle name="_09.GD-Yte_TT_MSDC2008_11 (3) 2" xfId="1467"/>
    <cellStyle name="_09.GD-Yte_TT_MSDC2008_11 (3)_04 Doanh nghiep va CSKDCT 2012" xfId="1468"/>
    <cellStyle name="_09.GD-Yte_TT_MSDC2008_11 (3)_Book2" xfId="1469"/>
    <cellStyle name="_09.GD-Yte_TT_MSDC2008_11 (3)_NGTK-daydu-2014-Laodong" xfId="1470"/>
    <cellStyle name="_09.GD-Yte_TT_MSDC2008_11 (3)_nien giam tom tat nong nghiep 2013" xfId="1471"/>
    <cellStyle name="_09.GD-Yte_TT_MSDC2008_11 (3)_Niengiam_Hung_final" xfId="1472"/>
    <cellStyle name="_09.GD-Yte_TT_MSDC2008_11 (3)_Phan II (In)" xfId="1473"/>
    <cellStyle name="_09.GD-Yte_TT_MSDC2008_11 (3)_Xl0000167" xfId="1474"/>
    <cellStyle name="_09.GD-Yte_TT_MSDC2008_11 So lieu quoc te 2010-final" xfId="1475"/>
    <cellStyle name="_09.GD-Yte_TT_MSDC2008_11 So lieu quoc te 2010-final 2" xfId="1476"/>
    <cellStyle name="_09.GD-Yte_TT_MSDC2008_11 So lieu quoc te 2010-final_01 Don vi HC" xfId="1477"/>
    <cellStyle name="_09.GD-Yte_TT_MSDC2008_11 So lieu quoc te 2010-final_Book1" xfId="1478"/>
    <cellStyle name="_09.GD-Yte_TT_MSDC2008_11 So lieu quoc te 2010-final_Book2" xfId="1479"/>
    <cellStyle name="_09.GD-Yte_TT_MSDC2008_11 So lieu quoc te 2010-final_Mau" xfId="1480"/>
    <cellStyle name="_09.GD-Yte_TT_MSDC2008_11 So lieu quoc te 2010-final_NGTK-daydu-2014-Laodong" xfId="1481"/>
    <cellStyle name="_09.GD-Yte_TT_MSDC2008_11 So lieu quoc te 2010-final_Niengiam_Hung_final" xfId="1482"/>
    <cellStyle name="_09.GD-Yte_TT_MSDC2008_12 (2)" xfId="1483"/>
    <cellStyle name="_09.GD-Yte_TT_MSDC2008_12 (2) 2" xfId="1484"/>
    <cellStyle name="_09.GD-Yte_TT_MSDC2008_12 (2)_04 Doanh nghiep va CSKDCT 2012" xfId="1485"/>
    <cellStyle name="_09.GD-Yte_TT_MSDC2008_12 (2)_Book2" xfId="1486"/>
    <cellStyle name="_09.GD-Yte_TT_MSDC2008_12 (2)_NGTK-daydu-2014-Laodong" xfId="1487"/>
    <cellStyle name="_09.GD-Yte_TT_MSDC2008_12 (2)_nien giam tom tat nong nghiep 2013" xfId="1488"/>
    <cellStyle name="_09.GD-Yte_TT_MSDC2008_12 (2)_Niengiam_Hung_final" xfId="1489"/>
    <cellStyle name="_09.GD-Yte_TT_MSDC2008_12 (2)_Phan II (In)" xfId="1490"/>
    <cellStyle name="_09.GD-Yte_TT_MSDC2008_12 (2)_Xl0000167" xfId="1491"/>
    <cellStyle name="_09.GD-Yte_TT_MSDC2008_12 Chi so gia 2012(chuan) co so" xfId="1492"/>
    <cellStyle name="_09.GD-Yte_TT_MSDC2008_12 Giao duc, Y Te va Muc songnam2011" xfId="1493"/>
    <cellStyle name="_09.GD-Yte_TT_MSDC2008_12 Giao duc, Y Te va Muc songnam2011_nien giam tom tat nong nghiep 2013" xfId="1494"/>
    <cellStyle name="_09.GD-Yte_TT_MSDC2008_12 Giao duc, Y Te va Muc songnam2011_Phan II (In)" xfId="1495"/>
    <cellStyle name="_09.GD-Yte_TT_MSDC2008_13 Van tai 2012" xfId="1496"/>
    <cellStyle name="_09.GD-Yte_TT_MSDC2008_Book1" xfId="1497"/>
    <cellStyle name="_09.GD-Yte_TT_MSDC2008_Book1 2" xfId="1498"/>
    <cellStyle name="_09.GD-Yte_TT_MSDC2008_Book1_Book2" xfId="1499"/>
    <cellStyle name="_09.GD-Yte_TT_MSDC2008_Book1_Mau" xfId="1500"/>
    <cellStyle name="_09.GD-Yte_TT_MSDC2008_Book1_NGTK-daydu-2014-Laodong" xfId="1501"/>
    <cellStyle name="_09.GD-Yte_TT_MSDC2008_Book1_Niengiam_Hung_final" xfId="1502"/>
    <cellStyle name="_09.GD-Yte_TT_MSDC2008_Ca the" xfId="5294"/>
    <cellStyle name="_09.GD-Yte_TT_MSDC2008_ca the NGDD 2011" xfId="5295"/>
    <cellStyle name="_09.GD-Yte_TT_MSDC2008_Ca the_ca the NGDD 2011" xfId="5296"/>
    <cellStyle name="_09.GD-Yte_TT_MSDC2008_Ca the1(OK)" xfId="5297"/>
    <cellStyle name="_09.GD-Yte_TT_MSDC2008_Dat Dai NGTT -2013" xfId="1503"/>
    <cellStyle name="_09.GD-Yte_TT_MSDC2008_Dat Dai NGTT -2013 2" xfId="1504"/>
    <cellStyle name="_09.GD-Yte_TT_MSDC2008_Dat Dai NGTT -2013_Book2" xfId="1505"/>
    <cellStyle name="_09.GD-Yte_TT_MSDC2008_Dat Dai NGTT -2013_NGTK-daydu-2014-Laodong" xfId="1506"/>
    <cellStyle name="_09.GD-Yte_TT_MSDC2008_Dat Dai NGTT -2013_Niengiam_Hung_final" xfId="1507"/>
    <cellStyle name="_09.GD-Yte_TT_MSDC2008_Giaoduc2013(ok)" xfId="1508"/>
    <cellStyle name="_09.GD-Yte_TT_MSDC2008_GTSXNN" xfId="1509"/>
    <cellStyle name="_09.GD-Yte_TT_MSDC2008_GTSXNN_Nongnghiep NGDD 2012_cap nhat den 24-5-2013(1)" xfId="1510"/>
    <cellStyle name="_09.GD-Yte_TT_MSDC2008_Maket NGTT Thu chi NS 2011" xfId="1511"/>
    <cellStyle name="_09.GD-Yte_TT_MSDC2008_Maket NGTT Thu chi NS 2011_08 Cong nghiep 2010" xfId="1512"/>
    <cellStyle name="_09.GD-Yte_TT_MSDC2008_Maket NGTT Thu chi NS 2011_08 Thuong mai va Du lich (Ok)" xfId="1513"/>
    <cellStyle name="_09.GD-Yte_TT_MSDC2008_Maket NGTT Thu chi NS 2011_09 Chi so gia 2011- VuTKG-1 (Ok)" xfId="1514"/>
    <cellStyle name="_09.GD-Yte_TT_MSDC2008_Maket NGTT Thu chi NS 2011_09 Du lich" xfId="1515"/>
    <cellStyle name="_09.GD-Yte_TT_MSDC2008_Maket NGTT Thu chi NS 2011_10 Van tai va BCVT (da sua ok)" xfId="1516"/>
    <cellStyle name="_09.GD-Yte_TT_MSDC2008_Maket NGTT Thu chi NS 2011_12 Giao duc, Y Te va Muc songnam2011" xfId="1517"/>
    <cellStyle name="_09.GD-Yte_TT_MSDC2008_Maket NGTT Thu chi NS 2011_nien giam tom tat du lich va XNK" xfId="1518"/>
    <cellStyle name="_09.GD-Yte_TT_MSDC2008_Maket NGTT Thu chi NS 2011_Nongnghiep" xfId="1519"/>
    <cellStyle name="_09.GD-Yte_TT_MSDC2008_Maket NGTT Thu chi NS 2011_XNK" xfId="1520"/>
    <cellStyle name="_09.GD-Yte_TT_MSDC2008_Maket NGTT2012 LN,TS (7-1-2013)" xfId="1521"/>
    <cellStyle name="_09.GD-Yte_TT_MSDC2008_Maket NGTT2012 LN,TS (7-1-2013)_Nongnghiep" xfId="1522"/>
    <cellStyle name="_09.GD-Yte_TT_MSDC2008_Mau" xfId="1523"/>
    <cellStyle name="_09.GD-Yte_TT_MSDC2008_Mau 2" xfId="1524"/>
    <cellStyle name="_09.GD-Yte_TT_MSDC2008_Mau_1" xfId="1525"/>
    <cellStyle name="_09.GD-Yte_TT_MSDC2008_Mau_Book2" xfId="1526"/>
    <cellStyle name="_09.GD-Yte_TT_MSDC2008_Mau_NGTK-daydu-2014-Laodong" xfId="1527"/>
    <cellStyle name="_09.GD-Yte_TT_MSDC2008_Mau_Niengiam_Hung_final" xfId="1528"/>
    <cellStyle name="_09.GD-Yte_TT_MSDC2008_Mau_TCCN" xfId="1529"/>
    <cellStyle name="_09.GD-Yte_TT_MSDC2008_Mau_TKQG" xfId="1530"/>
    <cellStyle name="_09.GD-Yte_TT_MSDC2008_Mau_Tong Muc 2014" xfId="1531"/>
    <cellStyle name="_09.GD-Yte_TT_MSDC2008_Ngiam_lamnghiep_2011_v2(1)(1)" xfId="1532"/>
    <cellStyle name="_09.GD-Yte_TT_MSDC2008_Ngiam_lamnghiep_2011_v2(1)(1)_Nongnghiep" xfId="1533"/>
    <cellStyle name="_09.GD-Yte_TT_MSDC2008_NGTK-daydu-2014-VuDSLD(22.5.2015)" xfId="1534"/>
    <cellStyle name="_09.GD-Yte_TT_MSDC2008_NGTT LN,TS 2012 (Chuan)" xfId="1535"/>
    <cellStyle name="_09.GD-Yte_TT_MSDC2008_nien giam 28.5.12_sua tn_Oanh-gui-3.15pm-28-5-2012" xfId="1536"/>
    <cellStyle name="_09.GD-Yte_TT_MSDC2008_Nien giam day du  Nong nghiep 2010" xfId="1537"/>
    <cellStyle name="_09.GD-Yte_TT_MSDC2008_Nien giam KT_TV 2010" xfId="1538"/>
    <cellStyle name="_09.GD-Yte_TT_MSDC2008_Nien giam KT_TV 2010_Book1" xfId="1539"/>
    <cellStyle name="_09.GD-Yte_TT_MSDC2008_nien giam tom tat nong nghiep 2013" xfId="1540"/>
    <cellStyle name="_09.GD-Yte_TT_MSDC2008_Nien giam TT Vu Nong nghiep 2012(solieu)-gui Vu TH 29-3-2013" xfId="1541"/>
    <cellStyle name="_09.GD-Yte_TT_MSDC2008_Nongnghiep" xfId="1542"/>
    <cellStyle name="_09.GD-Yte_TT_MSDC2008_Nongnghiep 2" xfId="1543"/>
    <cellStyle name="_09.GD-Yte_TT_MSDC2008_Nongnghiep_Bo sung 04 bieu Cong nghiep" xfId="1544"/>
    <cellStyle name="_09.GD-Yte_TT_MSDC2008_Nongnghiep_Bo sung 04 bieu Cong nghiep 2" xfId="1545"/>
    <cellStyle name="_09.GD-Yte_TT_MSDC2008_Nongnghiep_Bo sung 04 bieu Cong nghiep_Book2" xfId="1546"/>
    <cellStyle name="_09.GD-Yte_TT_MSDC2008_Nongnghiep_Bo sung 04 bieu Cong nghiep_Mau" xfId="1547"/>
    <cellStyle name="_09.GD-Yte_TT_MSDC2008_Nongnghiep_Bo sung 04 bieu Cong nghiep_NGTK-daydu-2014-Laodong" xfId="1548"/>
    <cellStyle name="_09.GD-Yte_TT_MSDC2008_Nongnghiep_Bo sung 04 bieu Cong nghiep_Niengiam_Hung_final" xfId="1549"/>
    <cellStyle name="_09.GD-Yte_TT_MSDC2008_Nongnghiep_Book2" xfId="1550"/>
    <cellStyle name="_09.GD-Yte_TT_MSDC2008_Nongnghiep_Mau" xfId="1551"/>
    <cellStyle name="_09.GD-Yte_TT_MSDC2008_Nongnghiep_NGDD 2013 Thu chi NSNN " xfId="1552"/>
    <cellStyle name="_09.GD-Yte_TT_MSDC2008_Nongnghiep_NGTK-daydu-2014-Laodong" xfId="1553"/>
    <cellStyle name="_09.GD-Yte_TT_MSDC2008_Nongnghiep_Niengiam_Hung_final" xfId="1554"/>
    <cellStyle name="_09.GD-Yte_TT_MSDC2008_Nongnghiep_Nongnghiep NGDD 2012_cap nhat den 24-5-2013(1)" xfId="1555"/>
    <cellStyle name="_09.GD-Yte_TT_MSDC2008_Nongnghiep_TKQG" xfId="1556"/>
    <cellStyle name="_09.GD-Yte_TT_MSDC2008_Phan i (in)" xfId="1557"/>
    <cellStyle name="_09.GD-Yte_TT_MSDC2008_Phan II (In)" xfId="1558"/>
    <cellStyle name="_09.GD-Yte_TT_MSDC2008_So lieu quoc te TH" xfId="1559"/>
    <cellStyle name="_09.GD-Yte_TT_MSDC2008_So lieu quoc te TH_08 Cong nghiep 2010" xfId="1560"/>
    <cellStyle name="_09.GD-Yte_TT_MSDC2008_So lieu quoc te TH_08 Thuong mai va Du lich (Ok)" xfId="1561"/>
    <cellStyle name="_09.GD-Yte_TT_MSDC2008_So lieu quoc te TH_09 Chi so gia 2011- VuTKG-1 (Ok)" xfId="1562"/>
    <cellStyle name="_09.GD-Yte_TT_MSDC2008_So lieu quoc te TH_09 Du lich" xfId="1563"/>
    <cellStyle name="_09.GD-Yte_TT_MSDC2008_So lieu quoc te TH_10 Van tai va BCVT (da sua ok)" xfId="1564"/>
    <cellStyle name="_09.GD-Yte_TT_MSDC2008_So lieu quoc te TH_12 Giao duc, Y Te va Muc songnam2011" xfId="1565"/>
    <cellStyle name="_09.GD-Yte_TT_MSDC2008_So lieu quoc te TH_nien giam tom tat du lich va XNK" xfId="1566"/>
    <cellStyle name="_09.GD-Yte_TT_MSDC2008_So lieu quoc te TH_Nongnghiep" xfId="1567"/>
    <cellStyle name="_09.GD-Yte_TT_MSDC2008_So lieu quoc te TH_XNK" xfId="1568"/>
    <cellStyle name="_09.GD-Yte_TT_MSDC2008_So lieu quoc te(GDP)" xfId="1569"/>
    <cellStyle name="_09.GD-Yte_TT_MSDC2008_So lieu quoc te(GDP) 2" xfId="1570"/>
    <cellStyle name="_09.GD-Yte_TT_MSDC2008_So lieu quoc te(GDP)_02  Dan so lao dong(OK)" xfId="1571"/>
    <cellStyle name="_09.GD-Yte_TT_MSDC2008_So lieu quoc te(GDP)_03 TKQG va Thu chi NSNN 2012" xfId="1572"/>
    <cellStyle name="_09.GD-Yte_TT_MSDC2008_So lieu quoc te(GDP)_04 Doanh nghiep va CSKDCT 2012" xfId="1573"/>
    <cellStyle name="_09.GD-Yte_TT_MSDC2008_So lieu quoc te(GDP)_05 Doanh nghiep va Ca the_2011 (Ok)" xfId="1574"/>
    <cellStyle name="_09.GD-Yte_TT_MSDC2008_So lieu quoc te(GDP)_06 NGTT LN,TS 2013 co so" xfId="1575"/>
    <cellStyle name="_09.GD-Yte_TT_MSDC2008_So lieu quoc te(GDP)_07 NGTT CN 2012" xfId="1576"/>
    <cellStyle name="_09.GD-Yte_TT_MSDC2008_So lieu quoc te(GDP)_08 Thuong mai Tong muc - Diep" xfId="1577"/>
    <cellStyle name="_09.GD-Yte_TT_MSDC2008_So lieu quoc te(GDP)_08 Thuong mai va Du lich (Ok)" xfId="1578"/>
    <cellStyle name="_09.GD-Yte_TT_MSDC2008_So lieu quoc te(GDP)_08 Thuong mai va Du lich (Ok)_nien giam tom tat nong nghiep 2013" xfId="1579"/>
    <cellStyle name="_09.GD-Yte_TT_MSDC2008_So lieu quoc te(GDP)_08 Thuong mai va Du lich (Ok)_Phan II (In)" xfId="1580"/>
    <cellStyle name="_09.GD-Yte_TT_MSDC2008_So lieu quoc te(GDP)_09 Chi so gia 2011- VuTKG-1 (Ok)" xfId="1581"/>
    <cellStyle name="_09.GD-Yte_TT_MSDC2008_So lieu quoc te(GDP)_09 Chi so gia 2011- VuTKG-1 (Ok)_nien giam tom tat nong nghiep 2013" xfId="1582"/>
    <cellStyle name="_09.GD-Yte_TT_MSDC2008_So lieu quoc te(GDP)_09 Chi so gia 2011- VuTKG-1 (Ok)_Phan II (In)" xfId="1583"/>
    <cellStyle name="_09.GD-Yte_TT_MSDC2008_So lieu quoc te(GDP)_09 Du lich" xfId="1584"/>
    <cellStyle name="_09.GD-Yte_TT_MSDC2008_So lieu quoc te(GDP)_09 Du lich_nien giam tom tat nong nghiep 2013" xfId="1585"/>
    <cellStyle name="_09.GD-Yte_TT_MSDC2008_So lieu quoc te(GDP)_09 Du lich_Phan II (In)" xfId="1586"/>
    <cellStyle name="_09.GD-Yte_TT_MSDC2008_So lieu quoc te(GDP)_10 Van tai va BCVT (da sua ok)" xfId="1587"/>
    <cellStyle name="_09.GD-Yte_TT_MSDC2008_So lieu quoc te(GDP)_10 Van tai va BCVT (da sua ok)_nien giam tom tat nong nghiep 2013" xfId="1588"/>
    <cellStyle name="_09.GD-Yte_TT_MSDC2008_So lieu quoc te(GDP)_10 Van tai va BCVT (da sua ok)_Phan II (In)" xfId="1589"/>
    <cellStyle name="_09.GD-Yte_TT_MSDC2008_So lieu quoc te(GDP)_11 (3)" xfId="1590"/>
    <cellStyle name="_09.GD-Yte_TT_MSDC2008_So lieu quoc te(GDP)_11 (3) 2" xfId="1591"/>
    <cellStyle name="_09.GD-Yte_TT_MSDC2008_So lieu quoc te(GDP)_11 (3)_04 Doanh nghiep va CSKDCT 2012" xfId="1592"/>
    <cellStyle name="_09.GD-Yte_TT_MSDC2008_So lieu quoc te(GDP)_11 (3)_Book2" xfId="1593"/>
    <cellStyle name="_09.GD-Yte_TT_MSDC2008_So lieu quoc te(GDP)_11 (3)_NGTK-daydu-2014-Laodong" xfId="1594"/>
    <cellStyle name="_09.GD-Yte_TT_MSDC2008_So lieu quoc te(GDP)_11 (3)_nien giam tom tat nong nghiep 2013" xfId="1595"/>
    <cellStyle name="_09.GD-Yte_TT_MSDC2008_So lieu quoc te(GDP)_11 (3)_Niengiam_Hung_final" xfId="1596"/>
    <cellStyle name="_09.GD-Yte_TT_MSDC2008_So lieu quoc te(GDP)_11 (3)_Phan II (In)" xfId="1597"/>
    <cellStyle name="_09.GD-Yte_TT_MSDC2008_So lieu quoc te(GDP)_11 (3)_Xl0000167" xfId="1598"/>
    <cellStyle name="_09.GD-Yte_TT_MSDC2008_So lieu quoc te(GDP)_12 (2)" xfId="1599"/>
    <cellStyle name="_09.GD-Yte_TT_MSDC2008_So lieu quoc te(GDP)_12 (2) 2" xfId="1600"/>
    <cellStyle name="_09.GD-Yte_TT_MSDC2008_So lieu quoc te(GDP)_12 (2)_04 Doanh nghiep va CSKDCT 2012" xfId="1601"/>
    <cellStyle name="_09.GD-Yte_TT_MSDC2008_So lieu quoc te(GDP)_12 (2)_Book2" xfId="1602"/>
    <cellStyle name="_09.GD-Yte_TT_MSDC2008_So lieu quoc te(GDP)_12 (2)_NGTK-daydu-2014-Laodong" xfId="1603"/>
    <cellStyle name="_09.GD-Yte_TT_MSDC2008_So lieu quoc te(GDP)_12 (2)_nien giam tom tat nong nghiep 2013" xfId="1604"/>
    <cellStyle name="_09.GD-Yte_TT_MSDC2008_So lieu quoc te(GDP)_12 (2)_Niengiam_Hung_final" xfId="1605"/>
    <cellStyle name="_09.GD-Yte_TT_MSDC2008_So lieu quoc te(GDP)_12 (2)_Phan II (In)" xfId="1606"/>
    <cellStyle name="_09.GD-Yte_TT_MSDC2008_So lieu quoc te(GDP)_12 (2)_Xl0000167" xfId="1607"/>
    <cellStyle name="_09.GD-Yte_TT_MSDC2008_So lieu quoc te(GDP)_12 Giao duc, Y Te va Muc songnam2011" xfId="1608"/>
    <cellStyle name="_09.GD-Yte_TT_MSDC2008_So lieu quoc te(GDP)_12 Giao duc, Y Te va Muc songnam2011_nien giam tom tat nong nghiep 2013" xfId="1609"/>
    <cellStyle name="_09.GD-Yte_TT_MSDC2008_So lieu quoc te(GDP)_12 Giao duc, Y Te va Muc songnam2011_Phan II (In)" xfId="1610"/>
    <cellStyle name="_09.GD-Yte_TT_MSDC2008_So lieu quoc te(GDP)_12 MSDC_Thuy Van" xfId="1611"/>
    <cellStyle name="_09.GD-Yte_TT_MSDC2008_So lieu quoc te(GDP)_12 So lieu quoc te (Ok)" xfId="1612"/>
    <cellStyle name="_09.GD-Yte_TT_MSDC2008_So lieu quoc te(GDP)_12 So lieu quoc te (Ok)_nien giam tom tat nong nghiep 2013" xfId="1613"/>
    <cellStyle name="_09.GD-Yte_TT_MSDC2008_So lieu quoc te(GDP)_12 So lieu quoc te (Ok)_Phan II (In)" xfId="1614"/>
    <cellStyle name="_09.GD-Yte_TT_MSDC2008_So lieu quoc te(GDP)_13 Van tai 2012" xfId="1615"/>
    <cellStyle name="_09.GD-Yte_TT_MSDC2008_So lieu quoc te(GDP)_Book2" xfId="1616"/>
    <cellStyle name="_09.GD-Yte_TT_MSDC2008_So lieu quoc te(GDP)_Giaoduc2013(ok)" xfId="1617"/>
    <cellStyle name="_09.GD-Yte_TT_MSDC2008_So lieu quoc te(GDP)_Maket NGTT2012 LN,TS (7-1-2013)" xfId="1618"/>
    <cellStyle name="_09.GD-Yte_TT_MSDC2008_So lieu quoc te(GDP)_Maket NGTT2012 LN,TS (7-1-2013)_Nongnghiep" xfId="1619"/>
    <cellStyle name="_09.GD-Yte_TT_MSDC2008_So lieu quoc te(GDP)_Ngiam_lamnghiep_2011_v2(1)(1)" xfId="1620"/>
    <cellStyle name="_09.GD-Yte_TT_MSDC2008_So lieu quoc te(GDP)_Ngiam_lamnghiep_2011_v2(1)(1)_Nongnghiep" xfId="1621"/>
    <cellStyle name="_09.GD-Yte_TT_MSDC2008_So lieu quoc te(GDP)_NGTK-daydu-2014-Laodong" xfId="1622"/>
    <cellStyle name="_09.GD-Yte_TT_MSDC2008_So lieu quoc te(GDP)_NGTT LN,TS 2012 (Chuan)" xfId="1623"/>
    <cellStyle name="_09.GD-Yte_TT_MSDC2008_So lieu quoc te(GDP)_Nien giam TT Vu Nong nghiep 2012(solieu)-gui Vu TH 29-3-2013" xfId="1624"/>
    <cellStyle name="_09.GD-Yte_TT_MSDC2008_So lieu quoc te(GDP)_Niengiam_Hung_final" xfId="1625"/>
    <cellStyle name="_09.GD-Yte_TT_MSDC2008_So lieu quoc te(GDP)_Nongnghiep" xfId="1626"/>
    <cellStyle name="_09.GD-Yte_TT_MSDC2008_So lieu quoc te(GDP)_Nongnghiep NGDD 2012_cap nhat den 24-5-2013(1)" xfId="1627"/>
    <cellStyle name="_09.GD-Yte_TT_MSDC2008_So lieu quoc te(GDP)_Nongnghiep_Nongnghiep NGDD 2012_cap nhat den 24-5-2013(1)" xfId="1628"/>
    <cellStyle name="_09.GD-Yte_TT_MSDC2008_So lieu quoc te(GDP)_TKQG" xfId="1629"/>
    <cellStyle name="_09.GD-Yte_TT_MSDC2008_So lieu quoc te(GDP)_Xl0000147" xfId="1630"/>
    <cellStyle name="_09.GD-Yte_TT_MSDC2008_So lieu quoc te(GDP)_Xl0000167" xfId="1631"/>
    <cellStyle name="_09.GD-Yte_TT_MSDC2008_So lieu quoc te(GDP)_XNK" xfId="1632"/>
    <cellStyle name="_09.GD-Yte_TT_MSDC2008_So lieu quoc te(GDP)_XNK_nien giam tom tat nong nghiep 2013" xfId="1633"/>
    <cellStyle name="_09.GD-Yte_TT_MSDC2008_So lieu quoc te(GDP)_XNK_Phan II (In)" xfId="1634"/>
    <cellStyle name="_09.GD-Yte_TT_MSDC2008_TKQG" xfId="1635"/>
    <cellStyle name="_09.GD-Yte_TT_MSDC2008_Tong hop 1" xfId="1636"/>
    <cellStyle name="_09.GD-Yte_TT_MSDC2008_Tong hop 1 2" xfId="1637"/>
    <cellStyle name="_09.GD-Yte_TT_MSDC2008_Tong hop 1_Book2" xfId="1638"/>
    <cellStyle name="_09.GD-Yte_TT_MSDC2008_Tong hop 1_NGTK-daydu-2014-Laodong" xfId="1639"/>
    <cellStyle name="_09.GD-Yte_TT_MSDC2008_Tong hop 1_Niengiam_Hung_final" xfId="1640"/>
    <cellStyle name="_09.GD-Yte_TT_MSDC2008_Tong hop NGTT" xfId="1641"/>
    <cellStyle name="_09.GD-Yte_TT_MSDC2008_Tong hop NGTT 2" xfId="1642"/>
    <cellStyle name="_09.GD-Yte_TT_MSDC2008_Tong hop NGTT_01 Don vi HC" xfId="1643"/>
    <cellStyle name="_09.GD-Yte_TT_MSDC2008_Tong hop NGTT_Book1" xfId="1644"/>
    <cellStyle name="_09.GD-Yte_TT_MSDC2008_Tong hop NGTT_Book2" xfId="1645"/>
    <cellStyle name="_09.GD-Yte_TT_MSDC2008_Tong hop NGTT_Mau" xfId="1646"/>
    <cellStyle name="_09.GD-Yte_TT_MSDC2008_Tong hop NGTT_NGTK-daydu-2014-Laodong" xfId="1647"/>
    <cellStyle name="_09.GD-Yte_TT_MSDC2008_Tong hop NGTT_Niengiam_Hung_final" xfId="1648"/>
    <cellStyle name="_09.GD-Yte_TT_MSDC2008_Xl0000006" xfId="1649"/>
    <cellStyle name="_09.GD-Yte_TT_MSDC2008_Xl0000167" xfId="1650"/>
    <cellStyle name="_09.GD-Yte_TT_MSDC2008_XNK" xfId="1651"/>
    <cellStyle name="_09.GD-Yte_TT_MSDC2008_XNK 2" xfId="1652"/>
    <cellStyle name="_09.GD-Yte_TT_MSDC2008_XNK_08 Thuong mai Tong muc - Diep" xfId="1653"/>
    <cellStyle name="_09.GD-Yte_TT_MSDC2008_XNK_08 Thuong mai Tong muc - Diep_nien giam tom tat nong nghiep 2013" xfId="1654"/>
    <cellStyle name="_09.GD-Yte_TT_MSDC2008_XNK_08 Thuong mai Tong muc - Diep_Phan II (In)" xfId="1655"/>
    <cellStyle name="_09.GD-Yte_TT_MSDC2008_XNK_Bo sung 04 bieu Cong nghiep" xfId="1656"/>
    <cellStyle name="_09.GD-Yte_TT_MSDC2008_XNK_Bo sung 04 bieu Cong nghiep 2" xfId="1657"/>
    <cellStyle name="_09.GD-Yte_TT_MSDC2008_XNK_Bo sung 04 bieu Cong nghiep_Book2" xfId="1658"/>
    <cellStyle name="_09.GD-Yte_TT_MSDC2008_XNK_Bo sung 04 bieu Cong nghiep_Mau" xfId="1659"/>
    <cellStyle name="_09.GD-Yte_TT_MSDC2008_XNK_Bo sung 04 bieu Cong nghiep_NGTK-daydu-2014-Laodong" xfId="1660"/>
    <cellStyle name="_09.GD-Yte_TT_MSDC2008_XNK_Bo sung 04 bieu Cong nghiep_Niengiam_Hung_final" xfId="1661"/>
    <cellStyle name="_09.GD-Yte_TT_MSDC2008_XNK_Book2" xfId="1662"/>
    <cellStyle name="_09.GD-Yte_TT_MSDC2008_XNK_Mau" xfId="1663"/>
    <cellStyle name="_09.GD-Yte_TT_MSDC2008_XNK_NGTK-daydu-2014-Laodong" xfId="1664"/>
    <cellStyle name="_09.GD-Yte_TT_MSDC2008_XNK_Niengiam_Hung_final" xfId="1665"/>
    <cellStyle name="_09.GD-Yte_TT_MSDC2008_XNK-2012" xfId="1666"/>
    <cellStyle name="_09.GD-Yte_TT_MSDC2008_XNK-2012_nien giam tom tat nong nghiep 2013" xfId="1667"/>
    <cellStyle name="_09.GD-Yte_TT_MSDC2008_XNK-2012_Phan II (In)" xfId="1668"/>
    <cellStyle name="_09.GD-Yte_TT_MSDC2008_XNK-Market" xfId="1669"/>
    <cellStyle name="_1.OK" xfId="1670"/>
    <cellStyle name="_10.Bieuthegioi-tan_NGTT2008(1)" xfId="1671"/>
    <cellStyle name="_10.Bieuthegioi-tan_NGTT2008(1) 10" xfId="1672"/>
    <cellStyle name="_10.Bieuthegioi-tan_NGTT2008(1) 11" xfId="1673"/>
    <cellStyle name="_10.Bieuthegioi-tan_NGTT2008(1) 12" xfId="1674"/>
    <cellStyle name="_10.Bieuthegioi-tan_NGTT2008(1) 13" xfId="1675"/>
    <cellStyle name="_10.Bieuthegioi-tan_NGTT2008(1) 14" xfId="1676"/>
    <cellStyle name="_10.Bieuthegioi-tan_NGTT2008(1) 15" xfId="1677"/>
    <cellStyle name="_10.Bieuthegioi-tan_NGTT2008(1) 16" xfId="1678"/>
    <cellStyle name="_10.Bieuthegioi-tan_NGTT2008(1) 17" xfId="1679"/>
    <cellStyle name="_10.Bieuthegioi-tan_NGTT2008(1) 18" xfId="1680"/>
    <cellStyle name="_10.Bieuthegioi-tan_NGTT2008(1) 19" xfId="1681"/>
    <cellStyle name="_10.Bieuthegioi-tan_NGTT2008(1) 2" xfId="1682"/>
    <cellStyle name="_10.Bieuthegioi-tan_NGTT2008(1) 3" xfId="1683"/>
    <cellStyle name="_10.Bieuthegioi-tan_NGTT2008(1) 4" xfId="1684"/>
    <cellStyle name="_10.Bieuthegioi-tan_NGTT2008(1) 5" xfId="1685"/>
    <cellStyle name="_10.Bieuthegioi-tan_NGTT2008(1) 6" xfId="1686"/>
    <cellStyle name="_10.Bieuthegioi-tan_NGTT2008(1) 7" xfId="1687"/>
    <cellStyle name="_10.Bieuthegioi-tan_NGTT2008(1) 8" xfId="1688"/>
    <cellStyle name="_10.Bieuthegioi-tan_NGTT2008(1) 9" xfId="1689"/>
    <cellStyle name="_10.Bieuthegioi-tan_NGTT2008(1)_01 Don vi HC" xfId="1690"/>
    <cellStyle name="_10.Bieuthegioi-tan_NGTT2008(1)_01 Don vi HC 2" xfId="1691"/>
    <cellStyle name="_10.Bieuthegioi-tan_NGTT2008(1)_01 Don vi HC_Book2" xfId="1692"/>
    <cellStyle name="_10.Bieuthegioi-tan_NGTT2008(1)_01 Don vi HC_NGTK-daydu-2014-Laodong" xfId="1693"/>
    <cellStyle name="_10.Bieuthegioi-tan_NGTT2008(1)_01 Don vi HC_Niengiam_Hung_final" xfId="1694"/>
    <cellStyle name="_10.Bieuthegioi-tan_NGTT2008(1)_01 DVHC-DSLD 2010" xfId="1695"/>
    <cellStyle name="_10.Bieuthegioi-tan_NGTT2008(1)_01 DVHC-DSLD 2010_01 Don vi HC" xfId="1696"/>
    <cellStyle name="_10.Bieuthegioi-tan_NGTT2008(1)_01 DVHC-DSLD 2010_01 Don vi HC 2" xfId="1697"/>
    <cellStyle name="_10.Bieuthegioi-tan_NGTT2008(1)_01 DVHC-DSLD 2010_01 Don vi HC_Book2" xfId="1698"/>
    <cellStyle name="_10.Bieuthegioi-tan_NGTT2008(1)_01 DVHC-DSLD 2010_01 Don vi HC_NGTK-daydu-2014-Laodong" xfId="1699"/>
    <cellStyle name="_10.Bieuthegioi-tan_NGTT2008(1)_01 DVHC-DSLD 2010_01 Don vi HC_Niengiam_Hung_final" xfId="1700"/>
    <cellStyle name="_10.Bieuthegioi-tan_NGTT2008(1)_01 DVHC-DSLD 2010_02 Danso_Laodong 2012(chuan) CO SO" xfId="1701"/>
    <cellStyle name="_10.Bieuthegioi-tan_NGTT2008(1)_01 DVHC-DSLD 2010_04 Doanh nghiep va CSKDCT 2012" xfId="1702"/>
    <cellStyle name="_10.Bieuthegioi-tan_NGTT2008(1)_01 DVHC-DSLD 2010_08 Thuong mai Tong muc - Diep" xfId="1703"/>
    <cellStyle name="_10.Bieuthegioi-tan_NGTT2008(1)_01 DVHC-DSLD 2010_12 MSDC_Thuy Van" xfId="1704"/>
    <cellStyle name="_10.Bieuthegioi-tan_NGTT2008(1)_01 DVHC-DSLD 2010_Bo sung 04 bieu Cong nghiep" xfId="1705"/>
    <cellStyle name="_10.Bieuthegioi-tan_NGTT2008(1)_01 DVHC-DSLD 2010_Bo sung 04 bieu Cong nghiep 2" xfId="1706"/>
    <cellStyle name="_10.Bieuthegioi-tan_NGTT2008(1)_01 DVHC-DSLD 2010_Bo sung 04 bieu Cong nghiep_Book2" xfId="1707"/>
    <cellStyle name="_10.Bieuthegioi-tan_NGTT2008(1)_01 DVHC-DSLD 2010_Bo sung 04 bieu Cong nghiep_Mau" xfId="1708"/>
    <cellStyle name="_10.Bieuthegioi-tan_NGTT2008(1)_01 DVHC-DSLD 2010_Bo sung 04 bieu Cong nghiep_NGTK-daydu-2014-Laodong" xfId="1709"/>
    <cellStyle name="_10.Bieuthegioi-tan_NGTT2008(1)_01 DVHC-DSLD 2010_Bo sung 04 bieu Cong nghiep_Niengiam_Hung_final" xfId="1710"/>
    <cellStyle name="_10.Bieuthegioi-tan_NGTT2008(1)_01 DVHC-DSLD 2010_Ca the" xfId="5298"/>
    <cellStyle name="_10.Bieuthegioi-tan_NGTT2008(1)_01 DVHC-DSLD 2010_ca the NGDD 2011" xfId="5299"/>
    <cellStyle name="_10.Bieuthegioi-tan_NGTT2008(1)_01 DVHC-DSLD 2010_Ca the_ca the NGDD 2011" xfId="5300"/>
    <cellStyle name="_10.Bieuthegioi-tan_NGTT2008(1)_01 DVHC-DSLD 2010_Ca the1(OK)" xfId="5301"/>
    <cellStyle name="_10.Bieuthegioi-tan_NGTT2008(1)_01 DVHC-DSLD 2010_Don vi HC, dat dai, khi hau" xfId="1711"/>
    <cellStyle name="_10.Bieuthegioi-tan_NGTT2008(1)_01 DVHC-DSLD 2010_Mau" xfId="1712"/>
    <cellStyle name="_10.Bieuthegioi-tan_NGTT2008(1)_01 DVHC-DSLD 2010_Mau 2" xfId="1713"/>
    <cellStyle name="_10.Bieuthegioi-tan_NGTT2008(1)_01 DVHC-DSLD 2010_Mau_1" xfId="1714"/>
    <cellStyle name="_10.Bieuthegioi-tan_NGTT2008(1)_01 DVHC-DSLD 2010_Mau_12 MSDC_Thuy Van" xfId="1715"/>
    <cellStyle name="_10.Bieuthegioi-tan_NGTT2008(1)_01 DVHC-DSLD 2010_Mau_Book2" xfId="1716"/>
    <cellStyle name="_10.Bieuthegioi-tan_NGTT2008(1)_01 DVHC-DSLD 2010_Mau_NGTK-daydu-2014-Laodong" xfId="1717"/>
    <cellStyle name="_10.Bieuthegioi-tan_NGTT2008(1)_01 DVHC-DSLD 2010_Mau_Niengiam_Hung_final" xfId="1718"/>
    <cellStyle name="_10.Bieuthegioi-tan_NGTT2008(1)_01 DVHC-DSLD 2010_Mau_Tong Muc 2014" xfId="1719"/>
    <cellStyle name="_10.Bieuthegioi-tan_NGTT2008(1)_01 DVHC-DSLD 2010_NGDD 2013 Thu chi NSNN " xfId="1720"/>
    <cellStyle name="_10.Bieuthegioi-tan_NGTT2008(1)_01 DVHC-DSLD 2010_NGTK-daydu-2014-VuDSLD(22.5.2015)" xfId="1721"/>
    <cellStyle name="_10.Bieuthegioi-tan_NGTT2008(1)_01 DVHC-DSLD 2010_nien giam 28.5.12_sua tn_Oanh-gui-3.15pm-28-5-2012" xfId="1722"/>
    <cellStyle name="_10.Bieuthegioi-tan_NGTT2008(1)_01 DVHC-DSLD 2010_Nien giam KT_TV 2010" xfId="1723"/>
    <cellStyle name="_10.Bieuthegioi-tan_NGTT2008(1)_01 DVHC-DSLD 2010_Nien giam KT_TV 2010_Book1" xfId="1724"/>
    <cellStyle name="_10.Bieuthegioi-tan_NGTT2008(1)_01 DVHC-DSLD 2010_nien giam tom tat 2010 (thuy)" xfId="1725"/>
    <cellStyle name="_10.Bieuthegioi-tan_NGTT2008(1)_01 DVHC-DSLD 2010_nien giam tom tat 2010 (thuy)_01 Danh muc hanh chinh (Nam)" xfId="1726"/>
    <cellStyle name="_10.Bieuthegioi-tan_NGTT2008(1)_01 DVHC-DSLD 2010_nien giam tom tat 2010 (thuy)_01 Don vi HC" xfId="1727"/>
    <cellStyle name="_10.Bieuthegioi-tan_NGTT2008(1)_01 DVHC-DSLD 2010_nien giam tom tat 2010 (thuy)_01 Don vi HC 2" xfId="1728"/>
    <cellStyle name="_10.Bieuthegioi-tan_NGTT2008(1)_01 DVHC-DSLD 2010_nien giam tom tat 2010 (thuy)_01 Don vi HC_Book2" xfId="1729"/>
    <cellStyle name="_10.Bieuthegioi-tan_NGTT2008(1)_01 DVHC-DSLD 2010_nien giam tom tat 2010 (thuy)_01 Don vi HC_NGTK-daydu-2014-Laodong" xfId="1730"/>
    <cellStyle name="_10.Bieuthegioi-tan_NGTT2008(1)_01 DVHC-DSLD 2010_nien giam tom tat 2010 (thuy)_01 Don vi HC_Niengiam_Hung_final" xfId="1731"/>
    <cellStyle name="_10.Bieuthegioi-tan_NGTT2008(1)_01 DVHC-DSLD 2010_nien giam tom tat 2010 (thuy)_02 Danso_Laodong 2012(chuan) CO SO" xfId="1732"/>
    <cellStyle name="_10.Bieuthegioi-tan_NGTT2008(1)_01 DVHC-DSLD 2010_nien giam tom tat 2010 (thuy)_04 Doanh nghiep va CSKDCT 2012" xfId="1733"/>
    <cellStyle name="_10.Bieuthegioi-tan_NGTT2008(1)_01 DVHC-DSLD 2010_nien giam tom tat 2010 (thuy)_08 Thuong mai Tong muc - Diep" xfId="1734"/>
    <cellStyle name="_10.Bieuthegioi-tan_NGTT2008(1)_01 DVHC-DSLD 2010_nien giam tom tat 2010 (thuy)_09 Thuong mai va Du lich" xfId="1735"/>
    <cellStyle name="_10.Bieuthegioi-tan_NGTT2008(1)_01 DVHC-DSLD 2010_nien giam tom tat 2010 (thuy)_09 Thuong mai va Du lich 2" xfId="1736"/>
    <cellStyle name="_10.Bieuthegioi-tan_NGTT2008(1)_01 DVHC-DSLD 2010_nien giam tom tat 2010 (thuy)_09 Thuong mai va Du lich_01 Danh muc hanh chinh (Nam)" xfId="1737"/>
    <cellStyle name="_10.Bieuthegioi-tan_NGTT2008(1)_01 DVHC-DSLD 2010_nien giam tom tat 2010 (thuy)_09 Thuong mai va Du lich_01 Don vi HC" xfId="1738"/>
    <cellStyle name="_10.Bieuthegioi-tan_NGTT2008(1)_01 DVHC-DSLD 2010_nien giam tom tat 2010 (thuy)_09 Thuong mai va Du lich_Book2" xfId="1739"/>
    <cellStyle name="_10.Bieuthegioi-tan_NGTT2008(1)_01 DVHC-DSLD 2010_nien giam tom tat 2010 (thuy)_09 Thuong mai va Du lich_Mau" xfId="1740"/>
    <cellStyle name="_10.Bieuthegioi-tan_NGTT2008(1)_01 DVHC-DSLD 2010_nien giam tom tat 2010 (thuy)_09 Thuong mai va Du lich_NGDD 2013 Thu chi NSNN " xfId="1741"/>
    <cellStyle name="_10.Bieuthegioi-tan_NGTT2008(1)_01 DVHC-DSLD 2010_nien giam tom tat 2010 (thuy)_09 Thuong mai va Du lich_NGTK-daydu-2014-Laodong" xfId="1742"/>
    <cellStyle name="_10.Bieuthegioi-tan_NGTT2008(1)_01 DVHC-DSLD 2010_nien giam tom tat 2010 (thuy)_09 Thuong mai va Du lich_nien giam tom tat nong nghiep 2013" xfId="1743"/>
    <cellStyle name="_10.Bieuthegioi-tan_NGTT2008(1)_01 DVHC-DSLD 2010_nien giam tom tat 2010 (thuy)_09 Thuong mai va Du lich_Niengiam_Hung_final" xfId="1744"/>
    <cellStyle name="_10.Bieuthegioi-tan_NGTT2008(1)_01 DVHC-DSLD 2010_nien giam tom tat 2010 (thuy)_09 Thuong mai va Du lich_Phan II (In)" xfId="1745"/>
    <cellStyle name="_10.Bieuthegioi-tan_NGTT2008(1)_01 DVHC-DSLD 2010_nien giam tom tat 2010 (thuy)_09 Thuong mai va Du lich_Tong Muc 2014" xfId="1746"/>
    <cellStyle name="_10.Bieuthegioi-tan_NGTT2008(1)_01 DVHC-DSLD 2010_nien giam tom tat 2010 (thuy)_12 MSDC_Thuy Van" xfId="1747"/>
    <cellStyle name="_10.Bieuthegioi-tan_NGTT2008(1)_01 DVHC-DSLD 2010_nien giam tom tat 2010 (thuy)_Don vi HC, dat dai, khi hau" xfId="1748"/>
    <cellStyle name="_10.Bieuthegioi-tan_NGTT2008(1)_01 DVHC-DSLD 2010_nien giam tom tat 2010 (thuy)_Mau" xfId="1749"/>
    <cellStyle name="_10.Bieuthegioi-tan_NGTT2008(1)_01 DVHC-DSLD 2010_nien giam tom tat 2010 (thuy)_NGTK-daydu-2014-VuDSLD(22.5.2015)" xfId="1750"/>
    <cellStyle name="_10.Bieuthegioi-tan_NGTT2008(1)_01 DVHC-DSLD 2010_nien giam tom tat 2010 (thuy)_nien giam 28.5.12_sua tn_Oanh-gui-3.15pm-28-5-2012" xfId="1751"/>
    <cellStyle name="_10.Bieuthegioi-tan_NGTT2008(1)_01 DVHC-DSLD 2010_nien giam tom tat 2010 (thuy)_nien giam tom tat nong nghiep 2013" xfId="1752"/>
    <cellStyle name="_10.Bieuthegioi-tan_NGTT2008(1)_01 DVHC-DSLD 2010_nien giam tom tat 2010 (thuy)_Phan II (In)" xfId="1753"/>
    <cellStyle name="_10.Bieuthegioi-tan_NGTT2008(1)_01 DVHC-DSLD 2010_nien giam tom tat 2010 (thuy)_TKQG" xfId="1754"/>
    <cellStyle name="_10.Bieuthegioi-tan_NGTT2008(1)_01 DVHC-DSLD 2010_nien giam tom tat 2010 (thuy)_Xl0000006" xfId="1755"/>
    <cellStyle name="_10.Bieuthegioi-tan_NGTT2008(1)_01 DVHC-DSLD 2010_nien giam tom tat 2010 (thuy)_Xl0000167" xfId="1756"/>
    <cellStyle name="_10.Bieuthegioi-tan_NGTT2008(1)_01 DVHC-DSLD 2010_nien giam tom tat 2010 (thuy)_Y te-VH TT_Tam(1)" xfId="1757"/>
    <cellStyle name="_10.Bieuthegioi-tan_NGTT2008(1)_01 DVHC-DSLD 2010_nien giam tom tat nong nghiep 2013" xfId="1758"/>
    <cellStyle name="_10.Bieuthegioi-tan_NGTT2008(1)_01 DVHC-DSLD 2010_Phan II (In)" xfId="1759"/>
    <cellStyle name="_10.Bieuthegioi-tan_NGTT2008(1)_01 DVHC-DSLD 2010_Tong hop NGTT" xfId="1760"/>
    <cellStyle name="_10.Bieuthegioi-tan_NGTT2008(1)_01 DVHC-DSLD 2010_Tong hop NGTT 2" xfId="1761"/>
    <cellStyle name="_10.Bieuthegioi-tan_NGTT2008(1)_01 DVHC-DSLD 2010_Tong hop NGTT_09 Thuong mai va Du lich" xfId="1762"/>
    <cellStyle name="_10.Bieuthegioi-tan_NGTT2008(1)_01 DVHC-DSLD 2010_Tong hop NGTT_09 Thuong mai va Du lich 2" xfId="1763"/>
    <cellStyle name="_10.Bieuthegioi-tan_NGTT2008(1)_01 DVHC-DSLD 2010_Tong hop NGTT_09 Thuong mai va Du lich_01 Danh muc hanh chinh (Nam)" xfId="1764"/>
    <cellStyle name="_10.Bieuthegioi-tan_NGTT2008(1)_01 DVHC-DSLD 2010_Tong hop NGTT_09 Thuong mai va Du lich_01 Don vi HC" xfId="1765"/>
    <cellStyle name="_10.Bieuthegioi-tan_NGTT2008(1)_01 DVHC-DSLD 2010_Tong hop NGTT_09 Thuong mai va Du lich_Book2" xfId="1766"/>
    <cellStyle name="_10.Bieuthegioi-tan_NGTT2008(1)_01 DVHC-DSLD 2010_Tong hop NGTT_09 Thuong mai va Du lich_Mau" xfId="1767"/>
    <cellStyle name="_10.Bieuthegioi-tan_NGTT2008(1)_01 DVHC-DSLD 2010_Tong hop NGTT_09 Thuong mai va Du lich_NGDD 2013 Thu chi NSNN " xfId="1768"/>
    <cellStyle name="_10.Bieuthegioi-tan_NGTT2008(1)_01 DVHC-DSLD 2010_Tong hop NGTT_09 Thuong mai va Du lich_NGTK-daydu-2014-Laodong" xfId="1769"/>
    <cellStyle name="_10.Bieuthegioi-tan_NGTT2008(1)_01 DVHC-DSLD 2010_Tong hop NGTT_09 Thuong mai va Du lich_nien giam tom tat nong nghiep 2013" xfId="1770"/>
    <cellStyle name="_10.Bieuthegioi-tan_NGTT2008(1)_01 DVHC-DSLD 2010_Tong hop NGTT_09 Thuong mai va Du lich_Niengiam_Hung_final" xfId="1771"/>
    <cellStyle name="_10.Bieuthegioi-tan_NGTT2008(1)_01 DVHC-DSLD 2010_Tong hop NGTT_09 Thuong mai va Du lich_Phan II (In)" xfId="1772"/>
    <cellStyle name="_10.Bieuthegioi-tan_NGTT2008(1)_01 DVHC-DSLD 2010_Tong hop NGTT_09 Thuong mai va Du lich_Tong Muc 2014" xfId="1773"/>
    <cellStyle name="_10.Bieuthegioi-tan_NGTT2008(1)_01 DVHC-DSLD 2010_Tong hop NGTT_Book2" xfId="1774"/>
    <cellStyle name="_10.Bieuthegioi-tan_NGTT2008(1)_01 DVHC-DSLD 2010_Tong hop NGTT_Mau" xfId="1775"/>
    <cellStyle name="_10.Bieuthegioi-tan_NGTT2008(1)_01 DVHC-DSLD 2010_Tong hop NGTT_NGTK-daydu-2014-Laodong" xfId="1776"/>
    <cellStyle name="_10.Bieuthegioi-tan_NGTT2008(1)_01 DVHC-DSLD 2010_Tong hop NGTT_Niengiam_Hung_final" xfId="1777"/>
    <cellStyle name="_10.Bieuthegioi-tan_NGTT2008(1)_01 DVHC-DSLD 2010_Xl0000006" xfId="1778"/>
    <cellStyle name="_10.Bieuthegioi-tan_NGTT2008(1)_01 DVHC-DSLD 2010_Xl0000167" xfId="1779"/>
    <cellStyle name="_10.Bieuthegioi-tan_NGTT2008(1)_01 DVHC-DSLD 2010_Y te-VH TT_Tam(1)" xfId="1780"/>
    <cellStyle name="_10.Bieuthegioi-tan_NGTT2008(1)_02  Dan so lao dong(OK)" xfId="1781"/>
    <cellStyle name="_10.Bieuthegioi-tan_NGTT2008(1)_02 Dan so 2010 (ok)" xfId="1782"/>
    <cellStyle name="_10.Bieuthegioi-tan_NGTT2008(1)_02 Dan so Lao dong 2011" xfId="1783"/>
    <cellStyle name="_10.Bieuthegioi-tan_NGTT2008(1)_02 Danso_Laodong 2012(chuan) CO SO" xfId="1784"/>
    <cellStyle name="_10.Bieuthegioi-tan_NGTT2008(1)_02 DSLD_2011(ok).xls" xfId="1785"/>
    <cellStyle name="_10.Bieuthegioi-tan_NGTT2008(1)_03 Dautu 2010" xfId="1786"/>
    <cellStyle name="_10.Bieuthegioi-tan_NGTT2008(1)_03 Dautu 2010_01 Danh muc hanh chinh (Nam)" xfId="1787"/>
    <cellStyle name="_10.Bieuthegioi-tan_NGTT2008(1)_03 Dautu 2010_01 Don vi HC" xfId="1788"/>
    <cellStyle name="_10.Bieuthegioi-tan_NGTT2008(1)_03 Dautu 2010_01 Don vi HC 2" xfId="1789"/>
    <cellStyle name="_10.Bieuthegioi-tan_NGTT2008(1)_03 Dautu 2010_01 Don vi HC_Book2" xfId="1790"/>
    <cellStyle name="_10.Bieuthegioi-tan_NGTT2008(1)_03 Dautu 2010_01 Don vi HC_NGTK-daydu-2014-Laodong" xfId="1791"/>
    <cellStyle name="_10.Bieuthegioi-tan_NGTT2008(1)_03 Dautu 2010_01 Don vi HC_Niengiam_Hung_final" xfId="1792"/>
    <cellStyle name="_10.Bieuthegioi-tan_NGTT2008(1)_03 Dautu 2010_02 Danso_Laodong 2012(chuan) CO SO" xfId="1793"/>
    <cellStyle name="_10.Bieuthegioi-tan_NGTT2008(1)_03 Dautu 2010_04 Doanh nghiep va CSKDCT 2012" xfId="1794"/>
    <cellStyle name="_10.Bieuthegioi-tan_NGTT2008(1)_03 Dautu 2010_08 Thuong mai Tong muc - Diep" xfId="1795"/>
    <cellStyle name="_10.Bieuthegioi-tan_NGTT2008(1)_03 Dautu 2010_09 Thuong mai va Du lich" xfId="1796"/>
    <cellStyle name="_10.Bieuthegioi-tan_NGTT2008(1)_03 Dautu 2010_09 Thuong mai va Du lich 2" xfId="1797"/>
    <cellStyle name="_10.Bieuthegioi-tan_NGTT2008(1)_03 Dautu 2010_09 Thuong mai va Du lich_01 Danh muc hanh chinh (Nam)" xfId="1798"/>
    <cellStyle name="_10.Bieuthegioi-tan_NGTT2008(1)_03 Dautu 2010_09 Thuong mai va Du lich_01 Don vi HC" xfId="1799"/>
    <cellStyle name="_10.Bieuthegioi-tan_NGTT2008(1)_03 Dautu 2010_09 Thuong mai va Du lich_Book2" xfId="1800"/>
    <cellStyle name="_10.Bieuthegioi-tan_NGTT2008(1)_03 Dautu 2010_09 Thuong mai va Du lich_Mau" xfId="1801"/>
    <cellStyle name="_10.Bieuthegioi-tan_NGTT2008(1)_03 Dautu 2010_09 Thuong mai va Du lich_NGDD 2013 Thu chi NSNN " xfId="1802"/>
    <cellStyle name="_10.Bieuthegioi-tan_NGTT2008(1)_03 Dautu 2010_09 Thuong mai va Du lich_NGTK-daydu-2014-Laodong" xfId="1803"/>
    <cellStyle name="_10.Bieuthegioi-tan_NGTT2008(1)_03 Dautu 2010_09 Thuong mai va Du lich_nien giam tom tat nong nghiep 2013" xfId="1804"/>
    <cellStyle name="_10.Bieuthegioi-tan_NGTT2008(1)_03 Dautu 2010_09 Thuong mai va Du lich_Niengiam_Hung_final" xfId="1805"/>
    <cellStyle name="_10.Bieuthegioi-tan_NGTT2008(1)_03 Dautu 2010_09 Thuong mai va Du lich_Phan II (In)" xfId="1806"/>
    <cellStyle name="_10.Bieuthegioi-tan_NGTT2008(1)_03 Dautu 2010_09 Thuong mai va Du lich_Tong Muc 2014" xfId="1807"/>
    <cellStyle name="_10.Bieuthegioi-tan_NGTT2008(1)_03 Dautu 2010_12 MSDC_Thuy Van" xfId="1808"/>
    <cellStyle name="_10.Bieuthegioi-tan_NGTT2008(1)_03 Dautu 2010_Don vi HC, dat dai, khi hau" xfId="1809"/>
    <cellStyle name="_10.Bieuthegioi-tan_NGTT2008(1)_03 Dautu 2010_Mau" xfId="1810"/>
    <cellStyle name="_10.Bieuthegioi-tan_NGTT2008(1)_03 Dautu 2010_NGTK-daydu-2014-VuDSLD(22.5.2015)" xfId="1811"/>
    <cellStyle name="_10.Bieuthegioi-tan_NGTT2008(1)_03 Dautu 2010_nien giam 28.5.12_sua tn_Oanh-gui-3.15pm-28-5-2012" xfId="1812"/>
    <cellStyle name="_10.Bieuthegioi-tan_NGTT2008(1)_03 Dautu 2010_nien giam tom tat nong nghiep 2013" xfId="1813"/>
    <cellStyle name="_10.Bieuthegioi-tan_NGTT2008(1)_03 Dautu 2010_Phan II (In)" xfId="1814"/>
    <cellStyle name="_10.Bieuthegioi-tan_NGTT2008(1)_03 Dautu 2010_TKQG" xfId="1815"/>
    <cellStyle name="_10.Bieuthegioi-tan_NGTT2008(1)_03 Dautu 2010_Xl0000006" xfId="1816"/>
    <cellStyle name="_10.Bieuthegioi-tan_NGTT2008(1)_03 Dautu 2010_Xl0000167" xfId="1817"/>
    <cellStyle name="_10.Bieuthegioi-tan_NGTT2008(1)_03 Dautu 2010_Y te-VH TT_Tam(1)" xfId="1818"/>
    <cellStyle name="_10.Bieuthegioi-tan_NGTT2008(1)_03 TKQG" xfId="1819"/>
    <cellStyle name="_10.Bieuthegioi-tan_NGTT2008(1)_03 TKQG 2" xfId="1820"/>
    <cellStyle name="_10.Bieuthegioi-tan_NGTT2008(1)_03 TKQG_02  Dan so lao dong(OK)" xfId="1821"/>
    <cellStyle name="_10.Bieuthegioi-tan_NGTT2008(1)_03 TKQG_Book2" xfId="1822"/>
    <cellStyle name="_10.Bieuthegioi-tan_NGTT2008(1)_03 TKQG_NGTK-daydu-2014-Laodong" xfId="1823"/>
    <cellStyle name="_10.Bieuthegioi-tan_NGTT2008(1)_03 TKQG_Niengiam_Hung_final" xfId="1824"/>
    <cellStyle name="_10.Bieuthegioi-tan_NGTT2008(1)_03 TKQG_Xl0000167" xfId="1825"/>
    <cellStyle name="_10.Bieuthegioi-tan_NGTT2008(1)_04 Doanh nghiep va CSKDCT 2012" xfId="1826"/>
    <cellStyle name="_10.Bieuthegioi-tan_NGTT2008(1)_05 Doanh nghiep va Ca the_2011 (Ok)" xfId="1827"/>
    <cellStyle name="_10.Bieuthegioi-tan_NGTT2008(1)_05 Thu chi NSNN" xfId="1828"/>
    <cellStyle name="_10.Bieuthegioi-tan_NGTT2008(1)_05 Thuong mai" xfId="1829"/>
    <cellStyle name="_10.Bieuthegioi-tan_NGTT2008(1)_05 Thuong mai_01 Danh muc hanh chinh (Nam)" xfId="1830"/>
    <cellStyle name="_10.Bieuthegioi-tan_NGTT2008(1)_05 Thuong mai_01 Don vi HC" xfId="1831"/>
    <cellStyle name="_10.Bieuthegioi-tan_NGTT2008(1)_05 Thuong mai_02 Danso_Laodong 2012(chuan) CO SO" xfId="1832"/>
    <cellStyle name="_10.Bieuthegioi-tan_NGTT2008(1)_05 Thuong mai_04 Doanh nghiep va CSKDCT 2012" xfId="1833"/>
    <cellStyle name="_10.Bieuthegioi-tan_NGTT2008(1)_05 Thuong mai_12 MSDC_Thuy Van" xfId="1834"/>
    <cellStyle name="_10.Bieuthegioi-tan_NGTT2008(1)_05 Thuong mai_Ca the" xfId="5302"/>
    <cellStyle name="_10.Bieuthegioi-tan_NGTT2008(1)_05 Thuong mai_ca the NGDD 2011" xfId="5303"/>
    <cellStyle name="_10.Bieuthegioi-tan_NGTT2008(1)_05 Thuong mai_Ca the_ca the NGDD 2011" xfId="5304"/>
    <cellStyle name="_10.Bieuthegioi-tan_NGTT2008(1)_05 Thuong mai_Ca the1(OK)" xfId="5305"/>
    <cellStyle name="_10.Bieuthegioi-tan_NGTT2008(1)_05 Thuong mai_Don vi HC, dat dai, khi hau" xfId="1835"/>
    <cellStyle name="_10.Bieuthegioi-tan_NGTT2008(1)_05 Thuong mai_Mau" xfId="1836"/>
    <cellStyle name="_10.Bieuthegioi-tan_NGTT2008(1)_05 Thuong mai_Mau 2" xfId="1837"/>
    <cellStyle name="_10.Bieuthegioi-tan_NGTT2008(1)_05 Thuong mai_Mau_Book2" xfId="1838"/>
    <cellStyle name="_10.Bieuthegioi-tan_NGTT2008(1)_05 Thuong mai_Mau_NGTK-daydu-2014-Laodong" xfId="1839"/>
    <cellStyle name="_10.Bieuthegioi-tan_NGTT2008(1)_05 Thuong mai_Mau_Niengiam_Hung_final" xfId="1840"/>
    <cellStyle name="_10.Bieuthegioi-tan_NGTT2008(1)_05 Thuong mai_NGDD 2013 Thu chi NSNN " xfId="1841"/>
    <cellStyle name="_10.Bieuthegioi-tan_NGTT2008(1)_05 Thuong mai_NGTK-daydu-2014-VuDSLD(22.5.2015)" xfId="1842"/>
    <cellStyle name="_10.Bieuthegioi-tan_NGTT2008(1)_05 Thuong mai_nien giam 28.5.12_sua tn_Oanh-gui-3.15pm-28-5-2012" xfId="1843"/>
    <cellStyle name="_10.Bieuthegioi-tan_NGTT2008(1)_05 Thuong mai_Nien giam KT_TV 2010" xfId="1844"/>
    <cellStyle name="_10.Bieuthegioi-tan_NGTT2008(1)_05 Thuong mai_Nien giam KT_TV 2010_Book1" xfId="1845"/>
    <cellStyle name="_10.Bieuthegioi-tan_NGTT2008(1)_05 Thuong mai_nien giam tom tat nong nghiep 2013" xfId="1846"/>
    <cellStyle name="_10.Bieuthegioi-tan_NGTT2008(1)_05 Thuong mai_Phan II (In)" xfId="1847"/>
    <cellStyle name="_10.Bieuthegioi-tan_NGTT2008(1)_05 Thuong mai_Xl0000006" xfId="1848"/>
    <cellStyle name="_10.Bieuthegioi-tan_NGTT2008(1)_05 Thuong mai_Xl0000167" xfId="1849"/>
    <cellStyle name="_10.Bieuthegioi-tan_NGTT2008(1)_05 Thuong mai_Y te-VH TT_Tam(1)" xfId="1850"/>
    <cellStyle name="_10.Bieuthegioi-tan_NGTT2008(1)_06 NGTT LN,TS 2013 co so" xfId="1851"/>
    <cellStyle name="_10.Bieuthegioi-tan_NGTT2008(1)_06 Nong, lam nghiep 2010  (ok)" xfId="1852"/>
    <cellStyle name="_10.Bieuthegioi-tan_NGTT2008(1)_06 Van tai" xfId="1853"/>
    <cellStyle name="_10.Bieuthegioi-tan_NGTT2008(1)_06 Van tai_01 Danh muc hanh chinh (Nam)" xfId="1854"/>
    <cellStyle name="_10.Bieuthegioi-tan_NGTT2008(1)_06 Van tai_01 Don vi HC" xfId="1855"/>
    <cellStyle name="_10.Bieuthegioi-tan_NGTT2008(1)_06 Van tai_02 Danso_Laodong 2012(chuan) CO SO" xfId="1856"/>
    <cellStyle name="_10.Bieuthegioi-tan_NGTT2008(1)_06 Van tai_04 Doanh nghiep va CSKDCT 2012" xfId="1857"/>
    <cellStyle name="_10.Bieuthegioi-tan_NGTT2008(1)_06 Van tai_12 MSDC_Thuy Van" xfId="1858"/>
    <cellStyle name="_10.Bieuthegioi-tan_NGTT2008(1)_06 Van tai_Ca the" xfId="5306"/>
    <cellStyle name="_10.Bieuthegioi-tan_NGTT2008(1)_06 Van tai_ca the NGDD 2011" xfId="5307"/>
    <cellStyle name="_10.Bieuthegioi-tan_NGTT2008(1)_06 Van tai_Ca the_ca the NGDD 2011" xfId="5308"/>
    <cellStyle name="_10.Bieuthegioi-tan_NGTT2008(1)_06 Van tai_Ca the1(OK)" xfId="5309"/>
    <cellStyle name="_10.Bieuthegioi-tan_NGTT2008(1)_06 Van tai_Don vi HC, dat dai, khi hau" xfId="1859"/>
    <cellStyle name="_10.Bieuthegioi-tan_NGTT2008(1)_06 Van tai_Mau" xfId="1860"/>
    <cellStyle name="_10.Bieuthegioi-tan_NGTT2008(1)_06 Van tai_Mau 2" xfId="1861"/>
    <cellStyle name="_10.Bieuthegioi-tan_NGTT2008(1)_06 Van tai_Mau_Book2" xfId="1862"/>
    <cellStyle name="_10.Bieuthegioi-tan_NGTT2008(1)_06 Van tai_Mau_NGTK-daydu-2014-Laodong" xfId="1863"/>
    <cellStyle name="_10.Bieuthegioi-tan_NGTT2008(1)_06 Van tai_Mau_Niengiam_Hung_final" xfId="1864"/>
    <cellStyle name="_10.Bieuthegioi-tan_NGTT2008(1)_06 Van tai_NGDD 2013 Thu chi NSNN " xfId="1865"/>
    <cellStyle name="_10.Bieuthegioi-tan_NGTT2008(1)_06 Van tai_NGTK-daydu-2014-VuDSLD(22.5.2015)" xfId="1866"/>
    <cellStyle name="_10.Bieuthegioi-tan_NGTT2008(1)_06 Van tai_nien giam 28.5.12_sua tn_Oanh-gui-3.15pm-28-5-2012" xfId="1867"/>
    <cellStyle name="_10.Bieuthegioi-tan_NGTT2008(1)_06 Van tai_Nien giam KT_TV 2010" xfId="1868"/>
    <cellStyle name="_10.Bieuthegioi-tan_NGTT2008(1)_06 Van tai_Nien giam KT_TV 2010_Book1" xfId="1869"/>
    <cellStyle name="_10.Bieuthegioi-tan_NGTT2008(1)_06 Van tai_nien giam tom tat nong nghiep 2013" xfId="1870"/>
    <cellStyle name="_10.Bieuthegioi-tan_NGTT2008(1)_06 Van tai_Phan II (In)" xfId="1871"/>
    <cellStyle name="_10.Bieuthegioi-tan_NGTT2008(1)_06 Van tai_Xl0000006" xfId="1872"/>
    <cellStyle name="_10.Bieuthegioi-tan_NGTT2008(1)_06 Van tai_Xl0000167" xfId="1873"/>
    <cellStyle name="_10.Bieuthegioi-tan_NGTT2008(1)_06 Van tai_Y te-VH TT_Tam(1)" xfId="1874"/>
    <cellStyle name="_10.Bieuthegioi-tan_NGTT2008(1)_07 Buu dien" xfId="1875"/>
    <cellStyle name="_10.Bieuthegioi-tan_NGTT2008(1)_07 Buu dien_01 Danh muc hanh chinh (Nam)" xfId="1876"/>
    <cellStyle name="_10.Bieuthegioi-tan_NGTT2008(1)_07 Buu dien_01 Don vi HC" xfId="1877"/>
    <cellStyle name="_10.Bieuthegioi-tan_NGTT2008(1)_07 Buu dien_02 Danso_Laodong 2012(chuan) CO SO" xfId="1878"/>
    <cellStyle name="_10.Bieuthegioi-tan_NGTT2008(1)_07 Buu dien_04 Doanh nghiep va CSKDCT 2012" xfId="1879"/>
    <cellStyle name="_10.Bieuthegioi-tan_NGTT2008(1)_07 Buu dien_12 MSDC_Thuy Van" xfId="1880"/>
    <cellStyle name="_10.Bieuthegioi-tan_NGTT2008(1)_07 Buu dien_Ca the" xfId="5310"/>
    <cellStyle name="_10.Bieuthegioi-tan_NGTT2008(1)_07 Buu dien_ca the NGDD 2011" xfId="5311"/>
    <cellStyle name="_10.Bieuthegioi-tan_NGTT2008(1)_07 Buu dien_Ca the_ca the NGDD 2011" xfId="5312"/>
    <cellStyle name="_10.Bieuthegioi-tan_NGTT2008(1)_07 Buu dien_Ca the1(OK)" xfId="5313"/>
    <cellStyle name="_10.Bieuthegioi-tan_NGTT2008(1)_07 Buu dien_Don vi HC, dat dai, khi hau" xfId="1881"/>
    <cellStyle name="_10.Bieuthegioi-tan_NGTT2008(1)_07 Buu dien_Mau" xfId="1882"/>
    <cellStyle name="_10.Bieuthegioi-tan_NGTT2008(1)_07 Buu dien_Mau 2" xfId="1883"/>
    <cellStyle name="_10.Bieuthegioi-tan_NGTT2008(1)_07 Buu dien_Mau_Book2" xfId="1884"/>
    <cellStyle name="_10.Bieuthegioi-tan_NGTT2008(1)_07 Buu dien_Mau_NGTK-daydu-2014-Laodong" xfId="1885"/>
    <cellStyle name="_10.Bieuthegioi-tan_NGTT2008(1)_07 Buu dien_Mau_Niengiam_Hung_final" xfId="1886"/>
    <cellStyle name="_10.Bieuthegioi-tan_NGTT2008(1)_07 Buu dien_NGDD 2013 Thu chi NSNN " xfId="1887"/>
    <cellStyle name="_10.Bieuthegioi-tan_NGTT2008(1)_07 Buu dien_NGTK-daydu-2014-VuDSLD(22.5.2015)" xfId="1888"/>
    <cellStyle name="_10.Bieuthegioi-tan_NGTT2008(1)_07 Buu dien_nien giam 28.5.12_sua tn_Oanh-gui-3.15pm-28-5-2012" xfId="1889"/>
    <cellStyle name="_10.Bieuthegioi-tan_NGTT2008(1)_07 Buu dien_Nien giam KT_TV 2010" xfId="1890"/>
    <cellStyle name="_10.Bieuthegioi-tan_NGTT2008(1)_07 Buu dien_Nien giam KT_TV 2010_Book1" xfId="1891"/>
    <cellStyle name="_10.Bieuthegioi-tan_NGTT2008(1)_07 Buu dien_nien giam tom tat nong nghiep 2013" xfId="1892"/>
    <cellStyle name="_10.Bieuthegioi-tan_NGTT2008(1)_07 Buu dien_Phan II (In)" xfId="1893"/>
    <cellStyle name="_10.Bieuthegioi-tan_NGTT2008(1)_07 Buu dien_Xl0000006" xfId="1894"/>
    <cellStyle name="_10.Bieuthegioi-tan_NGTT2008(1)_07 Buu dien_Xl0000167" xfId="1895"/>
    <cellStyle name="_10.Bieuthegioi-tan_NGTT2008(1)_07 Buu dien_Y te-VH TT_Tam(1)" xfId="1896"/>
    <cellStyle name="_10.Bieuthegioi-tan_NGTT2008(1)_07 NGTT CN 2012" xfId="1897"/>
    <cellStyle name="_10.Bieuthegioi-tan_NGTT2008(1)_08 Thuong mai Tong muc - Diep" xfId="1898"/>
    <cellStyle name="_10.Bieuthegioi-tan_NGTT2008(1)_08 Thuong mai va Du lich (Ok)" xfId="1899"/>
    <cellStyle name="_10.Bieuthegioi-tan_NGTT2008(1)_08 Thuong mai va Du lich (Ok)_nien giam tom tat nong nghiep 2013" xfId="1900"/>
    <cellStyle name="_10.Bieuthegioi-tan_NGTT2008(1)_08 Thuong mai va Du lich (Ok)_Phan II (In)" xfId="1901"/>
    <cellStyle name="_10.Bieuthegioi-tan_NGTT2008(1)_08 Van tai" xfId="1902"/>
    <cellStyle name="_10.Bieuthegioi-tan_NGTT2008(1)_08 Van tai_01 Danh muc hanh chinh (Nam)" xfId="1903"/>
    <cellStyle name="_10.Bieuthegioi-tan_NGTT2008(1)_08 Van tai_01 Don vi HC" xfId="1904"/>
    <cellStyle name="_10.Bieuthegioi-tan_NGTT2008(1)_08 Van tai_02 Danso_Laodong 2012(chuan) CO SO" xfId="1905"/>
    <cellStyle name="_10.Bieuthegioi-tan_NGTT2008(1)_08 Van tai_04 Doanh nghiep va CSKDCT 2012" xfId="1906"/>
    <cellStyle name="_10.Bieuthegioi-tan_NGTT2008(1)_08 Van tai_12 MSDC_Thuy Van" xfId="1907"/>
    <cellStyle name="_10.Bieuthegioi-tan_NGTT2008(1)_08 Van tai_Ca the" xfId="5314"/>
    <cellStyle name="_10.Bieuthegioi-tan_NGTT2008(1)_08 Van tai_ca the NGDD 2011" xfId="5315"/>
    <cellStyle name="_10.Bieuthegioi-tan_NGTT2008(1)_08 Van tai_Ca the_ca the NGDD 2011" xfId="5316"/>
    <cellStyle name="_10.Bieuthegioi-tan_NGTT2008(1)_08 Van tai_Ca the1(OK)" xfId="5317"/>
    <cellStyle name="_10.Bieuthegioi-tan_NGTT2008(1)_08 Van tai_Don vi HC, dat dai, khi hau" xfId="1908"/>
    <cellStyle name="_10.Bieuthegioi-tan_NGTT2008(1)_08 Van tai_Mau" xfId="1909"/>
    <cellStyle name="_10.Bieuthegioi-tan_NGTT2008(1)_08 Van tai_Mau 2" xfId="1910"/>
    <cellStyle name="_10.Bieuthegioi-tan_NGTT2008(1)_08 Van tai_Mau_Book2" xfId="1911"/>
    <cellStyle name="_10.Bieuthegioi-tan_NGTT2008(1)_08 Van tai_Mau_NGTK-daydu-2014-Laodong" xfId="1912"/>
    <cellStyle name="_10.Bieuthegioi-tan_NGTT2008(1)_08 Van tai_Mau_Niengiam_Hung_final" xfId="1913"/>
    <cellStyle name="_10.Bieuthegioi-tan_NGTT2008(1)_08 Van tai_NGDD 2013 Thu chi NSNN " xfId="1914"/>
    <cellStyle name="_10.Bieuthegioi-tan_NGTT2008(1)_08 Van tai_NGTK-daydu-2014-VuDSLD(22.5.2015)" xfId="1915"/>
    <cellStyle name="_10.Bieuthegioi-tan_NGTT2008(1)_08 Van tai_nien giam 28.5.12_sua tn_Oanh-gui-3.15pm-28-5-2012" xfId="1916"/>
    <cellStyle name="_10.Bieuthegioi-tan_NGTT2008(1)_08 Van tai_Nien giam KT_TV 2010" xfId="1917"/>
    <cellStyle name="_10.Bieuthegioi-tan_NGTT2008(1)_08 Van tai_Nien giam KT_TV 2010_Book1" xfId="1918"/>
    <cellStyle name="_10.Bieuthegioi-tan_NGTT2008(1)_08 Van tai_nien giam tom tat nong nghiep 2013" xfId="1919"/>
    <cellStyle name="_10.Bieuthegioi-tan_NGTT2008(1)_08 Van tai_Phan II (In)" xfId="1920"/>
    <cellStyle name="_10.Bieuthegioi-tan_NGTT2008(1)_08 Van tai_Xl0000006" xfId="1921"/>
    <cellStyle name="_10.Bieuthegioi-tan_NGTT2008(1)_08 Van tai_Xl0000167" xfId="1922"/>
    <cellStyle name="_10.Bieuthegioi-tan_NGTT2008(1)_08 Van tai_Y te-VH TT_Tam(1)" xfId="1923"/>
    <cellStyle name="_10.Bieuthegioi-tan_NGTT2008(1)_08 Yte-van hoa" xfId="1924"/>
    <cellStyle name="_10.Bieuthegioi-tan_NGTT2008(1)_08 Yte-van hoa_01 Danh muc hanh chinh (Nam)" xfId="1925"/>
    <cellStyle name="_10.Bieuthegioi-tan_NGTT2008(1)_08 Yte-van hoa_01 Don vi HC" xfId="1926"/>
    <cellStyle name="_10.Bieuthegioi-tan_NGTT2008(1)_08 Yte-van hoa_02 Danso_Laodong 2012(chuan) CO SO" xfId="1927"/>
    <cellStyle name="_10.Bieuthegioi-tan_NGTT2008(1)_08 Yte-van hoa_04 Doanh nghiep va CSKDCT 2012" xfId="1928"/>
    <cellStyle name="_10.Bieuthegioi-tan_NGTT2008(1)_08 Yte-van hoa_12 MSDC_Thuy Van" xfId="1929"/>
    <cellStyle name="_10.Bieuthegioi-tan_NGTT2008(1)_08 Yte-van hoa_Ca the" xfId="5318"/>
    <cellStyle name="_10.Bieuthegioi-tan_NGTT2008(1)_08 Yte-van hoa_ca the NGDD 2011" xfId="5319"/>
    <cellStyle name="_10.Bieuthegioi-tan_NGTT2008(1)_08 Yte-van hoa_Ca the_ca the NGDD 2011" xfId="5320"/>
    <cellStyle name="_10.Bieuthegioi-tan_NGTT2008(1)_08 Yte-van hoa_Ca the1(OK)" xfId="5321"/>
    <cellStyle name="_10.Bieuthegioi-tan_NGTT2008(1)_08 Yte-van hoa_Don vi HC, dat dai, khi hau" xfId="1930"/>
    <cellStyle name="_10.Bieuthegioi-tan_NGTT2008(1)_08 Yte-van hoa_Mau" xfId="1931"/>
    <cellStyle name="_10.Bieuthegioi-tan_NGTT2008(1)_08 Yte-van hoa_Mau 2" xfId="1932"/>
    <cellStyle name="_10.Bieuthegioi-tan_NGTT2008(1)_08 Yte-van hoa_Mau_Book2" xfId="1933"/>
    <cellStyle name="_10.Bieuthegioi-tan_NGTT2008(1)_08 Yte-van hoa_Mau_NGTK-daydu-2014-Laodong" xfId="1934"/>
    <cellStyle name="_10.Bieuthegioi-tan_NGTT2008(1)_08 Yte-van hoa_Mau_Niengiam_Hung_final" xfId="1935"/>
    <cellStyle name="_10.Bieuthegioi-tan_NGTT2008(1)_08 Yte-van hoa_NGDD 2013 Thu chi NSNN " xfId="1936"/>
    <cellStyle name="_10.Bieuthegioi-tan_NGTT2008(1)_08 Yte-van hoa_NGTK-daydu-2014-VuDSLD(22.5.2015)" xfId="1937"/>
    <cellStyle name="_10.Bieuthegioi-tan_NGTT2008(1)_08 Yte-van hoa_nien giam 28.5.12_sua tn_Oanh-gui-3.15pm-28-5-2012" xfId="1938"/>
    <cellStyle name="_10.Bieuthegioi-tan_NGTT2008(1)_08 Yte-van hoa_Nien giam KT_TV 2010" xfId="1939"/>
    <cellStyle name="_10.Bieuthegioi-tan_NGTT2008(1)_08 Yte-van hoa_Nien giam KT_TV 2010_Book1" xfId="1940"/>
    <cellStyle name="_10.Bieuthegioi-tan_NGTT2008(1)_08 Yte-van hoa_nien giam tom tat nong nghiep 2013" xfId="1941"/>
    <cellStyle name="_10.Bieuthegioi-tan_NGTT2008(1)_08 Yte-van hoa_Phan II (In)" xfId="1942"/>
    <cellStyle name="_10.Bieuthegioi-tan_NGTT2008(1)_08 Yte-van hoa_Xl0000006" xfId="1943"/>
    <cellStyle name="_10.Bieuthegioi-tan_NGTT2008(1)_08 Yte-van hoa_Xl0000167" xfId="1944"/>
    <cellStyle name="_10.Bieuthegioi-tan_NGTT2008(1)_08 Yte-van hoa_Y te-VH TT_Tam(1)" xfId="1945"/>
    <cellStyle name="_10.Bieuthegioi-tan_NGTT2008(1)_09 Chi so gia 2011- VuTKG-1 (Ok)" xfId="1946"/>
    <cellStyle name="_10.Bieuthegioi-tan_NGTT2008(1)_09 Chi so gia 2011- VuTKG-1 (Ok)_nien giam tom tat nong nghiep 2013" xfId="1947"/>
    <cellStyle name="_10.Bieuthegioi-tan_NGTT2008(1)_09 Chi so gia 2011- VuTKG-1 (Ok)_Phan II (In)" xfId="1948"/>
    <cellStyle name="_10.Bieuthegioi-tan_NGTT2008(1)_09 Du lich" xfId="1949"/>
    <cellStyle name="_10.Bieuthegioi-tan_NGTT2008(1)_09 Du lich_nien giam tom tat nong nghiep 2013" xfId="1950"/>
    <cellStyle name="_10.Bieuthegioi-tan_NGTT2008(1)_09 Du lich_Phan II (In)" xfId="1951"/>
    <cellStyle name="_10.Bieuthegioi-tan_NGTT2008(1)_09 Thuong mai va Du lich" xfId="1952"/>
    <cellStyle name="_10.Bieuthegioi-tan_NGTT2008(1)_09 Thuong mai va Du lich 2" xfId="1953"/>
    <cellStyle name="_10.Bieuthegioi-tan_NGTT2008(1)_09 Thuong mai va Du lich_01 Danh muc hanh chinh (Nam)" xfId="1954"/>
    <cellStyle name="_10.Bieuthegioi-tan_NGTT2008(1)_09 Thuong mai va Du lich_01 Don vi HC" xfId="1955"/>
    <cellStyle name="_10.Bieuthegioi-tan_NGTT2008(1)_09 Thuong mai va Du lich_Book2" xfId="1956"/>
    <cellStyle name="_10.Bieuthegioi-tan_NGTT2008(1)_09 Thuong mai va Du lich_Mau" xfId="1957"/>
    <cellStyle name="_10.Bieuthegioi-tan_NGTT2008(1)_09 Thuong mai va Du lich_NGDD 2013 Thu chi NSNN " xfId="1958"/>
    <cellStyle name="_10.Bieuthegioi-tan_NGTT2008(1)_09 Thuong mai va Du lich_NGTK-daydu-2014-Laodong" xfId="1959"/>
    <cellStyle name="_10.Bieuthegioi-tan_NGTT2008(1)_09 Thuong mai va Du lich_nien giam tom tat nong nghiep 2013" xfId="1960"/>
    <cellStyle name="_10.Bieuthegioi-tan_NGTT2008(1)_09 Thuong mai va Du lich_Niengiam_Hung_final" xfId="1961"/>
    <cellStyle name="_10.Bieuthegioi-tan_NGTT2008(1)_09 Thuong mai va Du lich_Phan II (In)" xfId="1962"/>
    <cellStyle name="_10.Bieuthegioi-tan_NGTT2008(1)_09 Thuong mai va Du lich_Tong Muc 2014" xfId="1963"/>
    <cellStyle name="_10.Bieuthegioi-tan_NGTT2008(1)_09 TM-DV-GC-DU LICH" xfId="5322"/>
    <cellStyle name="_10.Bieuthegioi-tan_NGTT2008(1)_10 Market VH, YT, GD, NGTT 2011 " xfId="1964"/>
    <cellStyle name="_10.Bieuthegioi-tan_NGTT2008(1)_10 Market VH, YT, GD, NGTT 2011  2" xfId="1965"/>
    <cellStyle name="_10.Bieuthegioi-tan_NGTT2008(1)_10 Market VH, YT, GD, NGTT 2011 _02  Dan so lao dong(OK)" xfId="1966"/>
    <cellStyle name="_10.Bieuthegioi-tan_NGTT2008(1)_10 Market VH, YT, GD, NGTT 2011 _03 TKQG va Thu chi NSNN 2012" xfId="1967"/>
    <cellStyle name="_10.Bieuthegioi-tan_NGTT2008(1)_10 Market VH, YT, GD, NGTT 2011 _04 Doanh nghiep va CSKDCT 2012" xfId="1968"/>
    <cellStyle name="_10.Bieuthegioi-tan_NGTT2008(1)_10 Market VH, YT, GD, NGTT 2011 _05 Doanh nghiep va Ca the_2011 (Ok)" xfId="1969"/>
    <cellStyle name="_10.Bieuthegioi-tan_NGTT2008(1)_10 Market VH, YT, GD, NGTT 2011 _06 NGTT LN,TS 2013 co so" xfId="1970"/>
    <cellStyle name="_10.Bieuthegioi-tan_NGTT2008(1)_10 Market VH, YT, GD, NGTT 2011 _07 NGTT CN 2012" xfId="1971"/>
    <cellStyle name="_10.Bieuthegioi-tan_NGTT2008(1)_10 Market VH, YT, GD, NGTT 2011 _08 Thuong mai Tong muc - Diep" xfId="1972"/>
    <cellStyle name="_10.Bieuthegioi-tan_NGTT2008(1)_10 Market VH, YT, GD, NGTT 2011 _08 Thuong mai va Du lich (Ok)" xfId="1973"/>
    <cellStyle name="_10.Bieuthegioi-tan_NGTT2008(1)_10 Market VH, YT, GD, NGTT 2011 _08 Thuong mai va Du lich (Ok)_nien giam tom tat nong nghiep 2013" xfId="1974"/>
    <cellStyle name="_10.Bieuthegioi-tan_NGTT2008(1)_10 Market VH, YT, GD, NGTT 2011 _08 Thuong mai va Du lich (Ok)_Phan II (In)" xfId="1975"/>
    <cellStyle name="_10.Bieuthegioi-tan_NGTT2008(1)_10 Market VH, YT, GD, NGTT 2011 _09 Chi so gia 2011- VuTKG-1 (Ok)" xfId="1976"/>
    <cellStyle name="_10.Bieuthegioi-tan_NGTT2008(1)_10 Market VH, YT, GD, NGTT 2011 _09 Chi so gia 2011- VuTKG-1 (Ok)_nien giam tom tat nong nghiep 2013" xfId="1977"/>
    <cellStyle name="_10.Bieuthegioi-tan_NGTT2008(1)_10 Market VH, YT, GD, NGTT 2011 _09 Chi so gia 2011- VuTKG-1 (Ok)_Phan II (In)" xfId="1978"/>
    <cellStyle name="_10.Bieuthegioi-tan_NGTT2008(1)_10 Market VH, YT, GD, NGTT 2011 _09 Du lich" xfId="1979"/>
    <cellStyle name="_10.Bieuthegioi-tan_NGTT2008(1)_10 Market VH, YT, GD, NGTT 2011 _09 Du lich_nien giam tom tat nong nghiep 2013" xfId="1980"/>
    <cellStyle name="_10.Bieuthegioi-tan_NGTT2008(1)_10 Market VH, YT, GD, NGTT 2011 _09 Du lich_Phan II (In)" xfId="1981"/>
    <cellStyle name="_10.Bieuthegioi-tan_NGTT2008(1)_10 Market VH, YT, GD, NGTT 2011 _10 Van tai va BCVT (da sua ok)" xfId="1982"/>
    <cellStyle name="_10.Bieuthegioi-tan_NGTT2008(1)_10 Market VH, YT, GD, NGTT 2011 _10 Van tai va BCVT (da sua ok)_nien giam tom tat nong nghiep 2013" xfId="1983"/>
    <cellStyle name="_10.Bieuthegioi-tan_NGTT2008(1)_10 Market VH, YT, GD, NGTT 2011 _10 Van tai va BCVT (da sua ok)_Phan II (In)" xfId="1984"/>
    <cellStyle name="_10.Bieuthegioi-tan_NGTT2008(1)_10 Market VH, YT, GD, NGTT 2011 _11 (3)" xfId="1985"/>
    <cellStyle name="_10.Bieuthegioi-tan_NGTT2008(1)_10 Market VH, YT, GD, NGTT 2011 _11 (3) 2" xfId="1986"/>
    <cellStyle name="_10.Bieuthegioi-tan_NGTT2008(1)_10 Market VH, YT, GD, NGTT 2011 _11 (3)_04 Doanh nghiep va CSKDCT 2012" xfId="1987"/>
    <cellStyle name="_10.Bieuthegioi-tan_NGTT2008(1)_10 Market VH, YT, GD, NGTT 2011 _11 (3)_Book2" xfId="1988"/>
    <cellStyle name="_10.Bieuthegioi-tan_NGTT2008(1)_10 Market VH, YT, GD, NGTT 2011 _11 (3)_NGTK-daydu-2014-Laodong" xfId="1989"/>
    <cellStyle name="_10.Bieuthegioi-tan_NGTT2008(1)_10 Market VH, YT, GD, NGTT 2011 _11 (3)_nien giam tom tat nong nghiep 2013" xfId="1990"/>
    <cellStyle name="_10.Bieuthegioi-tan_NGTT2008(1)_10 Market VH, YT, GD, NGTT 2011 _11 (3)_Niengiam_Hung_final" xfId="1991"/>
    <cellStyle name="_10.Bieuthegioi-tan_NGTT2008(1)_10 Market VH, YT, GD, NGTT 2011 _11 (3)_Phan II (In)" xfId="1992"/>
    <cellStyle name="_10.Bieuthegioi-tan_NGTT2008(1)_10 Market VH, YT, GD, NGTT 2011 _11 (3)_Xl0000167" xfId="1993"/>
    <cellStyle name="_10.Bieuthegioi-tan_NGTT2008(1)_10 Market VH, YT, GD, NGTT 2011 _12 (2)" xfId="1994"/>
    <cellStyle name="_10.Bieuthegioi-tan_NGTT2008(1)_10 Market VH, YT, GD, NGTT 2011 _12 (2) 2" xfId="1995"/>
    <cellStyle name="_10.Bieuthegioi-tan_NGTT2008(1)_10 Market VH, YT, GD, NGTT 2011 _12 (2)_04 Doanh nghiep va CSKDCT 2012" xfId="1996"/>
    <cellStyle name="_10.Bieuthegioi-tan_NGTT2008(1)_10 Market VH, YT, GD, NGTT 2011 _12 (2)_Book2" xfId="1997"/>
    <cellStyle name="_10.Bieuthegioi-tan_NGTT2008(1)_10 Market VH, YT, GD, NGTT 2011 _12 (2)_NGTK-daydu-2014-Laodong" xfId="1998"/>
    <cellStyle name="_10.Bieuthegioi-tan_NGTT2008(1)_10 Market VH, YT, GD, NGTT 2011 _12 (2)_nien giam tom tat nong nghiep 2013" xfId="1999"/>
    <cellStyle name="_10.Bieuthegioi-tan_NGTT2008(1)_10 Market VH, YT, GD, NGTT 2011 _12 (2)_Niengiam_Hung_final" xfId="2000"/>
    <cellStyle name="_10.Bieuthegioi-tan_NGTT2008(1)_10 Market VH, YT, GD, NGTT 2011 _12 (2)_Phan II (In)" xfId="2001"/>
    <cellStyle name="_10.Bieuthegioi-tan_NGTT2008(1)_10 Market VH, YT, GD, NGTT 2011 _12 (2)_Xl0000167" xfId="2002"/>
    <cellStyle name="_10.Bieuthegioi-tan_NGTT2008(1)_10 Market VH, YT, GD, NGTT 2011 _12 Giao duc, Y Te va Muc songnam2011" xfId="2003"/>
    <cellStyle name="_10.Bieuthegioi-tan_NGTT2008(1)_10 Market VH, YT, GD, NGTT 2011 _12 Giao duc, Y Te va Muc songnam2011_nien giam tom tat nong nghiep 2013" xfId="2004"/>
    <cellStyle name="_10.Bieuthegioi-tan_NGTT2008(1)_10 Market VH, YT, GD, NGTT 2011 _12 Giao duc, Y Te va Muc songnam2011_Phan II (In)" xfId="2005"/>
    <cellStyle name="_10.Bieuthegioi-tan_NGTT2008(1)_10 Market VH, YT, GD, NGTT 2011 _12 MSDC_Thuy Van" xfId="2006"/>
    <cellStyle name="_10.Bieuthegioi-tan_NGTT2008(1)_10 Market VH, YT, GD, NGTT 2011 _13 Van tai 2012" xfId="2007"/>
    <cellStyle name="_10.Bieuthegioi-tan_NGTT2008(1)_10 Market VH, YT, GD, NGTT 2011 _Book2" xfId="2008"/>
    <cellStyle name="_10.Bieuthegioi-tan_NGTT2008(1)_10 Market VH, YT, GD, NGTT 2011 _Giaoduc2013(ok)" xfId="2009"/>
    <cellStyle name="_10.Bieuthegioi-tan_NGTT2008(1)_10 Market VH, YT, GD, NGTT 2011 _Maket NGTT2012 LN,TS (7-1-2013)" xfId="2010"/>
    <cellStyle name="_10.Bieuthegioi-tan_NGTT2008(1)_10 Market VH, YT, GD, NGTT 2011 _Maket NGTT2012 LN,TS (7-1-2013)_Nongnghiep" xfId="2011"/>
    <cellStyle name="_10.Bieuthegioi-tan_NGTT2008(1)_10 Market VH, YT, GD, NGTT 2011 _Ngiam_lamnghiep_2011_v2(1)(1)" xfId="2012"/>
    <cellStyle name="_10.Bieuthegioi-tan_NGTT2008(1)_10 Market VH, YT, GD, NGTT 2011 _Ngiam_lamnghiep_2011_v2(1)(1)_Nongnghiep" xfId="2013"/>
    <cellStyle name="_10.Bieuthegioi-tan_NGTT2008(1)_10 Market VH, YT, GD, NGTT 2011 _NGTK-daydu-2014-Laodong" xfId="2014"/>
    <cellStyle name="_10.Bieuthegioi-tan_NGTT2008(1)_10 Market VH, YT, GD, NGTT 2011 _NGTT LN,TS 2012 (Chuan)" xfId="2015"/>
    <cellStyle name="_10.Bieuthegioi-tan_NGTT2008(1)_10 Market VH, YT, GD, NGTT 2011 _Nien giam TT Vu Nong nghiep 2012(solieu)-gui Vu TH 29-3-2013" xfId="2016"/>
    <cellStyle name="_10.Bieuthegioi-tan_NGTT2008(1)_10 Market VH, YT, GD, NGTT 2011 _Niengiam_Hung_final" xfId="2017"/>
    <cellStyle name="_10.Bieuthegioi-tan_NGTT2008(1)_10 Market VH, YT, GD, NGTT 2011 _Nongnghiep" xfId="2018"/>
    <cellStyle name="_10.Bieuthegioi-tan_NGTT2008(1)_10 Market VH, YT, GD, NGTT 2011 _Nongnghiep NGDD 2012_cap nhat den 24-5-2013(1)" xfId="2019"/>
    <cellStyle name="_10.Bieuthegioi-tan_NGTT2008(1)_10 Market VH, YT, GD, NGTT 2011 _Nongnghiep_Nongnghiep NGDD 2012_cap nhat den 24-5-2013(1)" xfId="2020"/>
    <cellStyle name="_10.Bieuthegioi-tan_NGTT2008(1)_10 Market VH, YT, GD, NGTT 2011 _So lieu quoc te TH" xfId="2021"/>
    <cellStyle name="_10.Bieuthegioi-tan_NGTT2008(1)_10 Market VH, YT, GD, NGTT 2011 _So lieu quoc te TH_nien giam tom tat nong nghiep 2013" xfId="2022"/>
    <cellStyle name="_10.Bieuthegioi-tan_NGTT2008(1)_10 Market VH, YT, GD, NGTT 2011 _So lieu quoc te TH_Phan II (In)" xfId="2023"/>
    <cellStyle name="_10.Bieuthegioi-tan_NGTT2008(1)_10 Market VH, YT, GD, NGTT 2011 _TKQG" xfId="2024"/>
    <cellStyle name="_10.Bieuthegioi-tan_NGTT2008(1)_10 Market VH, YT, GD, NGTT 2011 _Xl0000147" xfId="2025"/>
    <cellStyle name="_10.Bieuthegioi-tan_NGTT2008(1)_10 Market VH, YT, GD, NGTT 2011 _Xl0000167" xfId="2026"/>
    <cellStyle name="_10.Bieuthegioi-tan_NGTT2008(1)_10 Market VH, YT, GD, NGTT 2011 _XNK" xfId="2027"/>
    <cellStyle name="_10.Bieuthegioi-tan_NGTT2008(1)_10 Market VH, YT, GD, NGTT 2011 _XNK_nien giam tom tat nong nghiep 2013" xfId="2028"/>
    <cellStyle name="_10.Bieuthegioi-tan_NGTT2008(1)_10 Market VH, YT, GD, NGTT 2011 _XNK_Phan II (In)" xfId="2029"/>
    <cellStyle name="_10.Bieuthegioi-tan_NGTT2008(1)_10 Van tai va BCVT (da sua ok)" xfId="2030"/>
    <cellStyle name="_10.Bieuthegioi-tan_NGTT2008(1)_10 Van tai va BCVT (da sua ok)_nien giam tom tat nong nghiep 2013" xfId="2031"/>
    <cellStyle name="_10.Bieuthegioi-tan_NGTT2008(1)_10 Van tai va BCVT (da sua ok)_Phan II (In)" xfId="2032"/>
    <cellStyle name="_10.Bieuthegioi-tan_NGTT2008(1)_10 VH, YT, GD, NGTT 2010 - (OK)" xfId="2033"/>
    <cellStyle name="_10.Bieuthegioi-tan_NGTT2008(1)_10 VH, YT, GD, NGTT 2010 - (OK) 2" xfId="2034"/>
    <cellStyle name="_10.Bieuthegioi-tan_NGTT2008(1)_10 VH, YT, GD, NGTT 2010 - (OK)_Bo sung 04 bieu Cong nghiep" xfId="2035"/>
    <cellStyle name="_10.Bieuthegioi-tan_NGTT2008(1)_10 VH, YT, GD, NGTT 2010 - (OK)_Bo sung 04 bieu Cong nghiep 2" xfId="2036"/>
    <cellStyle name="_10.Bieuthegioi-tan_NGTT2008(1)_10 VH, YT, GD, NGTT 2010 - (OK)_Bo sung 04 bieu Cong nghiep_Book2" xfId="2037"/>
    <cellStyle name="_10.Bieuthegioi-tan_NGTT2008(1)_10 VH, YT, GD, NGTT 2010 - (OK)_Bo sung 04 bieu Cong nghiep_Mau" xfId="2038"/>
    <cellStyle name="_10.Bieuthegioi-tan_NGTT2008(1)_10 VH, YT, GD, NGTT 2010 - (OK)_Bo sung 04 bieu Cong nghiep_NGTK-daydu-2014-Laodong" xfId="2039"/>
    <cellStyle name="_10.Bieuthegioi-tan_NGTT2008(1)_10 VH, YT, GD, NGTT 2010 - (OK)_Bo sung 04 bieu Cong nghiep_Niengiam_Hung_final" xfId="2040"/>
    <cellStyle name="_10.Bieuthegioi-tan_NGTT2008(1)_10 VH, YT, GD, NGTT 2010 - (OK)_Book2" xfId="2041"/>
    <cellStyle name="_10.Bieuthegioi-tan_NGTT2008(1)_10 VH, YT, GD, NGTT 2010 - (OK)_Mau" xfId="2042"/>
    <cellStyle name="_10.Bieuthegioi-tan_NGTT2008(1)_10 VH, YT, GD, NGTT 2010 - (OK)_NGTK-daydu-2014-Laodong" xfId="2043"/>
    <cellStyle name="_10.Bieuthegioi-tan_NGTT2008(1)_10 VH, YT, GD, NGTT 2010 - (OK)_Niengiam_Hung_final" xfId="2044"/>
    <cellStyle name="_10.Bieuthegioi-tan_NGTT2008(1)_11 (3)" xfId="2045"/>
    <cellStyle name="_10.Bieuthegioi-tan_NGTT2008(1)_11 (3) 2" xfId="2046"/>
    <cellStyle name="_10.Bieuthegioi-tan_NGTT2008(1)_11 (3)_04 Doanh nghiep va CSKDCT 2012" xfId="2047"/>
    <cellStyle name="_10.Bieuthegioi-tan_NGTT2008(1)_11 (3)_Book2" xfId="2048"/>
    <cellStyle name="_10.Bieuthegioi-tan_NGTT2008(1)_11 (3)_NGTK-daydu-2014-Laodong" xfId="2049"/>
    <cellStyle name="_10.Bieuthegioi-tan_NGTT2008(1)_11 (3)_nien giam tom tat nong nghiep 2013" xfId="2050"/>
    <cellStyle name="_10.Bieuthegioi-tan_NGTT2008(1)_11 (3)_Niengiam_Hung_final" xfId="2051"/>
    <cellStyle name="_10.Bieuthegioi-tan_NGTT2008(1)_11 (3)_Phan II (In)" xfId="2052"/>
    <cellStyle name="_10.Bieuthegioi-tan_NGTT2008(1)_11 (3)_Xl0000167" xfId="2053"/>
    <cellStyle name="_10.Bieuthegioi-tan_NGTT2008(1)_11 So lieu quoc te 2010-final" xfId="2054"/>
    <cellStyle name="_10.Bieuthegioi-tan_NGTT2008(1)_11 So lieu quoc te 2010-final 2" xfId="2055"/>
    <cellStyle name="_10.Bieuthegioi-tan_NGTT2008(1)_11 So lieu quoc te 2010-final_01 Don vi HC" xfId="2056"/>
    <cellStyle name="_10.Bieuthegioi-tan_NGTT2008(1)_11 So lieu quoc te 2010-final_Book1" xfId="2057"/>
    <cellStyle name="_10.Bieuthegioi-tan_NGTT2008(1)_11 So lieu quoc te 2010-final_Book2" xfId="2058"/>
    <cellStyle name="_10.Bieuthegioi-tan_NGTT2008(1)_11 So lieu quoc te 2010-final_Mau" xfId="2059"/>
    <cellStyle name="_10.Bieuthegioi-tan_NGTT2008(1)_11 So lieu quoc te 2010-final_NGTK-daydu-2014-Laodong" xfId="2060"/>
    <cellStyle name="_10.Bieuthegioi-tan_NGTT2008(1)_11 So lieu quoc te 2010-final_Niengiam_Hung_final" xfId="2061"/>
    <cellStyle name="_10.Bieuthegioi-tan_NGTT2008(1)_12 (2)" xfId="2062"/>
    <cellStyle name="_10.Bieuthegioi-tan_NGTT2008(1)_12 (2) 2" xfId="2063"/>
    <cellStyle name="_10.Bieuthegioi-tan_NGTT2008(1)_12 (2)_04 Doanh nghiep va CSKDCT 2012" xfId="2064"/>
    <cellStyle name="_10.Bieuthegioi-tan_NGTT2008(1)_12 (2)_Book2" xfId="2065"/>
    <cellStyle name="_10.Bieuthegioi-tan_NGTT2008(1)_12 (2)_NGTK-daydu-2014-Laodong" xfId="2066"/>
    <cellStyle name="_10.Bieuthegioi-tan_NGTT2008(1)_12 (2)_nien giam tom tat nong nghiep 2013" xfId="2067"/>
    <cellStyle name="_10.Bieuthegioi-tan_NGTT2008(1)_12 (2)_Niengiam_Hung_final" xfId="2068"/>
    <cellStyle name="_10.Bieuthegioi-tan_NGTT2008(1)_12 (2)_Phan II (In)" xfId="2069"/>
    <cellStyle name="_10.Bieuthegioi-tan_NGTT2008(1)_12 (2)_Xl0000167" xfId="2070"/>
    <cellStyle name="_10.Bieuthegioi-tan_NGTT2008(1)_12 Chi so gia 2012(chuan) co so" xfId="2071"/>
    <cellStyle name="_10.Bieuthegioi-tan_NGTT2008(1)_12 Giao duc, Y Te va Muc songnam2011" xfId="2072"/>
    <cellStyle name="_10.Bieuthegioi-tan_NGTT2008(1)_12 Giao duc, Y Te va Muc songnam2011_nien giam tom tat nong nghiep 2013" xfId="2073"/>
    <cellStyle name="_10.Bieuthegioi-tan_NGTT2008(1)_12 Giao duc, Y Te va Muc songnam2011_Phan II (In)" xfId="2074"/>
    <cellStyle name="_10.Bieuthegioi-tan_NGTT2008(1)_13 Van tai 2012" xfId="2075"/>
    <cellStyle name="_10.Bieuthegioi-tan_NGTT2008(1)_Book1" xfId="2076"/>
    <cellStyle name="_10.Bieuthegioi-tan_NGTT2008(1)_Book1 2" xfId="2077"/>
    <cellStyle name="_10.Bieuthegioi-tan_NGTT2008(1)_Book1_Book2" xfId="2078"/>
    <cellStyle name="_10.Bieuthegioi-tan_NGTT2008(1)_Book1_Mau" xfId="2079"/>
    <cellStyle name="_10.Bieuthegioi-tan_NGTT2008(1)_Book1_NGTK-daydu-2014-Laodong" xfId="2080"/>
    <cellStyle name="_10.Bieuthegioi-tan_NGTT2008(1)_Book1_Niengiam_Hung_final" xfId="2081"/>
    <cellStyle name="_10.Bieuthegioi-tan_NGTT2008(1)_Book2" xfId="2082"/>
    <cellStyle name="_10.Bieuthegioi-tan_NGTT2008(1)_Book3" xfId="2083"/>
    <cellStyle name="_10.Bieuthegioi-tan_NGTT2008(1)_Book3 10" xfId="2084"/>
    <cellStyle name="_10.Bieuthegioi-tan_NGTT2008(1)_Book3 11" xfId="2085"/>
    <cellStyle name="_10.Bieuthegioi-tan_NGTT2008(1)_Book3 12" xfId="2086"/>
    <cellStyle name="_10.Bieuthegioi-tan_NGTT2008(1)_Book3 13" xfId="2087"/>
    <cellStyle name="_10.Bieuthegioi-tan_NGTT2008(1)_Book3 14" xfId="2088"/>
    <cellStyle name="_10.Bieuthegioi-tan_NGTT2008(1)_Book3 15" xfId="2089"/>
    <cellStyle name="_10.Bieuthegioi-tan_NGTT2008(1)_Book3 16" xfId="2090"/>
    <cellStyle name="_10.Bieuthegioi-tan_NGTT2008(1)_Book3 17" xfId="2091"/>
    <cellStyle name="_10.Bieuthegioi-tan_NGTT2008(1)_Book3 18" xfId="2092"/>
    <cellStyle name="_10.Bieuthegioi-tan_NGTT2008(1)_Book3 19" xfId="2093"/>
    <cellStyle name="_10.Bieuthegioi-tan_NGTT2008(1)_Book3 2" xfId="2094"/>
    <cellStyle name="_10.Bieuthegioi-tan_NGTT2008(1)_Book3 3" xfId="2095"/>
    <cellStyle name="_10.Bieuthegioi-tan_NGTT2008(1)_Book3 4" xfId="2096"/>
    <cellStyle name="_10.Bieuthegioi-tan_NGTT2008(1)_Book3 5" xfId="2097"/>
    <cellStyle name="_10.Bieuthegioi-tan_NGTT2008(1)_Book3 6" xfId="2098"/>
    <cellStyle name="_10.Bieuthegioi-tan_NGTT2008(1)_Book3 7" xfId="2099"/>
    <cellStyle name="_10.Bieuthegioi-tan_NGTT2008(1)_Book3 8" xfId="2100"/>
    <cellStyle name="_10.Bieuthegioi-tan_NGTT2008(1)_Book3 9" xfId="2101"/>
    <cellStyle name="_10.Bieuthegioi-tan_NGTT2008(1)_Book3_01 Don vi HC" xfId="2102"/>
    <cellStyle name="_10.Bieuthegioi-tan_NGTT2008(1)_Book3_01 Don vi HC 2" xfId="2103"/>
    <cellStyle name="_10.Bieuthegioi-tan_NGTT2008(1)_Book3_01 Don vi HC_Book2" xfId="2104"/>
    <cellStyle name="_10.Bieuthegioi-tan_NGTT2008(1)_Book3_01 Don vi HC_NGTK-daydu-2014-Laodong" xfId="2105"/>
    <cellStyle name="_10.Bieuthegioi-tan_NGTT2008(1)_Book3_01 Don vi HC_Niengiam_Hung_final" xfId="2106"/>
    <cellStyle name="_10.Bieuthegioi-tan_NGTT2008(1)_Book3_01 DVHC-DSLD 2010" xfId="2107"/>
    <cellStyle name="_10.Bieuthegioi-tan_NGTT2008(1)_Book3_01 DVHC-DSLD 2010 2" xfId="2108"/>
    <cellStyle name="_10.Bieuthegioi-tan_NGTT2008(1)_Book3_01 DVHC-DSLD 2010_Book2" xfId="2109"/>
    <cellStyle name="_10.Bieuthegioi-tan_NGTT2008(1)_Book3_01 DVHC-DSLD 2010_Mau" xfId="2110"/>
    <cellStyle name="_10.Bieuthegioi-tan_NGTT2008(1)_Book3_01 DVHC-DSLD 2010_NGTK-daydu-2014-Laodong" xfId="2111"/>
    <cellStyle name="_10.Bieuthegioi-tan_NGTT2008(1)_Book3_01 DVHC-DSLD 2010_Niengiam_Hung_final" xfId="2112"/>
    <cellStyle name="_10.Bieuthegioi-tan_NGTT2008(1)_Book3_02  Dan so lao dong(OK)" xfId="2113"/>
    <cellStyle name="_10.Bieuthegioi-tan_NGTT2008(1)_Book3_02 Dan so 2010 (ok)" xfId="2114"/>
    <cellStyle name="_10.Bieuthegioi-tan_NGTT2008(1)_Book3_02 Dan so Lao dong 2011" xfId="2115"/>
    <cellStyle name="_10.Bieuthegioi-tan_NGTT2008(1)_Book3_02 Danso_Laodong 2012(chuan) CO SO" xfId="2116"/>
    <cellStyle name="_10.Bieuthegioi-tan_NGTT2008(1)_Book3_02 DSLD_2011(ok).xls" xfId="2117"/>
    <cellStyle name="_10.Bieuthegioi-tan_NGTT2008(1)_Book3_03 TKQG va Thu chi NSNN 2012" xfId="2118"/>
    <cellStyle name="_10.Bieuthegioi-tan_NGTT2008(1)_Book3_04 Doanh nghiep va CSKDCT 2012" xfId="2119"/>
    <cellStyle name="_10.Bieuthegioi-tan_NGTT2008(1)_Book3_05 Doanh nghiep va Ca the_2011 (Ok)" xfId="2120"/>
    <cellStyle name="_10.Bieuthegioi-tan_NGTT2008(1)_Book3_05 NGTT DN 2010 (OK)" xfId="2121"/>
    <cellStyle name="_10.Bieuthegioi-tan_NGTT2008(1)_Book3_05 NGTT DN 2010 (OK) 2" xfId="2122"/>
    <cellStyle name="_10.Bieuthegioi-tan_NGTT2008(1)_Book3_05 NGTT DN 2010 (OK)_Bo sung 04 bieu Cong nghiep" xfId="2123"/>
    <cellStyle name="_10.Bieuthegioi-tan_NGTT2008(1)_Book3_05 NGTT DN 2010 (OK)_Bo sung 04 bieu Cong nghiep 2" xfId="2124"/>
    <cellStyle name="_10.Bieuthegioi-tan_NGTT2008(1)_Book3_05 NGTT DN 2010 (OK)_Bo sung 04 bieu Cong nghiep_Book2" xfId="2125"/>
    <cellStyle name="_10.Bieuthegioi-tan_NGTT2008(1)_Book3_05 NGTT DN 2010 (OK)_Bo sung 04 bieu Cong nghiep_Mau" xfId="2126"/>
    <cellStyle name="_10.Bieuthegioi-tan_NGTT2008(1)_Book3_05 NGTT DN 2010 (OK)_Bo sung 04 bieu Cong nghiep_NGTK-daydu-2014-Laodong" xfId="2127"/>
    <cellStyle name="_10.Bieuthegioi-tan_NGTT2008(1)_Book3_05 NGTT DN 2010 (OK)_Bo sung 04 bieu Cong nghiep_Niengiam_Hung_final" xfId="2128"/>
    <cellStyle name="_10.Bieuthegioi-tan_NGTT2008(1)_Book3_05 NGTT DN 2010 (OK)_Book2" xfId="2129"/>
    <cellStyle name="_10.Bieuthegioi-tan_NGTT2008(1)_Book3_05 NGTT DN 2010 (OK)_Mau" xfId="2130"/>
    <cellStyle name="_10.Bieuthegioi-tan_NGTT2008(1)_Book3_05 NGTT DN 2010 (OK)_NGTK-daydu-2014-Laodong" xfId="2131"/>
    <cellStyle name="_10.Bieuthegioi-tan_NGTT2008(1)_Book3_05 NGTT DN 2010 (OK)_Niengiam_Hung_final" xfId="2132"/>
    <cellStyle name="_10.Bieuthegioi-tan_NGTT2008(1)_Book3_06 NGTT LN,TS 2013 co so" xfId="2133"/>
    <cellStyle name="_10.Bieuthegioi-tan_NGTT2008(1)_Book3_06 Nong, lam nghiep 2010  (ok)" xfId="2134"/>
    <cellStyle name="_10.Bieuthegioi-tan_NGTT2008(1)_Book3_07 NGTT CN 2012" xfId="2135"/>
    <cellStyle name="_10.Bieuthegioi-tan_NGTT2008(1)_Book3_08 Thuong mai Tong muc - Diep" xfId="2136"/>
    <cellStyle name="_10.Bieuthegioi-tan_NGTT2008(1)_Book3_08 Thuong mai va Du lich (Ok)" xfId="2137"/>
    <cellStyle name="_10.Bieuthegioi-tan_NGTT2008(1)_Book3_08 Thuong mai va Du lich (Ok)_nien giam tom tat nong nghiep 2013" xfId="2138"/>
    <cellStyle name="_10.Bieuthegioi-tan_NGTT2008(1)_Book3_08 Thuong mai va Du lich (Ok)_Phan II (In)" xfId="2139"/>
    <cellStyle name="_10.Bieuthegioi-tan_NGTT2008(1)_Book3_09 Chi so gia 2011- VuTKG-1 (Ok)" xfId="2140"/>
    <cellStyle name="_10.Bieuthegioi-tan_NGTT2008(1)_Book3_09 Chi so gia 2011- VuTKG-1 (Ok)_nien giam tom tat nong nghiep 2013" xfId="2141"/>
    <cellStyle name="_10.Bieuthegioi-tan_NGTT2008(1)_Book3_09 Chi so gia 2011- VuTKG-1 (Ok)_Phan II (In)" xfId="2142"/>
    <cellStyle name="_10.Bieuthegioi-tan_NGTT2008(1)_Book3_09 Du lich" xfId="2143"/>
    <cellStyle name="_10.Bieuthegioi-tan_NGTT2008(1)_Book3_09 Du lich_nien giam tom tat nong nghiep 2013" xfId="2144"/>
    <cellStyle name="_10.Bieuthegioi-tan_NGTT2008(1)_Book3_09 Du lich_Phan II (In)" xfId="2145"/>
    <cellStyle name="_10.Bieuthegioi-tan_NGTT2008(1)_Book3_10 Market VH, YT, GD, NGTT 2011 " xfId="2146"/>
    <cellStyle name="_10.Bieuthegioi-tan_NGTT2008(1)_Book3_10 Market VH, YT, GD, NGTT 2011  2" xfId="2147"/>
    <cellStyle name="_10.Bieuthegioi-tan_NGTT2008(1)_Book3_10 Market VH, YT, GD, NGTT 2011 _02  Dan so lao dong(OK)" xfId="2148"/>
    <cellStyle name="_10.Bieuthegioi-tan_NGTT2008(1)_Book3_10 Market VH, YT, GD, NGTT 2011 _03 TKQG va Thu chi NSNN 2012" xfId="2149"/>
    <cellStyle name="_10.Bieuthegioi-tan_NGTT2008(1)_Book3_10 Market VH, YT, GD, NGTT 2011 _04 Doanh nghiep va CSKDCT 2012" xfId="2150"/>
    <cellStyle name="_10.Bieuthegioi-tan_NGTT2008(1)_Book3_10 Market VH, YT, GD, NGTT 2011 _05 Doanh nghiep va Ca the_2011 (Ok)" xfId="2151"/>
    <cellStyle name="_10.Bieuthegioi-tan_NGTT2008(1)_Book3_10 Market VH, YT, GD, NGTT 2011 _06 NGTT LN,TS 2013 co so" xfId="2152"/>
    <cellStyle name="_10.Bieuthegioi-tan_NGTT2008(1)_Book3_10 Market VH, YT, GD, NGTT 2011 _07 NGTT CN 2012" xfId="2153"/>
    <cellStyle name="_10.Bieuthegioi-tan_NGTT2008(1)_Book3_10 Market VH, YT, GD, NGTT 2011 _08 Thuong mai Tong muc - Diep" xfId="2154"/>
    <cellStyle name="_10.Bieuthegioi-tan_NGTT2008(1)_Book3_10 Market VH, YT, GD, NGTT 2011 _08 Thuong mai va Du lich (Ok)" xfId="2155"/>
    <cellStyle name="_10.Bieuthegioi-tan_NGTT2008(1)_Book3_10 Market VH, YT, GD, NGTT 2011 _08 Thuong mai va Du lich (Ok)_nien giam tom tat nong nghiep 2013" xfId="2156"/>
    <cellStyle name="_10.Bieuthegioi-tan_NGTT2008(1)_Book3_10 Market VH, YT, GD, NGTT 2011 _08 Thuong mai va Du lich (Ok)_Phan II (In)" xfId="2157"/>
    <cellStyle name="_10.Bieuthegioi-tan_NGTT2008(1)_Book3_10 Market VH, YT, GD, NGTT 2011 _09 Chi so gia 2011- VuTKG-1 (Ok)" xfId="2158"/>
    <cellStyle name="_10.Bieuthegioi-tan_NGTT2008(1)_Book3_10 Market VH, YT, GD, NGTT 2011 _09 Chi so gia 2011- VuTKG-1 (Ok)_nien giam tom tat nong nghiep 2013" xfId="2159"/>
    <cellStyle name="_10.Bieuthegioi-tan_NGTT2008(1)_Book3_10 Market VH, YT, GD, NGTT 2011 _09 Chi so gia 2011- VuTKG-1 (Ok)_Phan II (In)" xfId="2160"/>
    <cellStyle name="_10.Bieuthegioi-tan_NGTT2008(1)_Book3_10 Market VH, YT, GD, NGTT 2011 _09 Du lich" xfId="2161"/>
    <cellStyle name="_10.Bieuthegioi-tan_NGTT2008(1)_Book3_10 Market VH, YT, GD, NGTT 2011 _09 Du lich_nien giam tom tat nong nghiep 2013" xfId="2162"/>
    <cellStyle name="_10.Bieuthegioi-tan_NGTT2008(1)_Book3_10 Market VH, YT, GD, NGTT 2011 _09 Du lich_Phan II (In)" xfId="2163"/>
    <cellStyle name="_10.Bieuthegioi-tan_NGTT2008(1)_Book3_10 Market VH, YT, GD, NGTT 2011 _10 Van tai va BCVT (da sua ok)" xfId="2164"/>
    <cellStyle name="_10.Bieuthegioi-tan_NGTT2008(1)_Book3_10 Market VH, YT, GD, NGTT 2011 _10 Van tai va BCVT (da sua ok)_nien giam tom tat nong nghiep 2013" xfId="2165"/>
    <cellStyle name="_10.Bieuthegioi-tan_NGTT2008(1)_Book3_10 Market VH, YT, GD, NGTT 2011 _10 Van tai va BCVT (da sua ok)_Phan II (In)" xfId="2166"/>
    <cellStyle name="_10.Bieuthegioi-tan_NGTT2008(1)_Book3_10 Market VH, YT, GD, NGTT 2011 _11 (3)" xfId="2167"/>
    <cellStyle name="_10.Bieuthegioi-tan_NGTT2008(1)_Book3_10 Market VH, YT, GD, NGTT 2011 _11 (3) 2" xfId="2168"/>
    <cellStyle name="_10.Bieuthegioi-tan_NGTT2008(1)_Book3_10 Market VH, YT, GD, NGTT 2011 _11 (3)_04 Doanh nghiep va CSKDCT 2012" xfId="2169"/>
    <cellStyle name="_10.Bieuthegioi-tan_NGTT2008(1)_Book3_10 Market VH, YT, GD, NGTT 2011 _11 (3)_Book2" xfId="2170"/>
    <cellStyle name="_10.Bieuthegioi-tan_NGTT2008(1)_Book3_10 Market VH, YT, GD, NGTT 2011 _11 (3)_NGTK-daydu-2014-Laodong" xfId="2171"/>
    <cellStyle name="_10.Bieuthegioi-tan_NGTT2008(1)_Book3_10 Market VH, YT, GD, NGTT 2011 _11 (3)_nien giam tom tat nong nghiep 2013" xfId="2172"/>
    <cellStyle name="_10.Bieuthegioi-tan_NGTT2008(1)_Book3_10 Market VH, YT, GD, NGTT 2011 _11 (3)_Niengiam_Hung_final" xfId="2173"/>
    <cellStyle name="_10.Bieuthegioi-tan_NGTT2008(1)_Book3_10 Market VH, YT, GD, NGTT 2011 _11 (3)_Phan II (In)" xfId="2174"/>
    <cellStyle name="_10.Bieuthegioi-tan_NGTT2008(1)_Book3_10 Market VH, YT, GD, NGTT 2011 _11 (3)_Xl0000167" xfId="2175"/>
    <cellStyle name="_10.Bieuthegioi-tan_NGTT2008(1)_Book3_10 Market VH, YT, GD, NGTT 2011 _12 (2)" xfId="2176"/>
    <cellStyle name="_10.Bieuthegioi-tan_NGTT2008(1)_Book3_10 Market VH, YT, GD, NGTT 2011 _12 (2) 2" xfId="2177"/>
    <cellStyle name="_10.Bieuthegioi-tan_NGTT2008(1)_Book3_10 Market VH, YT, GD, NGTT 2011 _12 (2)_04 Doanh nghiep va CSKDCT 2012" xfId="2178"/>
    <cellStyle name="_10.Bieuthegioi-tan_NGTT2008(1)_Book3_10 Market VH, YT, GD, NGTT 2011 _12 (2)_Book2" xfId="2179"/>
    <cellStyle name="_10.Bieuthegioi-tan_NGTT2008(1)_Book3_10 Market VH, YT, GD, NGTT 2011 _12 (2)_NGTK-daydu-2014-Laodong" xfId="2180"/>
    <cellStyle name="_10.Bieuthegioi-tan_NGTT2008(1)_Book3_10 Market VH, YT, GD, NGTT 2011 _12 (2)_nien giam tom tat nong nghiep 2013" xfId="2181"/>
    <cellStyle name="_10.Bieuthegioi-tan_NGTT2008(1)_Book3_10 Market VH, YT, GD, NGTT 2011 _12 (2)_Niengiam_Hung_final" xfId="2182"/>
    <cellStyle name="_10.Bieuthegioi-tan_NGTT2008(1)_Book3_10 Market VH, YT, GD, NGTT 2011 _12 (2)_Phan II (In)" xfId="2183"/>
    <cellStyle name="_10.Bieuthegioi-tan_NGTT2008(1)_Book3_10 Market VH, YT, GD, NGTT 2011 _12 (2)_Xl0000167" xfId="2184"/>
    <cellStyle name="_10.Bieuthegioi-tan_NGTT2008(1)_Book3_10 Market VH, YT, GD, NGTT 2011 _12 Giao duc, Y Te va Muc songnam2011" xfId="2185"/>
    <cellStyle name="_10.Bieuthegioi-tan_NGTT2008(1)_Book3_10 Market VH, YT, GD, NGTT 2011 _12 Giao duc, Y Te va Muc songnam2011_nien giam tom tat nong nghiep 2013" xfId="2186"/>
    <cellStyle name="_10.Bieuthegioi-tan_NGTT2008(1)_Book3_10 Market VH, YT, GD, NGTT 2011 _12 Giao duc, Y Te va Muc songnam2011_Phan II (In)" xfId="2187"/>
    <cellStyle name="_10.Bieuthegioi-tan_NGTT2008(1)_Book3_10 Market VH, YT, GD, NGTT 2011 _12 MSDC_Thuy Van" xfId="2188"/>
    <cellStyle name="_10.Bieuthegioi-tan_NGTT2008(1)_Book3_10 Market VH, YT, GD, NGTT 2011 _13 Van tai 2012" xfId="2189"/>
    <cellStyle name="_10.Bieuthegioi-tan_NGTT2008(1)_Book3_10 Market VH, YT, GD, NGTT 2011 _Book2" xfId="2190"/>
    <cellStyle name="_10.Bieuthegioi-tan_NGTT2008(1)_Book3_10 Market VH, YT, GD, NGTT 2011 _Giaoduc2013(ok)" xfId="2191"/>
    <cellStyle name="_10.Bieuthegioi-tan_NGTT2008(1)_Book3_10 Market VH, YT, GD, NGTT 2011 _Maket NGTT2012 LN,TS (7-1-2013)" xfId="2192"/>
    <cellStyle name="_10.Bieuthegioi-tan_NGTT2008(1)_Book3_10 Market VH, YT, GD, NGTT 2011 _Maket NGTT2012 LN,TS (7-1-2013)_Nongnghiep" xfId="2193"/>
    <cellStyle name="_10.Bieuthegioi-tan_NGTT2008(1)_Book3_10 Market VH, YT, GD, NGTT 2011 _Ngiam_lamnghiep_2011_v2(1)(1)" xfId="2194"/>
    <cellStyle name="_10.Bieuthegioi-tan_NGTT2008(1)_Book3_10 Market VH, YT, GD, NGTT 2011 _Ngiam_lamnghiep_2011_v2(1)(1)_Nongnghiep" xfId="2195"/>
    <cellStyle name="_10.Bieuthegioi-tan_NGTT2008(1)_Book3_10 Market VH, YT, GD, NGTT 2011 _NGTK-daydu-2014-Laodong" xfId="2196"/>
    <cellStyle name="_10.Bieuthegioi-tan_NGTT2008(1)_Book3_10 Market VH, YT, GD, NGTT 2011 _NGTT LN,TS 2012 (Chuan)" xfId="2197"/>
    <cellStyle name="_10.Bieuthegioi-tan_NGTT2008(1)_Book3_10 Market VH, YT, GD, NGTT 2011 _Nien giam TT Vu Nong nghiep 2012(solieu)-gui Vu TH 29-3-2013" xfId="2198"/>
    <cellStyle name="_10.Bieuthegioi-tan_NGTT2008(1)_Book3_10 Market VH, YT, GD, NGTT 2011 _Niengiam_Hung_final" xfId="2199"/>
    <cellStyle name="_10.Bieuthegioi-tan_NGTT2008(1)_Book3_10 Market VH, YT, GD, NGTT 2011 _Nongnghiep" xfId="2200"/>
    <cellStyle name="_10.Bieuthegioi-tan_NGTT2008(1)_Book3_10 Market VH, YT, GD, NGTT 2011 _Nongnghiep NGDD 2012_cap nhat den 24-5-2013(1)" xfId="2201"/>
    <cellStyle name="_10.Bieuthegioi-tan_NGTT2008(1)_Book3_10 Market VH, YT, GD, NGTT 2011 _Nongnghiep_Nongnghiep NGDD 2012_cap nhat den 24-5-2013(1)" xfId="2202"/>
    <cellStyle name="_10.Bieuthegioi-tan_NGTT2008(1)_Book3_10 Market VH, YT, GD, NGTT 2011 _So lieu quoc te TH" xfId="2203"/>
    <cellStyle name="_10.Bieuthegioi-tan_NGTT2008(1)_Book3_10 Market VH, YT, GD, NGTT 2011 _So lieu quoc te TH_nien giam tom tat nong nghiep 2013" xfId="2204"/>
    <cellStyle name="_10.Bieuthegioi-tan_NGTT2008(1)_Book3_10 Market VH, YT, GD, NGTT 2011 _So lieu quoc te TH_Phan II (In)" xfId="2205"/>
    <cellStyle name="_10.Bieuthegioi-tan_NGTT2008(1)_Book3_10 Market VH, YT, GD, NGTT 2011 _TKQG" xfId="2206"/>
    <cellStyle name="_10.Bieuthegioi-tan_NGTT2008(1)_Book3_10 Market VH, YT, GD, NGTT 2011 _Xl0000147" xfId="2207"/>
    <cellStyle name="_10.Bieuthegioi-tan_NGTT2008(1)_Book3_10 Market VH, YT, GD, NGTT 2011 _Xl0000167" xfId="2208"/>
    <cellStyle name="_10.Bieuthegioi-tan_NGTT2008(1)_Book3_10 Market VH, YT, GD, NGTT 2011 _XNK" xfId="2209"/>
    <cellStyle name="_10.Bieuthegioi-tan_NGTT2008(1)_Book3_10 Market VH, YT, GD, NGTT 2011 _XNK_nien giam tom tat nong nghiep 2013" xfId="2210"/>
    <cellStyle name="_10.Bieuthegioi-tan_NGTT2008(1)_Book3_10 Market VH, YT, GD, NGTT 2011 _XNK_Phan II (In)" xfId="2211"/>
    <cellStyle name="_10.Bieuthegioi-tan_NGTT2008(1)_Book3_10 Van tai va BCVT (da sua ok)" xfId="2212"/>
    <cellStyle name="_10.Bieuthegioi-tan_NGTT2008(1)_Book3_10 Van tai va BCVT (da sua ok)_nien giam tom tat nong nghiep 2013" xfId="2213"/>
    <cellStyle name="_10.Bieuthegioi-tan_NGTT2008(1)_Book3_10 Van tai va BCVT (da sua ok)_Phan II (In)" xfId="2214"/>
    <cellStyle name="_10.Bieuthegioi-tan_NGTT2008(1)_Book3_10 VH, YT, GD, NGTT 2010 - (OK)" xfId="2215"/>
    <cellStyle name="_10.Bieuthegioi-tan_NGTT2008(1)_Book3_10 VH, YT, GD, NGTT 2010 - (OK) 2" xfId="2216"/>
    <cellStyle name="_10.Bieuthegioi-tan_NGTT2008(1)_Book3_10 VH, YT, GD, NGTT 2010 - (OK)_Bo sung 04 bieu Cong nghiep" xfId="2217"/>
    <cellStyle name="_10.Bieuthegioi-tan_NGTT2008(1)_Book3_10 VH, YT, GD, NGTT 2010 - (OK)_Bo sung 04 bieu Cong nghiep 2" xfId="2218"/>
    <cellStyle name="_10.Bieuthegioi-tan_NGTT2008(1)_Book3_10 VH, YT, GD, NGTT 2010 - (OK)_Bo sung 04 bieu Cong nghiep_Book2" xfId="2219"/>
    <cellStyle name="_10.Bieuthegioi-tan_NGTT2008(1)_Book3_10 VH, YT, GD, NGTT 2010 - (OK)_Bo sung 04 bieu Cong nghiep_Mau" xfId="2220"/>
    <cellStyle name="_10.Bieuthegioi-tan_NGTT2008(1)_Book3_10 VH, YT, GD, NGTT 2010 - (OK)_Bo sung 04 bieu Cong nghiep_NGTK-daydu-2014-Laodong" xfId="2221"/>
    <cellStyle name="_10.Bieuthegioi-tan_NGTT2008(1)_Book3_10 VH, YT, GD, NGTT 2010 - (OK)_Bo sung 04 bieu Cong nghiep_Niengiam_Hung_final" xfId="2222"/>
    <cellStyle name="_10.Bieuthegioi-tan_NGTT2008(1)_Book3_10 VH, YT, GD, NGTT 2010 - (OK)_Book2" xfId="2223"/>
    <cellStyle name="_10.Bieuthegioi-tan_NGTT2008(1)_Book3_10 VH, YT, GD, NGTT 2010 - (OK)_Mau" xfId="2224"/>
    <cellStyle name="_10.Bieuthegioi-tan_NGTT2008(1)_Book3_10 VH, YT, GD, NGTT 2010 - (OK)_NGTK-daydu-2014-Laodong" xfId="2225"/>
    <cellStyle name="_10.Bieuthegioi-tan_NGTT2008(1)_Book3_10 VH, YT, GD, NGTT 2010 - (OK)_Niengiam_Hung_final" xfId="2226"/>
    <cellStyle name="_10.Bieuthegioi-tan_NGTT2008(1)_Book3_11 (3)" xfId="2227"/>
    <cellStyle name="_10.Bieuthegioi-tan_NGTT2008(1)_Book3_11 (3) 2" xfId="2228"/>
    <cellStyle name="_10.Bieuthegioi-tan_NGTT2008(1)_Book3_11 (3)_04 Doanh nghiep va CSKDCT 2012" xfId="2229"/>
    <cellStyle name="_10.Bieuthegioi-tan_NGTT2008(1)_Book3_11 (3)_Book2" xfId="2230"/>
    <cellStyle name="_10.Bieuthegioi-tan_NGTT2008(1)_Book3_11 (3)_NGTK-daydu-2014-Laodong" xfId="2231"/>
    <cellStyle name="_10.Bieuthegioi-tan_NGTT2008(1)_Book3_11 (3)_nien giam tom tat nong nghiep 2013" xfId="2232"/>
    <cellStyle name="_10.Bieuthegioi-tan_NGTT2008(1)_Book3_11 (3)_Niengiam_Hung_final" xfId="2233"/>
    <cellStyle name="_10.Bieuthegioi-tan_NGTT2008(1)_Book3_11 (3)_Phan II (In)" xfId="2234"/>
    <cellStyle name="_10.Bieuthegioi-tan_NGTT2008(1)_Book3_11 (3)_Xl0000167" xfId="2235"/>
    <cellStyle name="_10.Bieuthegioi-tan_NGTT2008(1)_Book3_12 (2)" xfId="2236"/>
    <cellStyle name="_10.Bieuthegioi-tan_NGTT2008(1)_Book3_12 (2) 2" xfId="2237"/>
    <cellStyle name="_10.Bieuthegioi-tan_NGTT2008(1)_Book3_12 (2)_04 Doanh nghiep va CSKDCT 2012" xfId="2238"/>
    <cellStyle name="_10.Bieuthegioi-tan_NGTT2008(1)_Book3_12 (2)_Book2" xfId="2239"/>
    <cellStyle name="_10.Bieuthegioi-tan_NGTT2008(1)_Book3_12 (2)_NGTK-daydu-2014-Laodong" xfId="2240"/>
    <cellStyle name="_10.Bieuthegioi-tan_NGTT2008(1)_Book3_12 (2)_nien giam tom tat nong nghiep 2013" xfId="2241"/>
    <cellStyle name="_10.Bieuthegioi-tan_NGTT2008(1)_Book3_12 (2)_Niengiam_Hung_final" xfId="2242"/>
    <cellStyle name="_10.Bieuthegioi-tan_NGTT2008(1)_Book3_12 (2)_Phan II (In)" xfId="2243"/>
    <cellStyle name="_10.Bieuthegioi-tan_NGTT2008(1)_Book3_12 (2)_Xl0000167" xfId="2244"/>
    <cellStyle name="_10.Bieuthegioi-tan_NGTT2008(1)_Book3_12 Chi so gia 2012(chuan) co so" xfId="2245"/>
    <cellStyle name="_10.Bieuthegioi-tan_NGTT2008(1)_Book3_12 Giao duc, Y Te va Muc songnam2011" xfId="2246"/>
    <cellStyle name="_10.Bieuthegioi-tan_NGTT2008(1)_Book3_12 Giao duc, Y Te va Muc songnam2011_nien giam tom tat nong nghiep 2013" xfId="2247"/>
    <cellStyle name="_10.Bieuthegioi-tan_NGTT2008(1)_Book3_12 Giao duc, Y Te va Muc songnam2011_Phan II (In)" xfId="2248"/>
    <cellStyle name="_10.Bieuthegioi-tan_NGTT2008(1)_Book3_13 Van tai 2012" xfId="2249"/>
    <cellStyle name="_10.Bieuthegioi-tan_NGTT2008(1)_Book3_Book1" xfId="2250"/>
    <cellStyle name="_10.Bieuthegioi-tan_NGTT2008(1)_Book3_Book1 2" xfId="2251"/>
    <cellStyle name="_10.Bieuthegioi-tan_NGTT2008(1)_Book3_Book1_Book2" xfId="2252"/>
    <cellStyle name="_10.Bieuthegioi-tan_NGTT2008(1)_Book3_Book1_Mau" xfId="2253"/>
    <cellStyle name="_10.Bieuthegioi-tan_NGTT2008(1)_Book3_Book1_NGTK-daydu-2014-Laodong" xfId="2254"/>
    <cellStyle name="_10.Bieuthegioi-tan_NGTT2008(1)_Book3_Book1_Niengiam_Hung_final" xfId="2255"/>
    <cellStyle name="_10.Bieuthegioi-tan_NGTT2008(1)_Book3_Book2" xfId="2256"/>
    <cellStyle name="_10.Bieuthegioi-tan_NGTT2008(1)_Book3_CucThongke-phucdap-Tuan-Anh" xfId="2257"/>
    <cellStyle name="_10.Bieuthegioi-tan_NGTT2008(1)_Book3_Giaoduc2013(ok)" xfId="2258"/>
    <cellStyle name="_10.Bieuthegioi-tan_NGTT2008(1)_Book3_GTSXNN" xfId="2259"/>
    <cellStyle name="_10.Bieuthegioi-tan_NGTT2008(1)_Book3_GTSXNN_Nongnghiep NGDD 2012_cap nhat den 24-5-2013(1)" xfId="2260"/>
    <cellStyle name="_10.Bieuthegioi-tan_NGTT2008(1)_Book3_Maket NGTT2012 LN,TS (7-1-2013)" xfId="2261"/>
    <cellStyle name="_10.Bieuthegioi-tan_NGTT2008(1)_Book3_Maket NGTT2012 LN,TS (7-1-2013)_Nongnghiep" xfId="2262"/>
    <cellStyle name="_10.Bieuthegioi-tan_NGTT2008(1)_Book3_Mau" xfId="2263"/>
    <cellStyle name="_10.Bieuthegioi-tan_NGTT2008(1)_Book3_Ngiam_lamnghiep_2011_v2(1)(1)" xfId="2264"/>
    <cellStyle name="_10.Bieuthegioi-tan_NGTT2008(1)_Book3_Ngiam_lamnghiep_2011_v2(1)(1)_Nongnghiep" xfId="2265"/>
    <cellStyle name="_10.Bieuthegioi-tan_NGTT2008(1)_Book3_NGTK-daydu-2014-Laodong" xfId="2266"/>
    <cellStyle name="_10.Bieuthegioi-tan_NGTT2008(1)_Book3_NGTT LN,TS 2012 (Chuan)" xfId="2267"/>
    <cellStyle name="_10.Bieuthegioi-tan_NGTT2008(1)_Book3_Nien giam day du  Nong nghiep 2010" xfId="2268"/>
    <cellStyle name="_10.Bieuthegioi-tan_NGTT2008(1)_Book3_Nien giam TT Vu Nong nghiep 2012(solieu)-gui Vu TH 29-3-2013" xfId="2269"/>
    <cellStyle name="_10.Bieuthegioi-tan_NGTT2008(1)_Book3_Niengiam_Hung_final" xfId="2270"/>
    <cellStyle name="_10.Bieuthegioi-tan_NGTT2008(1)_Book3_Nongnghiep" xfId="2271"/>
    <cellStyle name="_10.Bieuthegioi-tan_NGTT2008(1)_Book3_Nongnghiep 2" xfId="2272"/>
    <cellStyle name="_10.Bieuthegioi-tan_NGTT2008(1)_Book3_Nongnghiep_Bo sung 04 bieu Cong nghiep" xfId="2273"/>
    <cellStyle name="_10.Bieuthegioi-tan_NGTT2008(1)_Book3_Nongnghiep_Bo sung 04 bieu Cong nghiep 2" xfId="2274"/>
    <cellStyle name="_10.Bieuthegioi-tan_NGTT2008(1)_Book3_Nongnghiep_Bo sung 04 bieu Cong nghiep_Book2" xfId="2275"/>
    <cellStyle name="_10.Bieuthegioi-tan_NGTT2008(1)_Book3_Nongnghiep_Bo sung 04 bieu Cong nghiep_Mau" xfId="2276"/>
    <cellStyle name="_10.Bieuthegioi-tan_NGTT2008(1)_Book3_Nongnghiep_Bo sung 04 bieu Cong nghiep_NGTK-daydu-2014-Laodong" xfId="2277"/>
    <cellStyle name="_10.Bieuthegioi-tan_NGTT2008(1)_Book3_Nongnghiep_Bo sung 04 bieu Cong nghiep_Niengiam_Hung_final" xfId="2278"/>
    <cellStyle name="_10.Bieuthegioi-tan_NGTT2008(1)_Book3_Nongnghiep_Book2" xfId="2279"/>
    <cellStyle name="_10.Bieuthegioi-tan_NGTT2008(1)_Book3_Nongnghiep_Mau" xfId="2280"/>
    <cellStyle name="_10.Bieuthegioi-tan_NGTT2008(1)_Book3_Nongnghiep_NGDD 2013 Thu chi NSNN " xfId="2281"/>
    <cellStyle name="_10.Bieuthegioi-tan_NGTT2008(1)_Book3_Nongnghiep_NGTK-daydu-2014-Laodong" xfId="2282"/>
    <cellStyle name="_10.Bieuthegioi-tan_NGTT2008(1)_Book3_Nongnghiep_Niengiam_Hung_final" xfId="2283"/>
    <cellStyle name="_10.Bieuthegioi-tan_NGTT2008(1)_Book3_Nongnghiep_Nongnghiep NGDD 2012_cap nhat den 24-5-2013(1)" xfId="2284"/>
    <cellStyle name="_10.Bieuthegioi-tan_NGTT2008(1)_Book3_Nongnghiep_TKQG" xfId="2285"/>
    <cellStyle name="_10.Bieuthegioi-tan_NGTT2008(1)_Book3_So lieu quoc te TH" xfId="2286"/>
    <cellStyle name="_10.Bieuthegioi-tan_NGTT2008(1)_Book3_So lieu quoc te TH_08 Cong nghiep 2010" xfId="2287"/>
    <cellStyle name="_10.Bieuthegioi-tan_NGTT2008(1)_Book3_So lieu quoc te TH_08 Thuong mai va Du lich (Ok)" xfId="2288"/>
    <cellStyle name="_10.Bieuthegioi-tan_NGTT2008(1)_Book3_So lieu quoc te TH_09 Chi so gia 2011- VuTKG-1 (Ok)" xfId="2289"/>
    <cellStyle name="_10.Bieuthegioi-tan_NGTT2008(1)_Book3_So lieu quoc te TH_09 Du lich" xfId="2290"/>
    <cellStyle name="_10.Bieuthegioi-tan_NGTT2008(1)_Book3_So lieu quoc te TH_10 Van tai va BCVT (da sua ok)" xfId="2291"/>
    <cellStyle name="_10.Bieuthegioi-tan_NGTT2008(1)_Book3_So lieu quoc te TH_12 Giao duc, Y Te va Muc songnam2011" xfId="2292"/>
    <cellStyle name="_10.Bieuthegioi-tan_NGTT2008(1)_Book3_So lieu quoc te TH_nien giam tom tat du lich va XNK" xfId="2293"/>
    <cellStyle name="_10.Bieuthegioi-tan_NGTT2008(1)_Book3_So lieu quoc te TH_Nongnghiep" xfId="2294"/>
    <cellStyle name="_10.Bieuthegioi-tan_NGTT2008(1)_Book3_So lieu quoc te TH_XNK" xfId="2295"/>
    <cellStyle name="_10.Bieuthegioi-tan_NGTT2008(1)_Book3_So lieu quoc te(GDP)" xfId="2296"/>
    <cellStyle name="_10.Bieuthegioi-tan_NGTT2008(1)_Book3_So lieu quoc te(GDP) 2" xfId="2297"/>
    <cellStyle name="_10.Bieuthegioi-tan_NGTT2008(1)_Book3_So lieu quoc te(GDP)_02  Dan so lao dong(OK)" xfId="2298"/>
    <cellStyle name="_10.Bieuthegioi-tan_NGTT2008(1)_Book3_So lieu quoc te(GDP)_03 TKQG va Thu chi NSNN 2012" xfId="2299"/>
    <cellStyle name="_10.Bieuthegioi-tan_NGTT2008(1)_Book3_So lieu quoc te(GDP)_04 Doanh nghiep va CSKDCT 2012" xfId="2300"/>
    <cellStyle name="_10.Bieuthegioi-tan_NGTT2008(1)_Book3_So lieu quoc te(GDP)_05 Doanh nghiep va Ca the_2011 (Ok)" xfId="2301"/>
    <cellStyle name="_10.Bieuthegioi-tan_NGTT2008(1)_Book3_So lieu quoc te(GDP)_06 NGTT LN,TS 2013 co so" xfId="2302"/>
    <cellStyle name="_10.Bieuthegioi-tan_NGTT2008(1)_Book3_So lieu quoc te(GDP)_07 NGTT CN 2012" xfId="2303"/>
    <cellStyle name="_10.Bieuthegioi-tan_NGTT2008(1)_Book3_So lieu quoc te(GDP)_08 Thuong mai Tong muc - Diep" xfId="2304"/>
    <cellStyle name="_10.Bieuthegioi-tan_NGTT2008(1)_Book3_So lieu quoc te(GDP)_08 Thuong mai va Du lich (Ok)" xfId="2305"/>
    <cellStyle name="_10.Bieuthegioi-tan_NGTT2008(1)_Book3_So lieu quoc te(GDP)_08 Thuong mai va Du lich (Ok)_nien giam tom tat nong nghiep 2013" xfId="2306"/>
    <cellStyle name="_10.Bieuthegioi-tan_NGTT2008(1)_Book3_So lieu quoc te(GDP)_08 Thuong mai va Du lich (Ok)_Phan II (In)" xfId="2307"/>
    <cellStyle name="_10.Bieuthegioi-tan_NGTT2008(1)_Book3_So lieu quoc te(GDP)_09 Chi so gia 2011- VuTKG-1 (Ok)" xfId="2308"/>
    <cellStyle name="_10.Bieuthegioi-tan_NGTT2008(1)_Book3_So lieu quoc te(GDP)_09 Chi so gia 2011- VuTKG-1 (Ok)_nien giam tom tat nong nghiep 2013" xfId="2309"/>
    <cellStyle name="_10.Bieuthegioi-tan_NGTT2008(1)_Book3_So lieu quoc te(GDP)_09 Chi so gia 2011- VuTKG-1 (Ok)_Phan II (In)" xfId="2310"/>
    <cellStyle name="_10.Bieuthegioi-tan_NGTT2008(1)_Book3_So lieu quoc te(GDP)_09 Du lich" xfId="2311"/>
    <cellStyle name="_10.Bieuthegioi-tan_NGTT2008(1)_Book3_So lieu quoc te(GDP)_09 Du lich_nien giam tom tat nong nghiep 2013" xfId="2312"/>
    <cellStyle name="_10.Bieuthegioi-tan_NGTT2008(1)_Book3_So lieu quoc te(GDP)_09 Du lich_Phan II (In)" xfId="2313"/>
    <cellStyle name="_10.Bieuthegioi-tan_NGTT2008(1)_Book3_So lieu quoc te(GDP)_10 Van tai va BCVT (da sua ok)" xfId="2314"/>
    <cellStyle name="_10.Bieuthegioi-tan_NGTT2008(1)_Book3_So lieu quoc te(GDP)_10 Van tai va BCVT (da sua ok)_nien giam tom tat nong nghiep 2013" xfId="2315"/>
    <cellStyle name="_10.Bieuthegioi-tan_NGTT2008(1)_Book3_So lieu quoc te(GDP)_10 Van tai va BCVT (da sua ok)_Phan II (In)" xfId="2316"/>
    <cellStyle name="_10.Bieuthegioi-tan_NGTT2008(1)_Book3_So lieu quoc te(GDP)_11 (3)" xfId="2317"/>
    <cellStyle name="_10.Bieuthegioi-tan_NGTT2008(1)_Book3_So lieu quoc te(GDP)_11 (3) 2" xfId="2318"/>
    <cellStyle name="_10.Bieuthegioi-tan_NGTT2008(1)_Book3_So lieu quoc te(GDP)_11 (3)_04 Doanh nghiep va CSKDCT 2012" xfId="2319"/>
    <cellStyle name="_10.Bieuthegioi-tan_NGTT2008(1)_Book3_So lieu quoc te(GDP)_11 (3)_Book2" xfId="2320"/>
    <cellStyle name="_10.Bieuthegioi-tan_NGTT2008(1)_Book3_So lieu quoc te(GDP)_11 (3)_NGTK-daydu-2014-Laodong" xfId="2321"/>
    <cellStyle name="_10.Bieuthegioi-tan_NGTT2008(1)_Book3_So lieu quoc te(GDP)_11 (3)_nien giam tom tat nong nghiep 2013" xfId="2322"/>
    <cellStyle name="_10.Bieuthegioi-tan_NGTT2008(1)_Book3_So lieu quoc te(GDP)_11 (3)_Niengiam_Hung_final" xfId="2323"/>
    <cellStyle name="_10.Bieuthegioi-tan_NGTT2008(1)_Book3_So lieu quoc te(GDP)_11 (3)_Phan II (In)" xfId="2324"/>
    <cellStyle name="_10.Bieuthegioi-tan_NGTT2008(1)_Book3_So lieu quoc te(GDP)_11 (3)_Xl0000167" xfId="2325"/>
    <cellStyle name="_10.Bieuthegioi-tan_NGTT2008(1)_Book3_So lieu quoc te(GDP)_12 (2)" xfId="2326"/>
    <cellStyle name="_10.Bieuthegioi-tan_NGTT2008(1)_Book3_So lieu quoc te(GDP)_12 (2) 2" xfId="2327"/>
    <cellStyle name="_10.Bieuthegioi-tan_NGTT2008(1)_Book3_So lieu quoc te(GDP)_12 (2)_04 Doanh nghiep va CSKDCT 2012" xfId="2328"/>
    <cellStyle name="_10.Bieuthegioi-tan_NGTT2008(1)_Book3_So lieu quoc te(GDP)_12 (2)_Book2" xfId="2329"/>
    <cellStyle name="_10.Bieuthegioi-tan_NGTT2008(1)_Book3_So lieu quoc te(GDP)_12 (2)_NGTK-daydu-2014-Laodong" xfId="2330"/>
    <cellStyle name="_10.Bieuthegioi-tan_NGTT2008(1)_Book3_So lieu quoc te(GDP)_12 (2)_nien giam tom tat nong nghiep 2013" xfId="2331"/>
    <cellStyle name="_10.Bieuthegioi-tan_NGTT2008(1)_Book3_So lieu quoc te(GDP)_12 (2)_Niengiam_Hung_final" xfId="2332"/>
    <cellStyle name="_10.Bieuthegioi-tan_NGTT2008(1)_Book3_So lieu quoc te(GDP)_12 (2)_Phan II (In)" xfId="2333"/>
    <cellStyle name="_10.Bieuthegioi-tan_NGTT2008(1)_Book3_So lieu quoc te(GDP)_12 (2)_Xl0000167" xfId="2334"/>
    <cellStyle name="_10.Bieuthegioi-tan_NGTT2008(1)_Book3_So lieu quoc te(GDP)_12 Giao duc, Y Te va Muc songnam2011" xfId="2335"/>
    <cellStyle name="_10.Bieuthegioi-tan_NGTT2008(1)_Book3_So lieu quoc te(GDP)_12 Giao duc, Y Te va Muc songnam2011_nien giam tom tat nong nghiep 2013" xfId="2336"/>
    <cellStyle name="_10.Bieuthegioi-tan_NGTT2008(1)_Book3_So lieu quoc te(GDP)_12 Giao duc, Y Te va Muc songnam2011_Phan II (In)" xfId="2337"/>
    <cellStyle name="_10.Bieuthegioi-tan_NGTT2008(1)_Book3_So lieu quoc te(GDP)_12 MSDC_Thuy Van" xfId="2338"/>
    <cellStyle name="_10.Bieuthegioi-tan_NGTT2008(1)_Book3_So lieu quoc te(GDP)_12 So lieu quoc te (Ok)" xfId="2339"/>
    <cellStyle name="_10.Bieuthegioi-tan_NGTT2008(1)_Book3_So lieu quoc te(GDP)_12 So lieu quoc te (Ok)_nien giam tom tat nong nghiep 2013" xfId="2340"/>
    <cellStyle name="_10.Bieuthegioi-tan_NGTT2008(1)_Book3_So lieu quoc te(GDP)_12 So lieu quoc te (Ok)_Phan II (In)" xfId="2341"/>
    <cellStyle name="_10.Bieuthegioi-tan_NGTT2008(1)_Book3_So lieu quoc te(GDP)_13 Van tai 2012" xfId="2342"/>
    <cellStyle name="_10.Bieuthegioi-tan_NGTT2008(1)_Book3_So lieu quoc te(GDP)_Book2" xfId="2343"/>
    <cellStyle name="_10.Bieuthegioi-tan_NGTT2008(1)_Book3_So lieu quoc te(GDP)_Giaoduc2013(ok)" xfId="2344"/>
    <cellStyle name="_10.Bieuthegioi-tan_NGTT2008(1)_Book3_So lieu quoc te(GDP)_Maket NGTT2012 LN,TS (7-1-2013)" xfId="2345"/>
    <cellStyle name="_10.Bieuthegioi-tan_NGTT2008(1)_Book3_So lieu quoc te(GDP)_Maket NGTT2012 LN,TS (7-1-2013)_Nongnghiep" xfId="2346"/>
    <cellStyle name="_10.Bieuthegioi-tan_NGTT2008(1)_Book3_So lieu quoc te(GDP)_Ngiam_lamnghiep_2011_v2(1)(1)" xfId="2347"/>
    <cellStyle name="_10.Bieuthegioi-tan_NGTT2008(1)_Book3_So lieu quoc te(GDP)_Ngiam_lamnghiep_2011_v2(1)(1)_Nongnghiep" xfId="2348"/>
    <cellStyle name="_10.Bieuthegioi-tan_NGTT2008(1)_Book3_So lieu quoc te(GDP)_NGTK-daydu-2014-Laodong" xfId="2349"/>
    <cellStyle name="_10.Bieuthegioi-tan_NGTT2008(1)_Book3_So lieu quoc te(GDP)_NGTT LN,TS 2012 (Chuan)" xfId="2350"/>
    <cellStyle name="_10.Bieuthegioi-tan_NGTT2008(1)_Book3_So lieu quoc te(GDP)_Nien giam TT Vu Nong nghiep 2012(solieu)-gui Vu TH 29-3-2013" xfId="2351"/>
    <cellStyle name="_10.Bieuthegioi-tan_NGTT2008(1)_Book3_So lieu quoc te(GDP)_Niengiam_Hung_final" xfId="2352"/>
    <cellStyle name="_10.Bieuthegioi-tan_NGTT2008(1)_Book3_So lieu quoc te(GDP)_Nongnghiep" xfId="2353"/>
    <cellStyle name="_10.Bieuthegioi-tan_NGTT2008(1)_Book3_So lieu quoc te(GDP)_Nongnghiep NGDD 2012_cap nhat den 24-5-2013(1)" xfId="2354"/>
    <cellStyle name="_10.Bieuthegioi-tan_NGTT2008(1)_Book3_So lieu quoc te(GDP)_Nongnghiep_Nongnghiep NGDD 2012_cap nhat den 24-5-2013(1)" xfId="2355"/>
    <cellStyle name="_10.Bieuthegioi-tan_NGTT2008(1)_Book3_So lieu quoc te(GDP)_TKQG" xfId="2356"/>
    <cellStyle name="_10.Bieuthegioi-tan_NGTT2008(1)_Book3_So lieu quoc te(GDP)_Xl0000147" xfId="2357"/>
    <cellStyle name="_10.Bieuthegioi-tan_NGTT2008(1)_Book3_So lieu quoc te(GDP)_Xl0000167" xfId="2358"/>
    <cellStyle name="_10.Bieuthegioi-tan_NGTT2008(1)_Book3_So lieu quoc te(GDP)_XNK" xfId="2359"/>
    <cellStyle name="_10.Bieuthegioi-tan_NGTT2008(1)_Book3_So lieu quoc te(GDP)_XNK_nien giam tom tat nong nghiep 2013" xfId="2360"/>
    <cellStyle name="_10.Bieuthegioi-tan_NGTT2008(1)_Book3_So lieu quoc te(GDP)_XNK_Phan II (In)" xfId="2361"/>
    <cellStyle name="_10.Bieuthegioi-tan_NGTT2008(1)_Book3_TKQG" xfId="2362"/>
    <cellStyle name="_10.Bieuthegioi-tan_NGTT2008(1)_Book3_Xl0000006" xfId="2363"/>
    <cellStyle name="_10.Bieuthegioi-tan_NGTT2008(1)_Book3_Xl0000147" xfId="2364"/>
    <cellStyle name="_10.Bieuthegioi-tan_NGTT2008(1)_Book3_Xl0000167" xfId="2365"/>
    <cellStyle name="_10.Bieuthegioi-tan_NGTT2008(1)_Book3_Xl0000199" xfId="5323"/>
    <cellStyle name="_10.Bieuthegioi-tan_NGTT2008(1)_Book3_XNK" xfId="2366"/>
    <cellStyle name="_10.Bieuthegioi-tan_NGTT2008(1)_Book3_XNK 2" xfId="2367"/>
    <cellStyle name="_10.Bieuthegioi-tan_NGTT2008(1)_Book3_XNK_08 Thuong mai Tong muc - Diep" xfId="2368"/>
    <cellStyle name="_10.Bieuthegioi-tan_NGTT2008(1)_Book3_XNK_08 Thuong mai Tong muc - Diep_nien giam tom tat nong nghiep 2013" xfId="2369"/>
    <cellStyle name="_10.Bieuthegioi-tan_NGTT2008(1)_Book3_XNK_08 Thuong mai Tong muc - Diep_Phan II (In)" xfId="2370"/>
    <cellStyle name="_10.Bieuthegioi-tan_NGTT2008(1)_Book3_XNK_Bo sung 04 bieu Cong nghiep" xfId="2371"/>
    <cellStyle name="_10.Bieuthegioi-tan_NGTT2008(1)_Book3_XNK_Bo sung 04 bieu Cong nghiep 2" xfId="2372"/>
    <cellStyle name="_10.Bieuthegioi-tan_NGTT2008(1)_Book3_XNK_Bo sung 04 bieu Cong nghiep_Book2" xfId="2373"/>
    <cellStyle name="_10.Bieuthegioi-tan_NGTT2008(1)_Book3_XNK_Bo sung 04 bieu Cong nghiep_Mau" xfId="2374"/>
    <cellStyle name="_10.Bieuthegioi-tan_NGTT2008(1)_Book3_XNK_Bo sung 04 bieu Cong nghiep_NGTK-daydu-2014-Laodong" xfId="2375"/>
    <cellStyle name="_10.Bieuthegioi-tan_NGTT2008(1)_Book3_XNK_Bo sung 04 bieu Cong nghiep_Niengiam_Hung_final" xfId="2376"/>
    <cellStyle name="_10.Bieuthegioi-tan_NGTT2008(1)_Book3_XNK_Book2" xfId="2377"/>
    <cellStyle name="_10.Bieuthegioi-tan_NGTT2008(1)_Book3_XNK_Mau" xfId="2378"/>
    <cellStyle name="_10.Bieuthegioi-tan_NGTT2008(1)_Book3_XNK_NGTK-daydu-2014-Laodong" xfId="2379"/>
    <cellStyle name="_10.Bieuthegioi-tan_NGTT2008(1)_Book3_XNK_Niengiam_Hung_final" xfId="2380"/>
    <cellStyle name="_10.Bieuthegioi-tan_NGTT2008(1)_Book3_XNK-2012" xfId="2381"/>
    <cellStyle name="_10.Bieuthegioi-tan_NGTT2008(1)_Book3_XNK-2012_nien giam tom tat nong nghiep 2013" xfId="2382"/>
    <cellStyle name="_10.Bieuthegioi-tan_NGTT2008(1)_Book3_XNK-2012_Phan II (In)" xfId="2383"/>
    <cellStyle name="_10.Bieuthegioi-tan_NGTT2008(1)_Book3_XNK-Market" xfId="2384"/>
    <cellStyle name="_10.Bieuthegioi-tan_NGTT2008(1)_Book4" xfId="2385"/>
    <cellStyle name="_10.Bieuthegioi-tan_NGTT2008(1)_Book4 2" xfId="2386"/>
    <cellStyle name="_10.Bieuthegioi-tan_NGTT2008(1)_Book4_01 Don vi HC" xfId="2387"/>
    <cellStyle name="_10.Bieuthegioi-tan_NGTT2008(1)_Book4_08 Cong nghiep 2010" xfId="2388"/>
    <cellStyle name="_10.Bieuthegioi-tan_NGTT2008(1)_Book4_08 Thuong mai va Du lich (Ok)" xfId="2389"/>
    <cellStyle name="_10.Bieuthegioi-tan_NGTT2008(1)_Book4_09 Chi so gia 2011- VuTKG-1 (Ok)" xfId="2390"/>
    <cellStyle name="_10.Bieuthegioi-tan_NGTT2008(1)_Book4_09 Du lich" xfId="2391"/>
    <cellStyle name="_10.Bieuthegioi-tan_NGTT2008(1)_Book4_10 Van tai va BCVT (da sua ok)" xfId="2392"/>
    <cellStyle name="_10.Bieuthegioi-tan_NGTT2008(1)_Book4_12 Giao duc, Y Te va Muc songnam2011" xfId="2393"/>
    <cellStyle name="_10.Bieuthegioi-tan_NGTT2008(1)_Book4_12 So lieu quoc te (Ok)" xfId="2394"/>
    <cellStyle name="_10.Bieuthegioi-tan_NGTT2008(1)_Book4_Book1" xfId="2395"/>
    <cellStyle name="_10.Bieuthegioi-tan_NGTT2008(1)_Book4_Book1 2" xfId="2396"/>
    <cellStyle name="_10.Bieuthegioi-tan_NGTT2008(1)_Book4_Book1_Book2" xfId="2397"/>
    <cellStyle name="_10.Bieuthegioi-tan_NGTT2008(1)_Book4_Book1_Mau" xfId="2398"/>
    <cellStyle name="_10.Bieuthegioi-tan_NGTT2008(1)_Book4_Book1_NGTK-daydu-2014-Laodong" xfId="2399"/>
    <cellStyle name="_10.Bieuthegioi-tan_NGTT2008(1)_Book4_Book1_Niengiam_Hung_final" xfId="2400"/>
    <cellStyle name="_10.Bieuthegioi-tan_NGTT2008(1)_Book4_Book2" xfId="2401"/>
    <cellStyle name="_10.Bieuthegioi-tan_NGTT2008(1)_Book4_Mau" xfId="2402"/>
    <cellStyle name="_10.Bieuthegioi-tan_NGTT2008(1)_Book4_NGTK-daydu-2014-Laodong" xfId="2403"/>
    <cellStyle name="_10.Bieuthegioi-tan_NGTT2008(1)_Book4_nien giam tom tat du lich va XNK" xfId="2404"/>
    <cellStyle name="_10.Bieuthegioi-tan_NGTT2008(1)_Book4_Niengiam_Hung_final" xfId="2405"/>
    <cellStyle name="_10.Bieuthegioi-tan_NGTT2008(1)_Book4_Nongnghiep" xfId="2406"/>
    <cellStyle name="_10.Bieuthegioi-tan_NGTT2008(1)_Book4_XNK" xfId="2407"/>
    <cellStyle name="_10.Bieuthegioi-tan_NGTT2008(1)_Book4_XNK-2012" xfId="2408"/>
    <cellStyle name="_10.Bieuthegioi-tan_NGTT2008(1)_CPI-2009-market-gui vuTM" xfId="5324"/>
    <cellStyle name="_10.Bieuthegioi-tan_NGTT2008(1)_CSKDCT 2010" xfId="2409"/>
    <cellStyle name="_10.Bieuthegioi-tan_NGTT2008(1)_CSKDCT 2010 2" xfId="2410"/>
    <cellStyle name="_10.Bieuthegioi-tan_NGTT2008(1)_CSKDCT 2010_Bo sung 04 bieu Cong nghiep" xfId="2411"/>
    <cellStyle name="_10.Bieuthegioi-tan_NGTT2008(1)_CSKDCT 2010_Bo sung 04 bieu Cong nghiep 2" xfId="2412"/>
    <cellStyle name="_10.Bieuthegioi-tan_NGTT2008(1)_CSKDCT 2010_Bo sung 04 bieu Cong nghiep_Book2" xfId="2413"/>
    <cellStyle name="_10.Bieuthegioi-tan_NGTT2008(1)_CSKDCT 2010_Bo sung 04 bieu Cong nghiep_Mau" xfId="2414"/>
    <cellStyle name="_10.Bieuthegioi-tan_NGTT2008(1)_CSKDCT 2010_Bo sung 04 bieu Cong nghiep_NGTK-daydu-2014-Laodong" xfId="2415"/>
    <cellStyle name="_10.Bieuthegioi-tan_NGTT2008(1)_CSKDCT 2010_Bo sung 04 bieu Cong nghiep_Niengiam_Hung_final" xfId="2416"/>
    <cellStyle name="_10.Bieuthegioi-tan_NGTT2008(1)_CSKDCT 2010_Book2" xfId="2417"/>
    <cellStyle name="_10.Bieuthegioi-tan_NGTT2008(1)_CSKDCT 2010_Mau" xfId="2418"/>
    <cellStyle name="_10.Bieuthegioi-tan_NGTT2008(1)_CSKDCT 2010_NGTK-daydu-2014-Laodong" xfId="2419"/>
    <cellStyle name="_10.Bieuthegioi-tan_NGTT2008(1)_CSKDCT 2010_Niengiam_Hung_final" xfId="2420"/>
    <cellStyle name="_10.Bieuthegioi-tan_NGTT2008(1)_CucThongke-phucdap-Tuan-Anh" xfId="2421"/>
    <cellStyle name="_10.Bieuthegioi-tan_NGTT2008(1)_dan so phan tich 10 nam(moi)" xfId="2422"/>
    <cellStyle name="_10.Bieuthegioi-tan_NGTT2008(1)_dan so phan tich 10 nam(moi)_01 Danh muc hanh chinh (Nam)" xfId="2423"/>
    <cellStyle name="_10.Bieuthegioi-tan_NGTT2008(1)_dan so phan tich 10 nam(moi)_01 Don vi HC" xfId="2424"/>
    <cellStyle name="_10.Bieuthegioi-tan_NGTT2008(1)_dan so phan tich 10 nam(moi)_02 Danso_Laodong 2012(chuan) CO SO" xfId="2425"/>
    <cellStyle name="_10.Bieuthegioi-tan_NGTT2008(1)_dan so phan tich 10 nam(moi)_04 Doanh nghiep va CSKDCT 2012" xfId="2426"/>
    <cellStyle name="_10.Bieuthegioi-tan_NGTT2008(1)_dan so phan tich 10 nam(moi)_12 MSDC_Thuy Van" xfId="2427"/>
    <cellStyle name="_10.Bieuthegioi-tan_NGTT2008(1)_dan so phan tich 10 nam(moi)_Ca the" xfId="5325"/>
    <cellStyle name="_10.Bieuthegioi-tan_NGTT2008(1)_dan so phan tich 10 nam(moi)_ca the NGDD 2011" xfId="5326"/>
    <cellStyle name="_10.Bieuthegioi-tan_NGTT2008(1)_dan so phan tich 10 nam(moi)_Ca the_ca the NGDD 2011" xfId="5327"/>
    <cellStyle name="_10.Bieuthegioi-tan_NGTT2008(1)_dan so phan tich 10 nam(moi)_Ca the1(OK)" xfId="5328"/>
    <cellStyle name="_10.Bieuthegioi-tan_NGTT2008(1)_dan so phan tich 10 nam(moi)_Don vi HC, dat dai, khi hau" xfId="2428"/>
    <cellStyle name="_10.Bieuthegioi-tan_NGTT2008(1)_dan so phan tich 10 nam(moi)_Mau" xfId="2429"/>
    <cellStyle name="_10.Bieuthegioi-tan_NGTT2008(1)_dan so phan tich 10 nam(moi)_Mau 2" xfId="2430"/>
    <cellStyle name="_10.Bieuthegioi-tan_NGTT2008(1)_dan so phan tich 10 nam(moi)_Mau_Book2" xfId="2431"/>
    <cellStyle name="_10.Bieuthegioi-tan_NGTT2008(1)_dan so phan tich 10 nam(moi)_Mau_NGTK-daydu-2014-Laodong" xfId="2432"/>
    <cellStyle name="_10.Bieuthegioi-tan_NGTT2008(1)_dan so phan tich 10 nam(moi)_Mau_Niengiam_Hung_final" xfId="2433"/>
    <cellStyle name="_10.Bieuthegioi-tan_NGTT2008(1)_dan so phan tich 10 nam(moi)_NGDD 2013 Thu chi NSNN " xfId="2434"/>
    <cellStyle name="_10.Bieuthegioi-tan_NGTT2008(1)_dan so phan tich 10 nam(moi)_NGTK-daydu-2014-VuDSLD(22.5.2015)" xfId="2435"/>
    <cellStyle name="_10.Bieuthegioi-tan_NGTT2008(1)_dan so phan tich 10 nam(moi)_nien giam 28.5.12_sua tn_Oanh-gui-3.15pm-28-5-2012" xfId="2436"/>
    <cellStyle name="_10.Bieuthegioi-tan_NGTT2008(1)_dan so phan tich 10 nam(moi)_Nien giam KT_TV 2010" xfId="2437"/>
    <cellStyle name="_10.Bieuthegioi-tan_NGTT2008(1)_dan so phan tich 10 nam(moi)_Nien giam KT_TV 2010_Book1" xfId="2438"/>
    <cellStyle name="_10.Bieuthegioi-tan_NGTT2008(1)_dan so phan tich 10 nam(moi)_nien giam tom tat nong nghiep 2013" xfId="2439"/>
    <cellStyle name="_10.Bieuthegioi-tan_NGTT2008(1)_dan so phan tich 10 nam(moi)_Phan II (In)" xfId="2440"/>
    <cellStyle name="_10.Bieuthegioi-tan_NGTT2008(1)_dan so phan tich 10 nam(moi)_Xl0000006" xfId="2441"/>
    <cellStyle name="_10.Bieuthegioi-tan_NGTT2008(1)_dan so phan tich 10 nam(moi)_Xl0000167" xfId="2442"/>
    <cellStyle name="_10.Bieuthegioi-tan_NGTT2008(1)_dan so phan tich 10 nam(moi)_Y te-VH TT_Tam(1)" xfId="2443"/>
    <cellStyle name="_10.Bieuthegioi-tan_NGTT2008(1)_Dat Dai NGTT -2013" xfId="2444"/>
    <cellStyle name="_10.Bieuthegioi-tan_NGTT2008(1)_Dat Dai NGTT -2013 2" xfId="2445"/>
    <cellStyle name="_10.Bieuthegioi-tan_NGTT2008(1)_Dat Dai NGTT -2013_Book2" xfId="2446"/>
    <cellStyle name="_10.Bieuthegioi-tan_NGTT2008(1)_Dat Dai NGTT -2013_NGTK-daydu-2014-Laodong" xfId="2447"/>
    <cellStyle name="_10.Bieuthegioi-tan_NGTT2008(1)_Dat Dai NGTT -2013_Niengiam_Hung_final" xfId="2448"/>
    <cellStyle name="_10.Bieuthegioi-tan_NGTT2008(1)_Giaoduc2013(ok)" xfId="2449"/>
    <cellStyle name="_10.Bieuthegioi-tan_NGTT2008(1)_GTSXNN" xfId="2450"/>
    <cellStyle name="_10.Bieuthegioi-tan_NGTT2008(1)_GTSXNN_Nongnghiep NGDD 2012_cap nhat den 24-5-2013(1)" xfId="2451"/>
    <cellStyle name="_10.Bieuthegioi-tan_NGTT2008(1)_Lam nghiep, thuy san 2010 (ok)" xfId="2452"/>
    <cellStyle name="_10.Bieuthegioi-tan_NGTT2008(1)_Lam nghiep, thuy san 2010 (ok) 2" xfId="2453"/>
    <cellStyle name="_10.Bieuthegioi-tan_NGTT2008(1)_Lam nghiep, thuy san 2010 (ok)_08 Cong nghiep 2010" xfId="2454"/>
    <cellStyle name="_10.Bieuthegioi-tan_NGTT2008(1)_Lam nghiep, thuy san 2010 (ok)_08 Thuong mai va Du lich (Ok)" xfId="2455"/>
    <cellStyle name="_10.Bieuthegioi-tan_NGTT2008(1)_Lam nghiep, thuy san 2010 (ok)_09 Chi so gia 2011- VuTKG-1 (Ok)" xfId="2456"/>
    <cellStyle name="_10.Bieuthegioi-tan_NGTT2008(1)_Lam nghiep, thuy san 2010 (ok)_09 Du lich" xfId="2457"/>
    <cellStyle name="_10.Bieuthegioi-tan_NGTT2008(1)_Lam nghiep, thuy san 2010 (ok)_10 Van tai va BCVT (da sua ok)" xfId="2458"/>
    <cellStyle name="_10.Bieuthegioi-tan_NGTT2008(1)_Lam nghiep, thuy san 2010 (ok)_12 Giao duc, Y Te va Muc songnam2011" xfId="2459"/>
    <cellStyle name="_10.Bieuthegioi-tan_NGTT2008(1)_Lam nghiep, thuy san 2010 (ok)_Book2" xfId="2460"/>
    <cellStyle name="_10.Bieuthegioi-tan_NGTT2008(1)_Lam nghiep, thuy san 2010 (ok)_Mau" xfId="2461"/>
    <cellStyle name="_10.Bieuthegioi-tan_NGTT2008(1)_Lam nghiep, thuy san 2010 (ok)_NGTK-daydu-2014-Laodong" xfId="2462"/>
    <cellStyle name="_10.Bieuthegioi-tan_NGTT2008(1)_Lam nghiep, thuy san 2010 (ok)_nien giam tom tat du lich va XNK" xfId="2463"/>
    <cellStyle name="_10.Bieuthegioi-tan_NGTT2008(1)_Lam nghiep, thuy san 2010 (ok)_Niengiam_Hung_final" xfId="2464"/>
    <cellStyle name="_10.Bieuthegioi-tan_NGTT2008(1)_Lam nghiep, thuy san 2010 (ok)_Nongnghiep" xfId="2465"/>
    <cellStyle name="_10.Bieuthegioi-tan_NGTT2008(1)_Lam nghiep, thuy san 2010 (ok)_XNK" xfId="2466"/>
    <cellStyle name="_10.Bieuthegioi-tan_NGTT2008(1)_Maket NGTT Cong nghiep 2011" xfId="2467"/>
    <cellStyle name="_10.Bieuthegioi-tan_NGTT2008(1)_Maket NGTT Cong nghiep 2011_08 Cong nghiep 2010" xfId="2468"/>
    <cellStyle name="_10.Bieuthegioi-tan_NGTT2008(1)_Maket NGTT Cong nghiep 2011_08 Thuong mai va Du lich (Ok)" xfId="2469"/>
    <cellStyle name="_10.Bieuthegioi-tan_NGTT2008(1)_Maket NGTT Cong nghiep 2011_09 Chi so gia 2011- VuTKG-1 (Ok)" xfId="2470"/>
    <cellStyle name="_10.Bieuthegioi-tan_NGTT2008(1)_Maket NGTT Cong nghiep 2011_09 Du lich" xfId="2471"/>
    <cellStyle name="_10.Bieuthegioi-tan_NGTT2008(1)_Maket NGTT Cong nghiep 2011_10 Van tai va BCVT (da sua ok)" xfId="2472"/>
    <cellStyle name="_10.Bieuthegioi-tan_NGTT2008(1)_Maket NGTT Cong nghiep 2011_12 Giao duc, Y Te va Muc songnam2011" xfId="2473"/>
    <cellStyle name="_10.Bieuthegioi-tan_NGTT2008(1)_Maket NGTT Cong nghiep 2011_nien giam tom tat du lich va XNK" xfId="2474"/>
    <cellStyle name="_10.Bieuthegioi-tan_NGTT2008(1)_Maket NGTT Cong nghiep 2011_Nongnghiep" xfId="2475"/>
    <cellStyle name="_10.Bieuthegioi-tan_NGTT2008(1)_Maket NGTT Cong nghiep 2011_XNK" xfId="2476"/>
    <cellStyle name="_10.Bieuthegioi-tan_NGTT2008(1)_Maket NGTT Doanh Nghiep 2011" xfId="2477"/>
    <cellStyle name="_10.Bieuthegioi-tan_NGTT2008(1)_Maket NGTT Doanh Nghiep 2011_08 Cong nghiep 2010" xfId="2478"/>
    <cellStyle name="_10.Bieuthegioi-tan_NGTT2008(1)_Maket NGTT Doanh Nghiep 2011_08 Thuong mai va Du lich (Ok)" xfId="2479"/>
    <cellStyle name="_10.Bieuthegioi-tan_NGTT2008(1)_Maket NGTT Doanh Nghiep 2011_09 Chi so gia 2011- VuTKG-1 (Ok)" xfId="2480"/>
    <cellStyle name="_10.Bieuthegioi-tan_NGTT2008(1)_Maket NGTT Doanh Nghiep 2011_09 Du lich" xfId="2481"/>
    <cellStyle name="_10.Bieuthegioi-tan_NGTT2008(1)_Maket NGTT Doanh Nghiep 2011_10 Van tai va BCVT (da sua ok)" xfId="2482"/>
    <cellStyle name="_10.Bieuthegioi-tan_NGTT2008(1)_Maket NGTT Doanh Nghiep 2011_12 Giao duc, Y Te va Muc songnam2011" xfId="2483"/>
    <cellStyle name="_10.Bieuthegioi-tan_NGTT2008(1)_Maket NGTT Doanh Nghiep 2011_nien giam tom tat du lich va XNK" xfId="2484"/>
    <cellStyle name="_10.Bieuthegioi-tan_NGTT2008(1)_Maket NGTT Doanh Nghiep 2011_Nongnghiep" xfId="2485"/>
    <cellStyle name="_10.Bieuthegioi-tan_NGTT2008(1)_Maket NGTT Doanh Nghiep 2011_XNK" xfId="2486"/>
    <cellStyle name="_10.Bieuthegioi-tan_NGTT2008(1)_Maket NGTT Thu chi NS 2011" xfId="2487"/>
    <cellStyle name="_10.Bieuthegioi-tan_NGTT2008(1)_Maket NGTT Thu chi NS 2011_08 Cong nghiep 2010" xfId="2488"/>
    <cellStyle name="_10.Bieuthegioi-tan_NGTT2008(1)_Maket NGTT Thu chi NS 2011_08 Thuong mai va Du lich (Ok)" xfId="2489"/>
    <cellStyle name="_10.Bieuthegioi-tan_NGTT2008(1)_Maket NGTT Thu chi NS 2011_09 Chi so gia 2011- VuTKG-1 (Ok)" xfId="2490"/>
    <cellStyle name="_10.Bieuthegioi-tan_NGTT2008(1)_Maket NGTT Thu chi NS 2011_09 Du lich" xfId="2491"/>
    <cellStyle name="_10.Bieuthegioi-tan_NGTT2008(1)_Maket NGTT Thu chi NS 2011_10 Van tai va BCVT (da sua ok)" xfId="2492"/>
    <cellStyle name="_10.Bieuthegioi-tan_NGTT2008(1)_Maket NGTT Thu chi NS 2011_12 Giao duc, Y Te va Muc songnam2011" xfId="2493"/>
    <cellStyle name="_10.Bieuthegioi-tan_NGTT2008(1)_Maket NGTT Thu chi NS 2011_nien giam tom tat du lich va XNK" xfId="2494"/>
    <cellStyle name="_10.Bieuthegioi-tan_NGTT2008(1)_Maket NGTT Thu chi NS 2011_Nongnghiep" xfId="2495"/>
    <cellStyle name="_10.Bieuthegioi-tan_NGTT2008(1)_Maket NGTT Thu chi NS 2011_XNK" xfId="2496"/>
    <cellStyle name="_10.Bieuthegioi-tan_NGTT2008(1)_Maket NGTT2012 LN,TS (7-1-2013)" xfId="2497"/>
    <cellStyle name="_10.Bieuthegioi-tan_NGTT2008(1)_Maket NGTT2012 LN,TS (7-1-2013)_Nongnghiep" xfId="2498"/>
    <cellStyle name="_10.Bieuthegioi-tan_NGTT2008(1)_Mau" xfId="2499"/>
    <cellStyle name="_10.Bieuthegioi-tan_NGTT2008(1)_Ngiam_lamnghiep_2011_v2(1)(1)" xfId="2500"/>
    <cellStyle name="_10.Bieuthegioi-tan_NGTT2008(1)_Ngiam_lamnghiep_2011_v2(1)(1)_Nongnghiep" xfId="2501"/>
    <cellStyle name="_10.Bieuthegioi-tan_NGTT2008(1)_NGTK-daydu-2014-Laodong" xfId="2502"/>
    <cellStyle name="_10.Bieuthegioi-tan_NGTT2008(1)_NGTT Ca the 2011 Diep" xfId="2503"/>
    <cellStyle name="_10.Bieuthegioi-tan_NGTT2008(1)_NGTT Ca the 2011 Diep_08 Cong nghiep 2010" xfId="2504"/>
    <cellStyle name="_10.Bieuthegioi-tan_NGTT2008(1)_NGTT Ca the 2011 Diep_08 Thuong mai va Du lich (Ok)" xfId="2505"/>
    <cellStyle name="_10.Bieuthegioi-tan_NGTT2008(1)_NGTT Ca the 2011 Diep_09 Chi so gia 2011- VuTKG-1 (Ok)" xfId="2506"/>
    <cellStyle name="_10.Bieuthegioi-tan_NGTT2008(1)_NGTT Ca the 2011 Diep_09 Du lich" xfId="2507"/>
    <cellStyle name="_10.Bieuthegioi-tan_NGTT2008(1)_NGTT Ca the 2011 Diep_10 Van tai va BCVT (da sua ok)" xfId="2508"/>
    <cellStyle name="_10.Bieuthegioi-tan_NGTT2008(1)_NGTT Ca the 2011 Diep_12 Giao duc, Y Te va Muc songnam2011" xfId="2509"/>
    <cellStyle name="_10.Bieuthegioi-tan_NGTT2008(1)_NGTT Ca the 2011 Diep_nien giam tom tat du lich va XNK" xfId="2510"/>
    <cellStyle name="_10.Bieuthegioi-tan_NGTT2008(1)_NGTT Ca the 2011 Diep_Nongnghiep" xfId="2511"/>
    <cellStyle name="_10.Bieuthegioi-tan_NGTT2008(1)_NGTT Ca the 2011 Diep_XNK" xfId="2512"/>
    <cellStyle name="_10.Bieuthegioi-tan_NGTT2008(1)_NGTT LN,TS 2012 (Chuan)" xfId="2513"/>
    <cellStyle name="_10.Bieuthegioi-tan_NGTT2008(1)_Nien giam day du  Nong nghiep 2010" xfId="2514"/>
    <cellStyle name="_10.Bieuthegioi-tan_NGTT2008(1)_nien giam tom tat nong nghiep 2013" xfId="2515"/>
    <cellStyle name="_10.Bieuthegioi-tan_NGTT2008(1)_Nien giam TT Vu Nong nghiep 2012(solieu)-gui Vu TH 29-3-2013" xfId="2516"/>
    <cellStyle name="_10.Bieuthegioi-tan_NGTT2008(1)_Niengiam_Hung_final" xfId="2517"/>
    <cellStyle name="_10.Bieuthegioi-tan_NGTT2008(1)_Nongnghiep" xfId="2518"/>
    <cellStyle name="_10.Bieuthegioi-tan_NGTT2008(1)_Nongnghiep 2" xfId="2519"/>
    <cellStyle name="_10.Bieuthegioi-tan_NGTT2008(1)_Nongnghiep_Bo sung 04 bieu Cong nghiep" xfId="2520"/>
    <cellStyle name="_10.Bieuthegioi-tan_NGTT2008(1)_Nongnghiep_Bo sung 04 bieu Cong nghiep 2" xfId="2521"/>
    <cellStyle name="_10.Bieuthegioi-tan_NGTT2008(1)_Nongnghiep_Bo sung 04 bieu Cong nghiep_Book2" xfId="2522"/>
    <cellStyle name="_10.Bieuthegioi-tan_NGTT2008(1)_Nongnghiep_Bo sung 04 bieu Cong nghiep_Mau" xfId="2523"/>
    <cellStyle name="_10.Bieuthegioi-tan_NGTT2008(1)_Nongnghiep_Bo sung 04 bieu Cong nghiep_NGTK-daydu-2014-Laodong" xfId="2524"/>
    <cellStyle name="_10.Bieuthegioi-tan_NGTT2008(1)_Nongnghiep_Bo sung 04 bieu Cong nghiep_Niengiam_Hung_final" xfId="2525"/>
    <cellStyle name="_10.Bieuthegioi-tan_NGTT2008(1)_Nongnghiep_Book2" xfId="2526"/>
    <cellStyle name="_10.Bieuthegioi-tan_NGTT2008(1)_Nongnghiep_Mau" xfId="2527"/>
    <cellStyle name="_10.Bieuthegioi-tan_NGTT2008(1)_Nongnghiep_NGDD 2013 Thu chi NSNN " xfId="2528"/>
    <cellStyle name="_10.Bieuthegioi-tan_NGTT2008(1)_Nongnghiep_NGTK-daydu-2014-Laodong" xfId="2529"/>
    <cellStyle name="_10.Bieuthegioi-tan_NGTT2008(1)_Nongnghiep_Niengiam_Hung_final" xfId="2530"/>
    <cellStyle name="_10.Bieuthegioi-tan_NGTT2008(1)_Nongnghiep_Nongnghiep NGDD 2012_cap nhat den 24-5-2013(1)" xfId="2531"/>
    <cellStyle name="_10.Bieuthegioi-tan_NGTT2008(1)_Nongnghiep_TKQG" xfId="2532"/>
    <cellStyle name="_10.Bieuthegioi-tan_NGTT2008(1)_Phan i (in)" xfId="2533"/>
    <cellStyle name="_10.Bieuthegioi-tan_NGTT2008(1)_Phan II (In)" xfId="2534"/>
    <cellStyle name="_10.Bieuthegioi-tan_NGTT2008(1)_So lieu quoc te TH" xfId="2535"/>
    <cellStyle name="_10.Bieuthegioi-tan_NGTT2008(1)_So lieu quoc te TH_08 Cong nghiep 2010" xfId="2536"/>
    <cellStyle name="_10.Bieuthegioi-tan_NGTT2008(1)_So lieu quoc te TH_08 Thuong mai va Du lich (Ok)" xfId="2537"/>
    <cellStyle name="_10.Bieuthegioi-tan_NGTT2008(1)_So lieu quoc te TH_09 Chi so gia 2011- VuTKG-1 (Ok)" xfId="2538"/>
    <cellStyle name="_10.Bieuthegioi-tan_NGTT2008(1)_So lieu quoc te TH_09 Du lich" xfId="2539"/>
    <cellStyle name="_10.Bieuthegioi-tan_NGTT2008(1)_So lieu quoc te TH_10 Van tai va BCVT (da sua ok)" xfId="2540"/>
    <cellStyle name="_10.Bieuthegioi-tan_NGTT2008(1)_So lieu quoc te TH_12 Giao duc, Y Te va Muc songnam2011" xfId="2541"/>
    <cellStyle name="_10.Bieuthegioi-tan_NGTT2008(1)_So lieu quoc te TH_nien giam tom tat du lich va XNK" xfId="2542"/>
    <cellStyle name="_10.Bieuthegioi-tan_NGTT2008(1)_So lieu quoc te TH_Nongnghiep" xfId="2543"/>
    <cellStyle name="_10.Bieuthegioi-tan_NGTT2008(1)_So lieu quoc te TH_XNK" xfId="2544"/>
    <cellStyle name="_10.Bieuthegioi-tan_NGTT2008(1)_So lieu quoc te(GDP)" xfId="2545"/>
    <cellStyle name="_10.Bieuthegioi-tan_NGTT2008(1)_So lieu quoc te(GDP) 2" xfId="2546"/>
    <cellStyle name="_10.Bieuthegioi-tan_NGTT2008(1)_So lieu quoc te(GDP)_02  Dan so lao dong(OK)" xfId="2547"/>
    <cellStyle name="_10.Bieuthegioi-tan_NGTT2008(1)_So lieu quoc te(GDP)_03 TKQG va Thu chi NSNN 2012" xfId="2548"/>
    <cellStyle name="_10.Bieuthegioi-tan_NGTT2008(1)_So lieu quoc te(GDP)_04 Doanh nghiep va CSKDCT 2012" xfId="2549"/>
    <cellStyle name="_10.Bieuthegioi-tan_NGTT2008(1)_So lieu quoc te(GDP)_05 Doanh nghiep va Ca the_2011 (Ok)" xfId="2550"/>
    <cellStyle name="_10.Bieuthegioi-tan_NGTT2008(1)_So lieu quoc te(GDP)_06 NGTT LN,TS 2013 co so" xfId="2551"/>
    <cellStyle name="_10.Bieuthegioi-tan_NGTT2008(1)_So lieu quoc te(GDP)_07 NGTT CN 2012" xfId="2552"/>
    <cellStyle name="_10.Bieuthegioi-tan_NGTT2008(1)_So lieu quoc te(GDP)_08 Thuong mai Tong muc - Diep" xfId="2553"/>
    <cellStyle name="_10.Bieuthegioi-tan_NGTT2008(1)_So lieu quoc te(GDP)_08 Thuong mai va Du lich (Ok)" xfId="2554"/>
    <cellStyle name="_10.Bieuthegioi-tan_NGTT2008(1)_So lieu quoc te(GDP)_08 Thuong mai va Du lich (Ok)_nien giam tom tat nong nghiep 2013" xfId="2555"/>
    <cellStyle name="_10.Bieuthegioi-tan_NGTT2008(1)_So lieu quoc te(GDP)_08 Thuong mai va Du lich (Ok)_Phan II (In)" xfId="2556"/>
    <cellStyle name="_10.Bieuthegioi-tan_NGTT2008(1)_So lieu quoc te(GDP)_09 Chi so gia 2011- VuTKG-1 (Ok)" xfId="2557"/>
    <cellStyle name="_10.Bieuthegioi-tan_NGTT2008(1)_So lieu quoc te(GDP)_09 Chi so gia 2011- VuTKG-1 (Ok)_nien giam tom tat nong nghiep 2013" xfId="2558"/>
    <cellStyle name="_10.Bieuthegioi-tan_NGTT2008(1)_So lieu quoc te(GDP)_09 Chi so gia 2011- VuTKG-1 (Ok)_Phan II (In)" xfId="2559"/>
    <cellStyle name="_10.Bieuthegioi-tan_NGTT2008(1)_So lieu quoc te(GDP)_09 Du lich" xfId="2560"/>
    <cellStyle name="_10.Bieuthegioi-tan_NGTT2008(1)_So lieu quoc te(GDP)_09 Du lich_nien giam tom tat nong nghiep 2013" xfId="2561"/>
    <cellStyle name="_10.Bieuthegioi-tan_NGTT2008(1)_So lieu quoc te(GDP)_09 Du lich_Phan II (In)" xfId="2562"/>
    <cellStyle name="_10.Bieuthegioi-tan_NGTT2008(1)_So lieu quoc te(GDP)_10 Van tai va BCVT (da sua ok)" xfId="2563"/>
    <cellStyle name="_10.Bieuthegioi-tan_NGTT2008(1)_So lieu quoc te(GDP)_10 Van tai va BCVT (da sua ok)_nien giam tom tat nong nghiep 2013" xfId="2564"/>
    <cellStyle name="_10.Bieuthegioi-tan_NGTT2008(1)_So lieu quoc te(GDP)_10 Van tai va BCVT (da sua ok)_Phan II (In)" xfId="2565"/>
    <cellStyle name="_10.Bieuthegioi-tan_NGTT2008(1)_So lieu quoc te(GDP)_11 (3)" xfId="2566"/>
    <cellStyle name="_10.Bieuthegioi-tan_NGTT2008(1)_So lieu quoc te(GDP)_11 (3) 2" xfId="2567"/>
    <cellStyle name="_10.Bieuthegioi-tan_NGTT2008(1)_So lieu quoc te(GDP)_11 (3)_04 Doanh nghiep va CSKDCT 2012" xfId="2568"/>
    <cellStyle name="_10.Bieuthegioi-tan_NGTT2008(1)_So lieu quoc te(GDP)_11 (3)_Book2" xfId="2569"/>
    <cellStyle name="_10.Bieuthegioi-tan_NGTT2008(1)_So lieu quoc te(GDP)_11 (3)_NGTK-daydu-2014-Laodong" xfId="2570"/>
    <cellStyle name="_10.Bieuthegioi-tan_NGTT2008(1)_So lieu quoc te(GDP)_11 (3)_nien giam tom tat nong nghiep 2013" xfId="2571"/>
    <cellStyle name="_10.Bieuthegioi-tan_NGTT2008(1)_So lieu quoc te(GDP)_11 (3)_Niengiam_Hung_final" xfId="2572"/>
    <cellStyle name="_10.Bieuthegioi-tan_NGTT2008(1)_So lieu quoc te(GDP)_11 (3)_Phan II (In)" xfId="2573"/>
    <cellStyle name="_10.Bieuthegioi-tan_NGTT2008(1)_So lieu quoc te(GDP)_11 (3)_Xl0000167" xfId="2574"/>
    <cellStyle name="_10.Bieuthegioi-tan_NGTT2008(1)_So lieu quoc te(GDP)_12 (2)" xfId="2575"/>
    <cellStyle name="_10.Bieuthegioi-tan_NGTT2008(1)_So lieu quoc te(GDP)_12 (2) 2" xfId="2576"/>
    <cellStyle name="_10.Bieuthegioi-tan_NGTT2008(1)_So lieu quoc te(GDP)_12 (2)_04 Doanh nghiep va CSKDCT 2012" xfId="2577"/>
    <cellStyle name="_10.Bieuthegioi-tan_NGTT2008(1)_So lieu quoc te(GDP)_12 (2)_Book2" xfId="2578"/>
    <cellStyle name="_10.Bieuthegioi-tan_NGTT2008(1)_So lieu quoc te(GDP)_12 (2)_NGTK-daydu-2014-Laodong" xfId="2579"/>
    <cellStyle name="_10.Bieuthegioi-tan_NGTT2008(1)_So lieu quoc te(GDP)_12 (2)_nien giam tom tat nong nghiep 2013" xfId="2580"/>
    <cellStyle name="_10.Bieuthegioi-tan_NGTT2008(1)_So lieu quoc te(GDP)_12 (2)_Niengiam_Hung_final" xfId="2581"/>
    <cellStyle name="_10.Bieuthegioi-tan_NGTT2008(1)_So lieu quoc te(GDP)_12 (2)_Phan II (In)" xfId="2582"/>
    <cellStyle name="_10.Bieuthegioi-tan_NGTT2008(1)_So lieu quoc te(GDP)_12 (2)_Xl0000167" xfId="2583"/>
    <cellStyle name="_10.Bieuthegioi-tan_NGTT2008(1)_So lieu quoc te(GDP)_12 Giao duc, Y Te va Muc songnam2011" xfId="2584"/>
    <cellStyle name="_10.Bieuthegioi-tan_NGTT2008(1)_So lieu quoc te(GDP)_12 Giao duc, Y Te va Muc songnam2011_nien giam tom tat nong nghiep 2013" xfId="2585"/>
    <cellStyle name="_10.Bieuthegioi-tan_NGTT2008(1)_So lieu quoc te(GDP)_12 Giao duc, Y Te va Muc songnam2011_Phan II (In)" xfId="2586"/>
    <cellStyle name="_10.Bieuthegioi-tan_NGTT2008(1)_So lieu quoc te(GDP)_12 MSDC_Thuy Van" xfId="2587"/>
    <cellStyle name="_10.Bieuthegioi-tan_NGTT2008(1)_So lieu quoc te(GDP)_12 So lieu quoc te (Ok)" xfId="2588"/>
    <cellStyle name="_10.Bieuthegioi-tan_NGTT2008(1)_So lieu quoc te(GDP)_12 So lieu quoc te (Ok)_nien giam tom tat nong nghiep 2013" xfId="2589"/>
    <cellStyle name="_10.Bieuthegioi-tan_NGTT2008(1)_So lieu quoc te(GDP)_12 So lieu quoc te (Ok)_Phan II (In)" xfId="2590"/>
    <cellStyle name="_10.Bieuthegioi-tan_NGTT2008(1)_So lieu quoc te(GDP)_13 Van tai 2012" xfId="2591"/>
    <cellStyle name="_10.Bieuthegioi-tan_NGTT2008(1)_So lieu quoc te(GDP)_Book2" xfId="2592"/>
    <cellStyle name="_10.Bieuthegioi-tan_NGTT2008(1)_So lieu quoc te(GDP)_Giaoduc2013(ok)" xfId="2593"/>
    <cellStyle name="_10.Bieuthegioi-tan_NGTT2008(1)_So lieu quoc te(GDP)_Maket NGTT2012 LN,TS (7-1-2013)" xfId="2594"/>
    <cellStyle name="_10.Bieuthegioi-tan_NGTT2008(1)_So lieu quoc te(GDP)_Maket NGTT2012 LN,TS (7-1-2013)_Nongnghiep" xfId="2595"/>
    <cellStyle name="_10.Bieuthegioi-tan_NGTT2008(1)_So lieu quoc te(GDP)_Ngiam_lamnghiep_2011_v2(1)(1)" xfId="2596"/>
    <cellStyle name="_10.Bieuthegioi-tan_NGTT2008(1)_So lieu quoc te(GDP)_Ngiam_lamnghiep_2011_v2(1)(1)_Nongnghiep" xfId="2597"/>
    <cellStyle name="_10.Bieuthegioi-tan_NGTT2008(1)_So lieu quoc te(GDP)_NGTK-daydu-2014-Laodong" xfId="2598"/>
    <cellStyle name="_10.Bieuthegioi-tan_NGTT2008(1)_So lieu quoc te(GDP)_NGTT LN,TS 2012 (Chuan)" xfId="2599"/>
    <cellStyle name="_10.Bieuthegioi-tan_NGTT2008(1)_So lieu quoc te(GDP)_Nien giam TT Vu Nong nghiep 2012(solieu)-gui Vu TH 29-3-2013" xfId="2600"/>
    <cellStyle name="_10.Bieuthegioi-tan_NGTT2008(1)_So lieu quoc te(GDP)_Niengiam_Hung_final" xfId="2601"/>
    <cellStyle name="_10.Bieuthegioi-tan_NGTT2008(1)_So lieu quoc te(GDP)_Nongnghiep" xfId="2602"/>
    <cellStyle name="_10.Bieuthegioi-tan_NGTT2008(1)_So lieu quoc te(GDP)_Nongnghiep NGDD 2012_cap nhat den 24-5-2013(1)" xfId="2603"/>
    <cellStyle name="_10.Bieuthegioi-tan_NGTT2008(1)_So lieu quoc te(GDP)_Nongnghiep_Nongnghiep NGDD 2012_cap nhat den 24-5-2013(1)" xfId="2604"/>
    <cellStyle name="_10.Bieuthegioi-tan_NGTT2008(1)_So lieu quoc te(GDP)_TKQG" xfId="2605"/>
    <cellStyle name="_10.Bieuthegioi-tan_NGTT2008(1)_So lieu quoc te(GDP)_Xl0000147" xfId="2606"/>
    <cellStyle name="_10.Bieuthegioi-tan_NGTT2008(1)_So lieu quoc te(GDP)_Xl0000167" xfId="2607"/>
    <cellStyle name="_10.Bieuthegioi-tan_NGTT2008(1)_So lieu quoc te(GDP)_XNK" xfId="2608"/>
    <cellStyle name="_10.Bieuthegioi-tan_NGTT2008(1)_So lieu quoc te(GDP)_XNK_nien giam tom tat nong nghiep 2013" xfId="2609"/>
    <cellStyle name="_10.Bieuthegioi-tan_NGTT2008(1)_So lieu quoc te(GDP)_XNK_Phan II (In)" xfId="2610"/>
    <cellStyle name="_10.Bieuthegioi-tan_NGTT2008(1)_Thuong mai va Du lich" xfId="2611"/>
    <cellStyle name="_10.Bieuthegioi-tan_NGTT2008(1)_Thuong mai va Du lich 2" xfId="2612"/>
    <cellStyle name="_10.Bieuthegioi-tan_NGTT2008(1)_Thuong mai va Du lich_01 Danh muc hanh chinh (Nam)" xfId="2613"/>
    <cellStyle name="_10.Bieuthegioi-tan_NGTT2008(1)_Thuong mai va Du lich_01 Don vi HC" xfId="2614"/>
    <cellStyle name="_10.Bieuthegioi-tan_NGTT2008(1)_Thuong mai va Du lich_Book2" xfId="2615"/>
    <cellStyle name="_10.Bieuthegioi-tan_NGTT2008(1)_Thuong mai va Du lich_Mau" xfId="2616"/>
    <cellStyle name="_10.Bieuthegioi-tan_NGTT2008(1)_Thuong mai va Du lich_NGDD 2013 Thu chi NSNN " xfId="2617"/>
    <cellStyle name="_10.Bieuthegioi-tan_NGTT2008(1)_Thuong mai va Du lich_NGTK-daydu-2014-Laodong" xfId="2618"/>
    <cellStyle name="_10.Bieuthegioi-tan_NGTT2008(1)_Thuong mai va Du lich_nien giam tom tat nong nghiep 2013" xfId="2619"/>
    <cellStyle name="_10.Bieuthegioi-tan_NGTT2008(1)_Thuong mai va Du lich_Niengiam_Hung_final" xfId="2620"/>
    <cellStyle name="_10.Bieuthegioi-tan_NGTT2008(1)_Thuong mai va Du lich_Phan II (In)" xfId="2621"/>
    <cellStyle name="_10.Bieuthegioi-tan_NGTT2008(1)_Thuong mai va Du lich_Tong Muc 2014" xfId="2622"/>
    <cellStyle name="_10.Bieuthegioi-tan_NGTT2008(1)_TKQG" xfId="2623"/>
    <cellStyle name="_10.Bieuthegioi-tan_NGTT2008(1)_Tong hop 1" xfId="2624"/>
    <cellStyle name="_10.Bieuthegioi-tan_NGTT2008(1)_Tong hop 1 2" xfId="2625"/>
    <cellStyle name="_10.Bieuthegioi-tan_NGTT2008(1)_Tong hop 1_Book2" xfId="2626"/>
    <cellStyle name="_10.Bieuthegioi-tan_NGTT2008(1)_Tong hop 1_NGTK-daydu-2014-Laodong" xfId="2627"/>
    <cellStyle name="_10.Bieuthegioi-tan_NGTT2008(1)_Tong hop 1_Niengiam_Hung_final" xfId="2628"/>
    <cellStyle name="_10.Bieuthegioi-tan_NGTT2008(1)_Tong hop NGTT" xfId="2629"/>
    <cellStyle name="_10.Bieuthegioi-tan_NGTT2008(1)_Tong hop NGTT 2" xfId="2630"/>
    <cellStyle name="_10.Bieuthegioi-tan_NGTT2008(1)_Tong hop NGTT_01 Don vi HC" xfId="2631"/>
    <cellStyle name="_10.Bieuthegioi-tan_NGTT2008(1)_Tong hop NGTT_Book1" xfId="2632"/>
    <cellStyle name="_10.Bieuthegioi-tan_NGTT2008(1)_Tong hop NGTT_Book2" xfId="2633"/>
    <cellStyle name="_10.Bieuthegioi-tan_NGTT2008(1)_Tong hop NGTT_Mau" xfId="2634"/>
    <cellStyle name="_10.Bieuthegioi-tan_NGTT2008(1)_Tong hop NGTT_NGTK-daydu-2014-Laodong" xfId="2635"/>
    <cellStyle name="_10.Bieuthegioi-tan_NGTT2008(1)_Tong hop NGTT_Niengiam_Hung_final" xfId="2636"/>
    <cellStyle name="_10.Bieuthegioi-tan_NGTT2008(1)_Xl0000006" xfId="2637"/>
    <cellStyle name="_10.Bieuthegioi-tan_NGTT2008(1)_Xl0000167" xfId="2638"/>
    <cellStyle name="_10.Bieuthegioi-tan_NGTT2008(1)_Xl0000199" xfId="5329"/>
    <cellStyle name="_10.Bieuthegioi-tan_NGTT2008(1)_XNK" xfId="2639"/>
    <cellStyle name="_10.Bieuthegioi-tan_NGTT2008(1)_XNK (10-6)" xfId="2640"/>
    <cellStyle name="_10.Bieuthegioi-tan_NGTT2008(1)_XNK (10-6) 2" xfId="2641"/>
    <cellStyle name="_10.Bieuthegioi-tan_NGTT2008(1)_XNK (10-6)_Book2" xfId="2642"/>
    <cellStyle name="_10.Bieuthegioi-tan_NGTT2008(1)_XNK (10-6)_NGTK-daydu-2014-Laodong" xfId="2643"/>
    <cellStyle name="_10.Bieuthegioi-tan_NGTT2008(1)_XNK (10-6)_Niengiam_Hung_final" xfId="2644"/>
    <cellStyle name="_10.Bieuthegioi-tan_NGTT2008(1)_XNK 10" xfId="2645"/>
    <cellStyle name="_10.Bieuthegioi-tan_NGTT2008(1)_XNK 11" xfId="2646"/>
    <cellStyle name="_10.Bieuthegioi-tan_NGTT2008(1)_XNK 12" xfId="2647"/>
    <cellStyle name="_10.Bieuthegioi-tan_NGTT2008(1)_XNK 13" xfId="2648"/>
    <cellStyle name="_10.Bieuthegioi-tan_NGTT2008(1)_XNK 14" xfId="2649"/>
    <cellStyle name="_10.Bieuthegioi-tan_NGTT2008(1)_XNK 15" xfId="2650"/>
    <cellStyle name="_10.Bieuthegioi-tan_NGTT2008(1)_XNK 16" xfId="2651"/>
    <cellStyle name="_10.Bieuthegioi-tan_NGTT2008(1)_XNK 17" xfId="2652"/>
    <cellStyle name="_10.Bieuthegioi-tan_NGTT2008(1)_XNK 18" xfId="2653"/>
    <cellStyle name="_10.Bieuthegioi-tan_NGTT2008(1)_XNK 19" xfId="2654"/>
    <cellStyle name="_10.Bieuthegioi-tan_NGTT2008(1)_XNK 2" xfId="2655"/>
    <cellStyle name="_10.Bieuthegioi-tan_NGTT2008(1)_XNK 20" xfId="2656"/>
    <cellStyle name="_10.Bieuthegioi-tan_NGTT2008(1)_XNK 21" xfId="2657"/>
    <cellStyle name="_10.Bieuthegioi-tan_NGTT2008(1)_XNK 22" xfId="5330"/>
    <cellStyle name="_10.Bieuthegioi-tan_NGTT2008(1)_XNK 23" xfId="5331"/>
    <cellStyle name="_10.Bieuthegioi-tan_NGTT2008(1)_XNK 24" xfId="5332"/>
    <cellStyle name="_10.Bieuthegioi-tan_NGTT2008(1)_XNK 25" xfId="5333"/>
    <cellStyle name="_10.Bieuthegioi-tan_NGTT2008(1)_XNK 26" xfId="5334"/>
    <cellStyle name="_10.Bieuthegioi-tan_NGTT2008(1)_XNK 27" xfId="5528"/>
    <cellStyle name="_10.Bieuthegioi-tan_NGTT2008(1)_XNK 3" xfId="2658"/>
    <cellStyle name="_10.Bieuthegioi-tan_NGTT2008(1)_XNK 4" xfId="2659"/>
    <cellStyle name="_10.Bieuthegioi-tan_NGTT2008(1)_XNK 5" xfId="2660"/>
    <cellStyle name="_10.Bieuthegioi-tan_NGTT2008(1)_XNK 6" xfId="2661"/>
    <cellStyle name="_10.Bieuthegioi-tan_NGTT2008(1)_XNK 7" xfId="2662"/>
    <cellStyle name="_10.Bieuthegioi-tan_NGTT2008(1)_XNK 8" xfId="2663"/>
    <cellStyle name="_10.Bieuthegioi-tan_NGTT2008(1)_XNK 9" xfId="2664"/>
    <cellStyle name="_10.Bieuthegioi-tan_NGTT2008(1)_XNK_08 Thuong mai Tong muc - Diep" xfId="2665"/>
    <cellStyle name="_10.Bieuthegioi-tan_NGTT2008(1)_XNK_08 Thuong mai Tong muc - Diep_nien giam tom tat nong nghiep 2013" xfId="2666"/>
    <cellStyle name="_10.Bieuthegioi-tan_NGTT2008(1)_XNK_08 Thuong mai Tong muc - Diep_Phan II (In)" xfId="2667"/>
    <cellStyle name="_10.Bieuthegioi-tan_NGTT2008(1)_XNK_Bo sung 04 bieu Cong nghiep" xfId="2668"/>
    <cellStyle name="_10.Bieuthegioi-tan_NGTT2008(1)_XNK_Bo sung 04 bieu Cong nghiep 2" xfId="2669"/>
    <cellStyle name="_10.Bieuthegioi-tan_NGTT2008(1)_XNK_Bo sung 04 bieu Cong nghiep_Book2" xfId="2670"/>
    <cellStyle name="_10.Bieuthegioi-tan_NGTT2008(1)_XNK_Bo sung 04 bieu Cong nghiep_Mau" xfId="2671"/>
    <cellStyle name="_10.Bieuthegioi-tan_NGTT2008(1)_XNK_Bo sung 04 bieu Cong nghiep_NGTK-daydu-2014-Laodong" xfId="2672"/>
    <cellStyle name="_10.Bieuthegioi-tan_NGTT2008(1)_XNK_Bo sung 04 bieu Cong nghiep_Niengiam_Hung_final" xfId="2673"/>
    <cellStyle name="_10.Bieuthegioi-tan_NGTT2008(1)_XNK_Book2" xfId="2674"/>
    <cellStyle name="_10.Bieuthegioi-tan_NGTT2008(1)_XNK_Mau" xfId="2675"/>
    <cellStyle name="_10.Bieuthegioi-tan_NGTT2008(1)_XNK_NGTK-daydu-2014-Laodong" xfId="2676"/>
    <cellStyle name="_10.Bieuthegioi-tan_NGTT2008(1)_XNK_Niengiam_Hung_final" xfId="2677"/>
    <cellStyle name="_10.Bieuthegioi-tan_NGTT2008(1)_XNK-2012" xfId="2678"/>
    <cellStyle name="_10.Bieuthegioi-tan_NGTT2008(1)_XNK-2012_nien giam tom tat nong nghiep 2013" xfId="2679"/>
    <cellStyle name="_10.Bieuthegioi-tan_NGTT2008(1)_XNK-2012_Phan II (In)" xfId="2680"/>
    <cellStyle name="_10.Bieuthegioi-tan_NGTT2008(1)_XNK-Market" xfId="2681"/>
    <cellStyle name="_10_Market_VH_YT_GD_NGTT_2011" xfId="2682"/>
    <cellStyle name="_10_Market_VH_YT_GD_NGTT_2011 2" xfId="2683"/>
    <cellStyle name="_10_Market_VH_YT_GD_NGTT_2011_02  Dan so lao dong(OK)" xfId="2684"/>
    <cellStyle name="_10_Market_VH_YT_GD_NGTT_2011_03 TKQG va Thu chi NSNN 2012" xfId="2685"/>
    <cellStyle name="_10_Market_VH_YT_GD_NGTT_2011_04 Doanh nghiep va CSKDCT 2012" xfId="2686"/>
    <cellStyle name="_10_Market_VH_YT_GD_NGTT_2011_05 Doanh nghiep va Ca the_2011 (Ok)" xfId="2687"/>
    <cellStyle name="_10_Market_VH_YT_GD_NGTT_2011_06 NGTT LN,TS 2013 co so" xfId="2688"/>
    <cellStyle name="_10_Market_VH_YT_GD_NGTT_2011_07 NGTT CN 2012" xfId="2689"/>
    <cellStyle name="_10_Market_VH_YT_GD_NGTT_2011_08 Thuong mai Tong muc - Diep" xfId="2690"/>
    <cellStyle name="_10_Market_VH_YT_GD_NGTT_2011_08 Thuong mai va Du lich (Ok)" xfId="2691"/>
    <cellStyle name="_10_Market_VH_YT_GD_NGTT_2011_08 Thuong mai va Du lich (Ok)_nien giam tom tat nong nghiep 2013" xfId="2692"/>
    <cellStyle name="_10_Market_VH_YT_GD_NGTT_2011_08 Thuong mai va Du lich (Ok)_Phan II (In)" xfId="2693"/>
    <cellStyle name="_10_Market_VH_YT_GD_NGTT_2011_09 Chi so gia 2011- VuTKG-1 (Ok)" xfId="2694"/>
    <cellStyle name="_10_Market_VH_YT_GD_NGTT_2011_09 Chi so gia 2011- VuTKG-1 (Ok)_nien giam tom tat nong nghiep 2013" xfId="2695"/>
    <cellStyle name="_10_Market_VH_YT_GD_NGTT_2011_09 Chi so gia 2011- VuTKG-1 (Ok)_Phan II (In)" xfId="2696"/>
    <cellStyle name="_10_Market_VH_YT_GD_NGTT_2011_09 Du lich" xfId="2697"/>
    <cellStyle name="_10_Market_VH_YT_GD_NGTT_2011_09 Du lich_nien giam tom tat nong nghiep 2013" xfId="2698"/>
    <cellStyle name="_10_Market_VH_YT_GD_NGTT_2011_09 Du lich_Phan II (In)" xfId="2699"/>
    <cellStyle name="_10_Market_VH_YT_GD_NGTT_2011_10 Van tai va BCVT (da sua ok)" xfId="2700"/>
    <cellStyle name="_10_Market_VH_YT_GD_NGTT_2011_10 Van tai va BCVT (da sua ok)_nien giam tom tat nong nghiep 2013" xfId="2701"/>
    <cellStyle name="_10_Market_VH_YT_GD_NGTT_2011_10 Van tai va BCVT (da sua ok)_Phan II (In)" xfId="2702"/>
    <cellStyle name="_10_Market_VH_YT_GD_NGTT_2011_11 (3)" xfId="2703"/>
    <cellStyle name="_10_Market_VH_YT_GD_NGTT_2011_11 (3) 2" xfId="2704"/>
    <cellStyle name="_10_Market_VH_YT_GD_NGTT_2011_11 (3)_04 Doanh nghiep va CSKDCT 2012" xfId="2705"/>
    <cellStyle name="_10_Market_VH_YT_GD_NGTT_2011_11 (3)_Book2" xfId="2706"/>
    <cellStyle name="_10_Market_VH_YT_GD_NGTT_2011_11 (3)_NGTK-daydu-2014-Laodong" xfId="2707"/>
    <cellStyle name="_10_Market_VH_YT_GD_NGTT_2011_11 (3)_nien giam tom tat nong nghiep 2013" xfId="2708"/>
    <cellStyle name="_10_Market_VH_YT_GD_NGTT_2011_11 (3)_Niengiam_Hung_final" xfId="2709"/>
    <cellStyle name="_10_Market_VH_YT_GD_NGTT_2011_11 (3)_Phan II (In)" xfId="2710"/>
    <cellStyle name="_10_Market_VH_YT_GD_NGTT_2011_11 (3)_Xl0000167" xfId="2711"/>
    <cellStyle name="_10_Market_VH_YT_GD_NGTT_2011_12 (2)" xfId="2712"/>
    <cellStyle name="_10_Market_VH_YT_GD_NGTT_2011_12 (2) 2" xfId="2713"/>
    <cellStyle name="_10_Market_VH_YT_GD_NGTT_2011_12 (2)_04 Doanh nghiep va CSKDCT 2012" xfId="2714"/>
    <cellStyle name="_10_Market_VH_YT_GD_NGTT_2011_12 (2)_Book2" xfId="2715"/>
    <cellStyle name="_10_Market_VH_YT_GD_NGTT_2011_12 (2)_NGTK-daydu-2014-Laodong" xfId="2716"/>
    <cellStyle name="_10_Market_VH_YT_GD_NGTT_2011_12 (2)_nien giam tom tat nong nghiep 2013" xfId="2717"/>
    <cellStyle name="_10_Market_VH_YT_GD_NGTT_2011_12 (2)_Niengiam_Hung_final" xfId="2718"/>
    <cellStyle name="_10_Market_VH_YT_GD_NGTT_2011_12 (2)_Phan II (In)" xfId="2719"/>
    <cellStyle name="_10_Market_VH_YT_GD_NGTT_2011_12 (2)_Xl0000167" xfId="2720"/>
    <cellStyle name="_10_Market_VH_YT_GD_NGTT_2011_12 Giao duc, Y Te va Muc songnam2011" xfId="2721"/>
    <cellStyle name="_10_Market_VH_YT_GD_NGTT_2011_12 Giao duc, Y Te va Muc songnam2011_nien giam tom tat nong nghiep 2013" xfId="2722"/>
    <cellStyle name="_10_Market_VH_YT_GD_NGTT_2011_12 Giao duc, Y Te va Muc songnam2011_Phan II (In)" xfId="2723"/>
    <cellStyle name="_10_Market_VH_YT_GD_NGTT_2011_12 MSDC_Thuy Van" xfId="2724"/>
    <cellStyle name="_10_Market_VH_YT_GD_NGTT_2011_13 Van tai 2012" xfId="2725"/>
    <cellStyle name="_10_Market_VH_YT_GD_NGTT_2011_Book2" xfId="2726"/>
    <cellStyle name="_10_Market_VH_YT_GD_NGTT_2011_Giaoduc2013(ok)" xfId="2727"/>
    <cellStyle name="_10_Market_VH_YT_GD_NGTT_2011_Maket NGTT2012 LN,TS (7-1-2013)" xfId="2728"/>
    <cellStyle name="_10_Market_VH_YT_GD_NGTT_2011_Maket NGTT2012 LN,TS (7-1-2013)_Nongnghiep" xfId="2729"/>
    <cellStyle name="_10_Market_VH_YT_GD_NGTT_2011_Ngiam_lamnghiep_2011_v2(1)(1)" xfId="2730"/>
    <cellStyle name="_10_Market_VH_YT_GD_NGTT_2011_Ngiam_lamnghiep_2011_v2(1)(1)_Nongnghiep" xfId="2731"/>
    <cellStyle name="_10_Market_VH_YT_GD_NGTT_2011_NGTK-daydu-2014-Laodong" xfId="2732"/>
    <cellStyle name="_10_Market_VH_YT_GD_NGTT_2011_NGTT LN,TS 2012 (Chuan)" xfId="2733"/>
    <cellStyle name="_10_Market_VH_YT_GD_NGTT_2011_Nien giam TT Vu Nong nghiep 2012(solieu)-gui Vu TH 29-3-2013" xfId="2734"/>
    <cellStyle name="_10_Market_VH_YT_GD_NGTT_2011_Niengiam_Hung_final" xfId="2735"/>
    <cellStyle name="_10_Market_VH_YT_GD_NGTT_2011_Nongnghiep" xfId="2736"/>
    <cellStyle name="_10_Market_VH_YT_GD_NGTT_2011_Nongnghiep NGDD 2012_cap nhat den 24-5-2013(1)" xfId="2737"/>
    <cellStyle name="_10_Market_VH_YT_GD_NGTT_2011_Nongnghiep_Nongnghiep NGDD 2012_cap nhat den 24-5-2013(1)" xfId="2738"/>
    <cellStyle name="_10_Market_VH_YT_GD_NGTT_2011_TKQG" xfId="2739"/>
    <cellStyle name="_10_Market_VH_YT_GD_NGTT_2011_Xl0000147" xfId="2740"/>
    <cellStyle name="_10_Market_VH_YT_GD_NGTT_2011_Xl0000167" xfId="2741"/>
    <cellStyle name="_10_Market_VH_YT_GD_NGTT_2011_XNK" xfId="2742"/>
    <cellStyle name="_10_Market_VH_YT_GD_NGTT_2011_XNK_nien giam tom tat nong nghiep 2013" xfId="2743"/>
    <cellStyle name="_10_Market_VH_YT_GD_NGTT_2011_XNK_Phan II (In)" xfId="2744"/>
    <cellStyle name="_12 So lieu quoc te (Ok)" xfId="2745"/>
    <cellStyle name="_12 So lieu quoc te (Ok)_nien giam tom tat nong nghiep 2013" xfId="2746"/>
    <cellStyle name="_12 So lieu quoc te (Ok)_Phan II (In)" xfId="2747"/>
    <cellStyle name="_15.Quoc te" xfId="2748"/>
    <cellStyle name="_2.OK" xfId="2749"/>
    <cellStyle name="_3OK" xfId="2750"/>
    <cellStyle name="_4OK" xfId="2751"/>
    <cellStyle name="_5OK" xfId="2752"/>
    <cellStyle name="_6OK" xfId="2753"/>
    <cellStyle name="_7OK" xfId="2754"/>
    <cellStyle name="_8OK" xfId="2755"/>
    <cellStyle name="_Book2" xfId="2756"/>
    <cellStyle name="_Book2 10" xfId="2757"/>
    <cellStyle name="_Book2 11" xfId="2758"/>
    <cellStyle name="_Book2 12" xfId="2759"/>
    <cellStyle name="_Book2 13" xfId="2760"/>
    <cellStyle name="_Book2 14" xfId="2761"/>
    <cellStyle name="_Book2 15" xfId="2762"/>
    <cellStyle name="_Book2 16" xfId="2763"/>
    <cellStyle name="_Book2 17" xfId="2764"/>
    <cellStyle name="_Book2 18" xfId="2765"/>
    <cellStyle name="_Book2 19" xfId="2766"/>
    <cellStyle name="_Book2 2" xfId="2767"/>
    <cellStyle name="_Book2 20" xfId="5335"/>
    <cellStyle name="_Book2 3" xfId="2768"/>
    <cellStyle name="_Book2 4" xfId="2769"/>
    <cellStyle name="_Book2 5" xfId="2770"/>
    <cellStyle name="_Book2 6" xfId="2771"/>
    <cellStyle name="_Book2 7" xfId="2772"/>
    <cellStyle name="_Book2 8" xfId="2773"/>
    <cellStyle name="_Book2 9" xfId="2774"/>
    <cellStyle name="_Book2_01 Don vi HC" xfId="2775"/>
    <cellStyle name="_Book2_01 Don vi HC 2" xfId="2776"/>
    <cellStyle name="_Book2_01 Don vi HC_Book2" xfId="2777"/>
    <cellStyle name="_Book2_01 Don vi HC_NGTK-daydu-2014-Laodong" xfId="2778"/>
    <cellStyle name="_Book2_01 Don vi HC_Niengiam_Hung_final" xfId="2779"/>
    <cellStyle name="_Book2_01 DVHC-DSLD 2010" xfId="2780"/>
    <cellStyle name="_Book2_01 DVHC-DSLD 2010 2" xfId="2781"/>
    <cellStyle name="_Book2_01 DVHC-DSLD 2010_Book2" xfId="2782"/>
    <cellStyle name="_Book2_01 DVHC-DSLD 2010_Mau" xfId="2783"/>
    <cellStyle name="_Book2_01 DVHC-DSLD 2010_NGTK-daydu-2014-Laodong" xfId="2784"/>
    <cellStyle name="_Book2_01 DVHC-DSLD 2010_Niengiam_Hung_final" xfId="2785"/>
    <cellStyle name="_Book2_02  Dan so lao dong(OK)" xfId="2786"/>
    <cellStyle name="_Book2_02 Dan so 2010 (ok)" xfId="2787"/>
    <cellStyle name="_Book2_02 Dan so Lao dong 2011" xfId="2788"/>
    <cellStyle name="_Book2_02 Danso_Laodong 2012(chuan) CO SO" xfId="2789"/>
    <cellStyle name="_Book2_02 DSLD_2011(ok).xls" xfId="2790"/>
    <cellStyle name="_Book2_03 TKQG va Thu chi NSNN 2012" xfId="2791"/>
    <cellStyle name="_Book2_04 Doanh nghiep va CSKDCT 2012" xfId="2792"/>
    <cellStyle name="_Book2_05 Doanh nghiep va Ca the_2011 (Ok)" xfId="2793"/>
    <cellStyle name="_Book2_05 NGTT DN 2010 (OK)" xfId="2794"/>
    <cellStyle name="_Book2_05 NGTT DN 2010 (OK) 2" xfId="2795"/>
    <cellStyle name="_Book2_05 NGTT DN 2010 (OK)_Bo sung 04 bieu Cong nghiep" xfId="2796"/>
    <cellStyle name="_Book2_05 NGTT DN 2010 (OK)_Bo sung 04 bieu Cong nghiep 2" xfId="2797"/>
    <cellStyle name="_Book2_05 NGTT DN 2010 (OK)_Bo sung 04 bieu Cong nghiep_Book2" xfId="2798"/>
    <cellStyle name="_Book2_05 NGTT DN 2010 (OK)_Bo sung 04 bieu Cong nghiep_Mau" xfId="2799"/>
    <cellStyle name="_Book2_05 NGTT DN 2010 (OK)_Bo sung 04 bieu Cong nghiep_NGTK-daydu-2014-Laodong" xfId="2800"/>
    <cellStyle name="_Book2_05 NGTT DN 2010 (OK)_Bo sung 04 bieu Cong nghiep_Niengiam_Hung_final" xfId="2801"/>
    <cellStyle name="_Book2_05 NGTT DN 2010 (OK)_Book2" xfId="2802"/>
    <cellStyle name="_Book2_05 NGTT DN 2010 (OK)_Mau" xfId="2803"/>
    <cellStyle name="_Book2_05 NGTT DN 2010 (OK)_NGTK-daydu-2014-Laodong" xfId="2804"/>
    <cellStyle name="_Book2_05 NGTT DN 2010 (OK)_Niengiam_Hung_final" xfId="2805"/>
    <cellStyle name="_Book2_06 NGTT LN,TS 2013 co so" xfId="2806"/>
    <cellStyle name="_Book2_06 Nong, lam nghiep 2010  (ok)" xfId="2807"/>
    <cellStyle name="_Book2_07 NGTT CN 2012" xfId="2808"/>
    <cellStyle name="_Book2_08 Thuong mai Tong muc - Diep" xfId="2809"/>
    <cellStyle name="_Book2_08 Thuong mai va Du lich (Ok)" xfId="2810"/>
    <cellStyle name="_Book2_08 Thuong mai va Du lich (Ok)_nien giam tom tat nong nghiep 2013" xfId="2811"/>
    <cellStyle name="_Book2_08 Thuong mai va Du lich (Ok)_Phan II (In)" xfId="2812"/>
    <cellStyle name="_Book2_09 Chi so gia 2011- VuTKG-1 (Ok)" xfId="2813"/>
    <cellStyle name="_Book2_09 Chi so gia 2011- VuTKG-1 (Ok)_nien giam tom tat nong nghiep 2013" xfId="2814"/>
    <cellStyle name="_Book2_09 Chi so gia 2011- VuTKG-1 (Ok)_Phan II (In)" xfId="2815"/>
    <cellStyle name="_Book2_09 Du lich" xfId="2816"/>
    <cellStyle name="_Book2_09 Du lich_nien giam tom tat nong nghiep 2013" xfId="2817"/>
    <cellStyle name="_Book2_09 Du lich_Phan II (In)" xfId="2818"/>
    <cellStyle name="_Book2_09 TM-DV-GC-DU LICH" xfId="5336"/>
    <cellStyle name="_Book2_10 Market VH, YT, GD, NGTT 2011 " xfId="2819"/>
    <cellStyle name="_Book2_10 Market VH, YT, GD, NGTT 2011  2" xfId="2820"/>
    <cellStyle name="_Book2_10 Market VH, YT, GD, NGTT 2011 _02  Dan so lao dong(OK)" xfId="2821"/>
    <cellStyle name="_Book2_10 Market VH, YT, GD, NGTT 2011 _03 TKQG va Thu chi NSNN 2012" xfId="2822"/>
    <cellStyle name="_Book2_10 Market VH, YT, GD, NGTT 2011 _04 Doanh nghiep va CSKDCT 2012" xfId="2823"/>
    <cellStyle name="_Book2_10 Market VH, YT, GD, NGTT 2011 _05 Doanh nghiep va Ca the_2011 (Ok)" xfId="2824"/>
    <cellStyle name="_Book2_10 Market VH, YT, GD, NGTT 2011 _06 NGTT LN,TS 2013 co so" xfId="2825"/>
    <cellStyle name="_Book2_10 Market VH, YT, GD, NGTT 2011 _07 NGTT CN 2012" xfId="2826"/>
    <cellStyle name="_Book2_10 Market VH, YT, GD, NGTT 2011 _08 Thuong mai Tong muc - Diep" xfId="2827"/>
    <cellStyle name="_Book2_10 Market VH, YT, GD, NGTT 2011 _08 Thuong mai va Du lich (Ok)" xfId="2828"/>
    <cellStyle name="_Book2_10 Market VH, YT, GD, NGTT 2011 _08 Thuong mai va Du lich (Ok)_nien giam tom tat nong nghiep 2013" xfId="2829"/>
    <cellStyle name="_Book2_10 Market VH, YT, GD, NGTT 2011 _08 Thuong mai va Du lich (Ok)_Phan II (In)" xfId="2830"/>
    <cellStyle name="_Book2_10 Market VH, YT, GD, NGTT 2011 _09 Chi so gia 2011- VuTKG-1 (Ok)" xfId="2831"/>
    <cellStyle name="_Book2_10 Market VH, YT, GD, NGTT 2011 _09 Chi so gia 2011- VuTKG-1 (Ok)_nien giam tom tat nong nghiep 2013" xfId="2832"/>
    <cellStyle name="_Book2_10 Market VH, YT, GD, NGTT 2011 _09 Chi so gia 2011- VuTKG-1 (Ok)_Phan II (In)" xfId="2833"/>
    <cellStyle name="_Book2_10 Market VH, YT, GD, NGTT 2011 _09 Du lich" xfId="2834"/>
    <cellStyle name="_Book2_10 Market VH, YT, GD, NGTT 2011 _09 Du lich_nien giam tom tat nong nghiep 2013" xfId="2835"/>
    <cellStyle name="_Book2_10 Market VH, YT, GD, NGTT 2011 _09 Du lich_Phan II (In)" xfId="2836"/>
    <cellStyle name="_Book2_10 Market VH, YT, GD, NGTT 2011 _10 Van tai va BCVT (da sua ok)" xfId="2837"/>
    <cellStyle name="_Book2_10 Market VH, YT, GD, NGTT 2011 _10 Van tai va BCVT (da sua ok)_nien giam tom tat nong nghiep 2013" xfId="2838"/>
    <cellStyle name="_Book2_10 Market VH, YT, GD, NGTT 2011 _10 Van tai va BCVT (da sua ok)_Phan II (In)" xfId="2839"/>
    <cellStyle name="_Book2_10 Market VH, YT, GD, NGTT 2011 _11 (3)" xfId="2840"/>
    <cellStyle name="_Book2_10 Market VH, YT, GD, NGTT 2011 _11 (3) 2" xfId="2841"/>
    <cellStyle name="_Book2_10 Market VH, YT, GD, NGTT 2011 _11 (3)_04 Doanh nghiep va CSKDCT 2012" xfId="2842"/>
    <cellStyle name="_Book2_10 Market VH, YT, GD, NGTT 2011 _11 (3)_Book2" xfId="2843"/>
    <cellStyle name="_Book2_10 Market VH, YT, GD, NGTT 2011 _11 (3)_NGTK-daydu-2014-Laodong" xfId="2844"/>
    <cellStyle name="_Book2_10 Market VH, YT, GD, NGTT 2011 _11 (3)_nien giam tom tat nong nghiep 2013" xfId="2845"/>
    <cellStyle name="_Book2_10 Market VH, YT, GD, NGTT 2011 _11 (3)_Niengiam_Hung_final" xfId="2846"/>
    <cellStyle name="_Book2_10 Market VH, YT, GD, NGTT 2011 _11 (3)_Phan II (In)" xfId="2847"/>
    <cellStyle name="_Book2_10 Market VH, YT, GD, NGTT 2011 _11 (3)_Xl0000167" xfId="2848"/>
    <cellStyle name="_Book2_10 Market VH, YT, GD, NGTT 2011 _12 (2)" xfId="2849"/>
    <cellStyle name="_Book2_10 Market VH, YT, GD, NGTT 2011 _12 (2) 2" xfId="2850"/>
    <cellStyle name="_Book2_10 Market VH, YT, GD, NGTT 2011 _12 (2)_04 Doanh nghiep va CSKDCT 2012" xfId="2851"/>
    <cellStyle name="_Book2_10 Market VH, YT, GD, NGTT 2011 _12 (2)_Book2" xfId="2852"/>
    <cellStyle name="_Book2_10 Market VH, YT, GD, NGTT 2011 _12 (2)_NGTK-daydu-2014-Laodong" xfId="2853"/>
    <cellStyle name="_Book2_10 Market VH, YT, GD, NGTT 2011 _12 (2)_nien giam tom tat nong nghiep 2013" xfId="2854"/>
    <cellStyle name="_Book2_10 Market VH, YT, GD, NGTT 2011 _12 (2)_Niengiam_Hung_final" xfId="2855"/>
    <cellStyle name="_Book2_10 Market VH, YT, GD, NGTT 2011 _12 (2)_Phan II (In)" xfId="2856"/>
    <cellStyle name="_Book2_10 Market VH, YT, GD, NGTT 2011 _12 (2)_Xl0000167" xfId="2857"/>
    <cellStyle name="_Book2_10 Market VH, YT, GD, NGTT 2011 _12 Giao duc, Y Te va Muc songnam2011" xfId="2858"/>
    <cellStyle name="_Book2_10 Market VH, YT, GD, NGTT 2011 _12 Giao duc, Y Te va Muc songnam2011_nien giam tom tat nong nghiep 2013" xfId="2859"/>
    <cellStyle name="_Book2_10 Market VH, YT, GD, NGTT 2011 _12 Giao duc, Y Te va Muc songnam2011_Phan II (In)" xfId="2860"/>
    <cellStyle name="_Book2_10 Market VH, YT, GD, NGTT 2011 _12 MSDC_Thuy Van" xfId="2861"/>
    <cellStyle name="_Book2_10 Market VH, YT, GD, NGTT 2011 _13 Van tai 2012" xfId="2862"/>
    <cellStyle name="_Book2_10 Market VH, YT, GD, NGTT 2011 _Book2" xfId="2863"/>
    <cellStyle name="_Book2_10 Market VH, YT, GD, NGTT 2011 _Giaoduc2013(ok)" xfId="2864"/>
    <cellStyle name="_Book2_10 Market VH, YT, GD, NGTT 2011 _Maket NGTT2012 LN,TS (7-1-2013)" xfId="2865"/>
    <cellStyle name="_Book2_10 Market VH, YT, GD, NGTT 2011 _Maket NGTT2012 LN,TS (7-1-2013)_Nongnghiep" xfId="2866"/>
    <cellStyle name="_Book2_10 Market VH, YT, GD, NGTT 2011 _Ngiam_lamnghiep_2011_v2(1)(1)" xfId="2867"/>
    <cellStyle name="_Book2_10 Market VH, YT, GD, NGTT 2011 _Ngiam_lamnghiep_2011_v2(1)(1)_Nongnghiep" xfId="2868"/>
    <cellStyle name="_Book2_10 Market VH, YT, GD, NGTT 2011 _NGTK-daydu-2014-Laodong" xfId="2869"/>
    <cellStyle name="_Book2_10 Market VH, YT, GD, NGTT 2011 _NGTT LN,TS 2012 (Chuan)" xfId="2870"/>
    <cellStyle name="_Book2_10 Market VH, YT, GD, NGTT 2011 _Nien giam TT Vu Nong nghiep 2012(solieu)-gui Vu TH 29-3-2013" xfId="2871"/>
    <cellStyle name="_Book2_10 Market VH, YT, GD, NGTT 2011 _Niengiam_Hung_final" xfId="2872"/>
    <cellStyle name="_Book2_10 Market VH, YT, GD, NGTT 2011 _Nongnghiep" xfId="2873"/>
    <cellStyle name="_Book2_10 Market VH, YT, GD, NGTT 2011 _Nongnghiep NGDD 2012_cap nhat den 24-5-2013(1)" xfId="2874"/>
    <cellStyle name="_Book2_10 Market VH, YT, GD, NGTT 2011 _Nongnghiep_Nongnghiep NGDD 2012_cap nhat den 24-5-2013(1)" xfId="2875"/>
    <cellStyle name="_Book2_10 Market VH, YT, GD, NGTT 2011 _So lieu quoc te TH" xfId="2876"/>
    <cellStyle name="_Book2_10 Market VH, YT, GD, NGTT 2011 _So lieu quoc te TH_nien giam tom tat nong nghiep 2013" xfId="2877"/>
    <cellStyle name="_Book2_10 Market VH, YT, GD, NGTT 2011 _So lieu quoc te TH_Phan II (In)" xfId="2878"/>
    <cellStyle name="_Book2_10 Market VH, YT, GD, NGTT 2011 _TKQG" xfId="2879"/>
    <cellStyle name="_Book2_10 Market VH, YT, GD, NGTT 2011 _Xl0000147" xfId="2880"/>
    <cellStyle name="_Book2_10 Market VH, YT, GD, NGTT 2011 _Xl0000167" xfId="2881"/>
    <cellStyle name="_Book2_10 Market VH, YT, GD, NGTT 2011 _XNK" xfId="2882"/>
    <cellStyle name="_Book2_10 Market VH, YT, GD, NGTT 2011 _XNK_nien giam tom tat nong nghiep 2013" xfId="2883"/>
    <cellStyle name="_Book2_10 Market VH, YT, GD, NGTT 2011 _XNK_Phan II (In)" xfId="2884"/>
    <cellStyle name="_Book2_10 Van tai va BCVT (da sua ok)" xfId="2885"/>
    <cellStyle name="_Book2_10 Van tai va BCVT (da sua ok)_nien giam tom tat nong nghiep 2013" xfId="2886"/>
    <cellStyle name="_Book2_10 Van tai va BCVT (da sua ok)_Phan II (In)" xfId="2887"/>
    <cellStyle name="_Book2_10 VH, YT, GD, NGTT 2010 - (OK)" xfId="2888"/>
    <cellStyle name="_Book2_10 VH, YT, GD, NGTT 2010 - (OK) 2" xfId="2889"/>
    <cellStyle name="_Book2_10 VH, YT, GD, NGTT 2010 - (OK)_Bo sung 04 bieu Cong nghiep" xfId="2890"/>
    <cellStyle name="_Book2_10 VH, YT, GD, NGTT 2010 - (OK)_Bo sung 04 bieu Cong nghiep 2" xfId="2891"/>
    <cellStyle name="_Book2_10 VH, YT, GD, NGTT 2010 - (OK)_Bo sung 04 bieu Cong nghiep_Book2" xfId="2892"/>
    <cellStyle name="_Book2_10 VH, YT, GD, NGTT 2010 - (OK)_Bo sung 04 bieu Cong nghiep_Mau" xfId="2893"/>
    <cellStyle name="_Book2_10 VH, YT, GD, NGTT 2010 - (OK)_Bo sung 04 bieu Cong nghiep_NGTK-daydu-2014-Laodong" xfId="2894"/>
    <cellStyle name="_Book2_10 VH, YT, GD, NGTT 2010 - (OK)_Bo sung 04 bieu Cong nghiep_Niengiam_Hung_final" xfId="2895"/>
    <cellStyle name="_Book2_10 VH, YT, GD, NGTT 2010 - (OK)_Book2" xfId="2896"/>
    <cellStyle name="_Book2_10 VH, YT, GD, NGTT 2010 - (OK)_Mau" xfId="2897"/>
    <cellStyle name="_Book2_10 VH, YT, GD, NGTT 2010 - (OK)_NGTK-daydu-2014-Laodong" xfId="2898"/>
    <cellStyle name="_Book2_10 VH, YT, GD, NGTT 2010 - (OK)_Niengiam_Hung_final" xfId="2899"/>
    <cellStyle name="_Book2_11 (3)" xfId="2900"/>
    <cellStyle name="_Book2_11 (3) 2" xfId="2901"/>
    <cellStyle name="_Book2_11 (3)_04 Doanh nghiep va CSKDCT 2012" xfId="2902"/>
    <cellStyle name="_Book2_11 (3)_Book2" xfId="2903"/>
    <cellStyle name="_Book2_11 (3)_NGTK-daydu-2014-Laodong" xfId="2904"/>
    <cellStyle name="_Book2_11 (3)_nien giam tom tat nong nghiep 2013" xfId="2905"/>
    <cellStyle name="_Book2_11 (3)_Niengiam_Hung_final" xfId="2906"/>
    <cellStyle name="_Book2_11 (3)_Phan II (In)" xfId="2907"/>
    <cellStyle name="_Book2_11 (3)_Xl0000167" xfId="2908"/>
    <cellStyle name="_Book2_12 (2)" xfId="2909"/>
    <cellStyle name="_Book2_12 (2) 2" xfId="2910"/>
    <cellStyle name="_Book2_12 (2)_04 Doanh nghiep va CSKDCT 2012" xfId="2911"/>
    <cellStyle name="_Book2_12 (2)_Book2" xfId="2912"/>
    <cellStyle name="_Book2_12 (2)_NGTK-daydu-2014-Laodong" xfId="2913"/>
    <cellStyle name="_Book2_12 (2)_nien giam tom tat nong nghiep 2013" xfId="2914"/>
    <cellStyle name="_Book2_12 (2)_Niengiam_Hung_final" xfId="2915"/>
    <cellStyle name="_Book2_12 (2)_Phan II (In)" xfId="2916"/>
    <cellStyle name="_Book2_12 (2)_Xl0000167" xfId="2917"/>
    <cellStyle name="_Book2_12 Chi so gia 2012(chuan) co so" xfId="2918"/>
    <cellStyle name="_Book2_12 Giao duc, Y Te va Muc songnam2011" xfId="2919"/>
    <cellStyle name="_Book2_12 Giao duc, Y Te va Muc songnam2011_nien giam tom tat nong nghiep 2013" xfId="2920"/>
    <cellStyle name="_Book2_12 Giao duc, Y Te va Muc songnam2011_Phan II (In)" xfId="2921"/>
    <cellStyle name="_Book2_13 Van tai 2012" xfId="2922"/>
    <cellStyle name="_Book2_Book1" xfId="2923"/>
    <cellStyle name="_Book2_Book1 2" xfId="2924"/>
    <cellStyle name="_Book2_Book1_Book2" xfId="2925"/>
    <cellStyle name="_Book2_Book1_Mau" xfId="2926"/>
    <cellStyle name="_Book2_Book1_NGTK-daydu-2014-Laodong" xfId="2927"/>
    <cellStyle name="_Book2_Book1_Niengiam_Hung_final" xfId="2928"/>
    <cellStyle name="_Book2_CPI-2009-market-gui vuTM" xfId="5337"/>
    <cellStyle name="_Book2_CucThongke-phucdap-Tuan-Anh" xfId="2929"/>
    <cellStyle name="_Book2_dan so phan tich 10 nam(moi)" xfId="2930"/>
    <cellStyle name="_Book2_dan so phan tich 10 nam(moi) 2" xfId="2931"/>
    <cellStyle name="_Book2_dan so phan tich 10 nam(moi)_01 Don vi HC" xfId="2932"/>
    <cellStyle name="_Book2_dan so phan tich 10 nam(moi)_Book1" xfId="2933"/>
    <cellStyle name="_Book2_dan so phan tich 10 nam(moi)_Book2" xfId="2934"/>
    <cellStyle name="_Book2_dan so phan tich 10 nam(moi)_Mau" xfId="2935"/>
    <cellStyle name="_Book2_dan so phan tich 10 nam(moi)_NGTK-daydu-2014-Laodong" xfId="2936"/>
    <cellStyle name="_Book2_dan so phan tich 10 nam(moi)_Niengiam_Hung_final" xfId="2937"/>
    <cellStyle name="_Book2_Giaoduc2013(ok)" xfId="2938"/>
    <cellStyle name="_Book2_GTSXNN" xfId="2939"/>
    <cellStyle name="_Book2_GTSXNN_Nongnghiep NGDD 2012_cap nhat den 24-5-2013(1)" xfId="2940"/>
    <cellStyle name="_Book2_Maket NGTT2012 LN,TS (7-1-2013)" xfId="2941"/>
    <cellStyle name="_Book2_Maket NGTT2012 LN,TS (7-1-2013)_Nongnghiep" xfId="2942"/>
    <cellStyle name="_Book2_Mau" xfId="2943"/>
    <cellStyle name="_Book2_NGDD 2013 Thu chi NSNN " xfId="2944"/>
    <cellStyle name="_Book2_Ngiam_lamnghiep_2011_v2(1)(1)" xfId="2945"/>
    <cellStyle name="_Book2_Ngiam_lamnghiep_2011_v2(1)(1)_Nongnghiep" xfId="2946"/>
    <cellStyle name="_Book2_NGTT LN,TS 2012 (Chuan)" xfId="2947"/>
    <cellStyle name="_Book2_Nien giam day du  Nong nghiep 2010" xfId="2948"/>
    <cellStyle name="_Book2_Nien giam TT Vu Nong nghiep 2012(solieu)-gui Vu TH 29-3-2013" xfId="2949"/>
    <cellStyle name="_Book2_Nongnghiep" xfId="2950"/>
    <cellStyle name="_Book2_Nongnghiep 2" xfId="2951"/>
    <cellStyle name="_Book2_Nongnghiep_Bo sung 04 bieu Cong nghiep" xfId="2952"/>
    <cellStyle name="_Book2_Nongnghiep_Bo sung 04 bieu Cong nghiep 2" xfId="2953"/>
    <cellStyle name="_Book2_Nongnghiep_Bo sung 04 bieu Cong nghiep_Book2" xfId="2954"/>
    <cellStyle name="_Book2_Nongnghiep_Bo sung 04 bieu Cong nghiep_Mau" xfId="2955"/>
    <cellStyle name="_Book2_Nongnghiep_Bo sung 04 bieu Cong nghiep_NGTK-daydu-2014-Laodong" xfId="2956"/>
    <cellStyle name="_Book2_Nongnghiep_Bo sung 04 bieu Cong nghiep_Niengiam_Hung_final" xfId="2957"/>
    <cellStyle name="_Book2_Nongnghiep_Book2" xfId="2958"/>
    <cellStyle name="_Book2_Nongnghiep_Mau" xfId="2959"/>
    <cellStyle name="_Book2_Nongnghiep_NGDD 2013 Thu chi NSNN " xfId="2960"/>
    <cellStyle name="_Book2_Nongnghiep_NGTK-daydu-2014-Laodong" xfId="2961"/>
    <cellStyle name="_Book2_Nongnghiep_Niengiam_Hung_final" xfId="2962"/>
    <cellStyle name="_Book2_Nongnghiep_Nongnghiep NGDD 2012_cap nhat den 24-5-2013(1)" xfId="2963"/>
    <cellStyle name="_Book2_Nongnghiep_TKQG" xfId="2964"/>
    <cellStyle name="_Book2_So lieu quoc te TH" xfId="2965"/>
    <cellStyle name="_Book2_So lieu quoc te TH_08 Cong nghiep 2010" xfId="2966"/>
    <cellStyle name="_Book2_So lieu quoc te TH_08 Thuong mai va Du lich (Ok)" xfId="2967"/>
    <cellStyle name="_Book2_So lieu quoc te TH_09 Chi so gia 2011- VuTKG-1 (Ok)" xfId="2968"/>
    <cellStyle name="_Book2_So lieu quoc te TH_09 Du lich" xfId="2969"/>
    <cellStyle name="_Book2_So lieu quoc te TH_10 Van tai va BCVT (da sua ok)" xfId="2970"/>
    <cellStyle name="_Book2_So lieu quoc te TH_12 Giao duc, Y Te va Muc songnam2011" xfId="2971"/>
    <cellStyle name="_Book2_So lieu quoc te TH_nien giam tom tat du lich va XNK" xfId="2972"/>
    <cellStyle name="_Book2_So lieu quoc te TH_Nongnghiep" xfId="2973"/>
    <cellStyle name="_Book2_So lieu quoc te TH_XNK" xfId="2974"/>
    <cellStyle name="_Book2_So lieu quoc te(GDP)" xfId="2975"/>
    <cellStyle name="_Book2_So lieu quoc te(GDP) 2" xfId="2976"/>
    <cellStyle name="_Book2_So lieu quoc te(GDP)_02  Dan so lao dong(OK)" xfId="2977"/>
    <cellStyle name="_Book2_So lieu quoc te(GDP)_03 TKQG va Thu chi NSNN 2012" xfId="2978"/>
    <cellStyle name="_Book2_So lieu quoc te(GDP)_04 Doanh nghiep va CSKDCT 2012" xfId="2979"/>
    <cellStyle name="_Book2_So lieu quoc te(GDP)_05 Doanh nghiep va Ca the_2011 (Ok)" xfId="2980"/>
    <cellStyle name="_Book2_So lieu quoc te(GDP)_06 NGTT LN,TS 2013 co so" xfId="2981"/>
    <cellStyle name="_Book2_So lieu quoc te(GDP)_07 NGTT CN 2012" xfId="2982"/>
    <cellStyle name="_Book2_So lieu quoc te(GDP)_08 Thuong mai Tong muc - Diep" xfId="2983"/>
    <cellStyle name="_Book2_So lieu quoc te(GDP)_08 Thuong mai va Du lich (Ok)" xfId="2984"/>
    <cellStyle name="_Book2_So lieu quoc te(GDP)_08 Thuong mai va Du lich (Ok)_nien giam tom tat nong nghiep 2013" xfId="2985"/>
    <cellStyle name="_Book2_So lieu quoc te(GDP)_08 Thuong mai va Du lich (Ok)_Phan II (In)" xfId="2986"/>
    <cellStyle name="_Book2_So lieu quoc te(GDP)_09 Chi so gia 2011- VuTKG-1 (Ok)" xfId="2987"/>
    <cellStyle name="_Book2_So lieu quoc te(GDP)_09 Chi so gia 2011- VuTKG-1 (Ok)_nien giam tom tat nong nghiep 2013" xfId="2988"/>
    <cellStyle name="_Book2_So lieu quoc te(GDP)_09 Chi so gia 2011- VuTKG-1 (Ok)_Phan II (In)" xfId="2989"/>
    <cellStyle name="_Book2_So lieu quoc te(GDP)_09 Du lich" xfId="2990"/>
    <cellStyle name="_Book2_So lieu quoc te(GDP)_09 Du lich_nien giam tom tat nong nghiep 2013" xfId="2991"/>
    <cellStyle name="_Book2_So lieu quoc te(GDP)_09 Du lich_Phan II (In)" xfId="2992"/>
    <cellStyle name="_Book2_So lieu quoc te(GDP)_10 Van tai va BCVT (da sua ok)" xfId="2993"/>
    <cellStyle name="_Book2_So lieu quoc te(GDP)_10 Van tai va BCVT (da sua ok)_nien giam tom tat nong nghiep 2013" xfId="2994"/>
    <cellStyle name="_Book2_So lieu quoc te(GDP)_10 Van tai va BCVT (da sua ok)_Phan II (In)" xfId="2995"/>
    <cellStyle name="_Book2_So lieu quoc te(GDP)_11 (3)" xfId="2996"/>
    <cellStyle name="_Book2_So lieu quoc te(GDP)_11 (3) 2" xfId="2997"/>
    <cellStyle name="_Book2_So lieu quoc te(GDP)_11 (3)_04 Doanh nghiep va CSKDCT 2012" xfId="2998"/>
    <cellStyle name="_Book2_So lieu quoc te(GDP)_11 (3)_Book2" xfId="2999"/>
    <cellStyle name="_Book2_So lieu quoc te(GDP)_11 (3)_NGTK-daydu-2014-Laodong" xfId="3000"/>
    <cellStyle name="_Book2_So lieu quoc te(GDP)_11 (3)_nien giam tom tat nong nghiep 2013" xfId="3001"/>
    <cellStyle name="_Book2_So lieu quoc te(GDP)_11 (3)_Niengiam_Hung_final" xfId="3002"/>
    <cellStyle name="_Book2_So lieu quoc te(GDP)_11 (3)_Phan II (In)" xfId="3003"/>
    <cellStyle name="_Book2_So lieu quoc te(GDP)_11 (3)_Xl0000167" xfId="3004"/>
    <cellStyle name="_Book2_So lieu quoc te(GDP)_12 (2)" xfId="3005"/>
    <cellStyle name="_Book2_So lieu quoc te(GDP)_12 (2) 2" xfId="3006"/>
    <cellStyle name="_Book2_So lieu quoc te(GDP)_12 (2)_04 Doanh nghiep va CSKDCT 2012" xfId="3007"/>
    <cellStyle name="_Book2_So lieu quoc te(GDP)_12 (2)_Book2" xfId="3008"/>
    <cellStyle name="_Book2_So lieu quoc te(GDP)_12 (2)_NGTK-daydu-2014-Laodong" xfId="3009"/>
    <cellStyle name="_Book2_So lieu quoc te(GDP)_12 (2)_nien giam tom tat nong nghiep 2013" xfId="3010"/>
    <cellStyle name="_Book2_So lieu quoc te(GDP)_12 (2)_Niengiam_Hung_final" xfId="3011"/>
    <cellStyle name="_Book2_So lieu quoc te(GDP)_12 (2)_Phan II (In)" xfId="3012"/>
    <cellStyle name="_Book2_So lieu quoc te(GDP)_12 (2)_Xl0000167" xfId="3013"/>
    <cellStyle name="_Book2_So lieu quoc te(GDP)_12 Giao duc, Y Te va Muc songnam2011" xfId="3014"/>
    <cellStyle name="_Book2_So lieu quoc te(GDP)_12 Giao duc, Y Te va Muc songnam2011_nien giam tom tat nong nghiep 2013" xfId="3015"/>
    <cellStyle name="_Book2_So lieu quoc te(GDP)_12 Giao duc, Y Te va Muc songnam2011_Phan II (In)" xfId="3016"/>
    <cellStyle name="_Book2_So lieu quoc te(GDP)_12 MSDC_Thuy Van" xfId="3017"/>
    <cellStyle name="_Book2_So lieu quoc te(GDP)_12 So lieu quoc te (Ok)" xfId="3018"/>
    <cellStyle name="_Book2_So lieu quoc te(GDP)_12 So lieu quoc te (Ok)_nien giam tom tat nong nghiep 2013" xfId="3019"/>
    <cellStyle name="_Book2_So lieu quoc te(GDP)_12 So lieu quoc te (Ok)_Phan II (In)" xfId="3020"/>
    <cellStyle name="_Book2_So lieu quoc te(GDP)_13 Van tai 2012" xfId="3021"/>
    <cellStyle name="_Book2_So lieu quoc te(GDP)_Book2" xfId="3022"/>
    <cellStyle name="_Book2_So lieu quoc te(GDP)_Giaoduc2013(ok)" xfId="3023"/>
    <cellStyle name="_Book2_So lieu quoc te(GDP)_Maket NGTT2012 LN,TS (7-1-2013)" xfId="3024"/>
    <cellStyle name="_Book2_So lieu quoc te(GDP)_Maket NGTT2012 LN,TS (7-1-2013)_Nongnghiep" xfId="3025"/>
    <cellStyle name="_Book2_So lieu quoc te(GDP)_Ngiam_lamnghiep_2011_v2(1)(1)" xfId="3026"/>
    <cellStyle name="_Book2_So lieu quoc te(GDP)_Ngiam_lamnghiep_2011_v2(1)(1)_Nongnghiep" xfId="3027"/>
    <cellStyle name="_Book2_So lieu quoc te(GDP)_NGTK-daydu-2014-Laodong" xfId="3028"/>
    <cellStyle name="_Book2_So lieu quoc te(GDP)_NGTT LN,TS 2012 (Chuan)" xfId="3029"/>
    <cellStyle name="_Book2_So lieu quoc te(GDP)_Nien giam TT Vu Nong nghiep 2012(solieu)-gui Vu TH 29-3-2013" xfId="3030"/>
    <cellStyle name="_Book2_So lieu quoc te(GDP)_Niengiam_Hung_final" xfId="3031"/>
    <cellStyle name="_Book2_So lieu quoc te(GDP)_Nongnghiep" xfId="3032"/>
    <cellStyle name="_Book2_So lieu quoc te(GDP)_Nongnghiep NGDD 2012_cap nhat den 24-5-2013(1)" xfId="3033"/>
    <cellStyle name="_Book2_So lieu quoc te(GDP)_Nongnghiep_Nongnghiep NGDD 2012_cap nhat den 24-5-2013(1)" xfId="3034"/>
    <cellStyle name="_Book2_So lieu quoc te(GDP)_TKQG" xfId="3035"/>
    <cellStyle name="_Book2_So lieu quoc te(GDP)_Xl0000147" xfId="3036"/>
    <cellStyle name="_Book2_So lieu quoc te(GDP)_Xl0000167" xfId="3037"/>
    <cellStyle name="_Book2_So lieu quoc te(GDP)_XNK" xfId="3038"/>
    <cellStyle name="_Book2_So lieu quoc te(GDP)_XNK_nien giam tom tat nong nghiep 2013" xfId="3039"/>
    <cellStyle name="_Book2_So lieu quoc te(GDP)_XNK_Phan II (In)" xfId="3040"/>
    <cellStyle name="_Book2_TKQG" xfId="3041"/>
    <cellStyle name="_Book2_Tong hop NGTT" xfId="3042"/>
    <cellStyle name="_Book2_Tong hop NGTT 2" xfId="3043"/>
    <cellStyle name="_Book2_Tong hop NGTT_Book2" xfId="3044"/>
    <cellStyle name="_Book2_Tong hop NGTT_Mau" xfId="3045"/>
    <cellStyle name="_Book2_Tong hop NGTT_NGTK-daydu-2014-Laodong" xfId="3046"/>
    <cellStyle name="_Book2_Tong hop NGTT_Niengiam_Hung_final" xfId="3047"/>
    <cellStyle name="_Book2_Xl0000006" xfId="3048"/>
    <cellStyle name="_Book2_Xl0000147" xfId="3049"/>
    <cellStyle name="_Book2_Xl0000167" xfId="3050"/>
    <cellStyle name="_Book2_Xl0000199" xfId="5338"/>
    <cellStyle name="_Book2_XNK" xfId="3051"/>
    <cellStyle name="_Book2_XNK 2" xfId="3052"/>
    <cellStyle name="_Book2_XNK_08 Thuong mai Tong muc - Diep" xfId="3053"/>
    <cellStyle name="_Book2_XNK_08 Thuong mai Tong muc - Diep_nien giam tom tat nong nghiep 2013" xfId="3054"/>
    <cellStyle name="_Book2_XNK_08 Thuong mai Tong muc - Diep_Phan II (In)" xfId="3055"/>
    <cellStyle name="_Book2_XNK_Bo sung 04 bieu Cong nghiep" xfId="3056"/>
    <cellStyle name="_Book2_XNK_Bo sung 04 bieu Cong nghiep 2" xfId="3057"/>
    <cellStyle name="_Book2_XNK_Bo sung 04 bieu Cong nghiep_Book2" xfId="3058"/>
    <cellStyle name="_Book2_XNK_Bo sung 04 bieu Cong nghiep_Mau" xfId="3059"/>
    <cellStyle name="_Book2_XNK_Bo sung 04 bieu Cong nghiep_NGTK-daydu-2014-Laodong" xfId="3060"/>
    <cellStyle name="_Book2_XNK_Bo sung 04 bieu Cong nghiep_Niengiam_Hung_final" xfId="3061"/>
    <cellStyle name="_Book2_XNK_Book2" xfId="3062"/>
    <cellStyle name="_Book2_XNK_Mau" xfId="3063"/>
    <cellStyle name="_Book2_XNK_NGTK-daydu-2014-Laodong" xfId="3064"/>
    <cellStyle name="_Book2_XNK_Niengiam_Hung_final" xfId="3065"/>
    <cellStyle name="_Book2_XNK-2012" xfId="3066"/>
    <cellStyle name="_Book2_XNK-2012_nien giam tom tat nong nghiep 2013" xfId="3067"/>
    <cellStyle name="_Book2_XNK-2012_Phan II (In)" xfId="3068"/>
    <cellStyle name="_Book2_XNK-Market" xfId="3069"/>
    <cellStyle name="_Book4" xfId="3070"/>
    <cellStyle name="_Buuchinh - Market" xfId="3071"/>
    <cellStyle name="_Buuchinh - Market 2" xfId="3072"/>
    <cellStyle name="_Buuchinh - Market_02  Dan so lao dong(OK)" xfId="3073"/>
    <cellStyle name="_Buuchinh - Market_03 TKQG va Thu chi NSNN 2012" xfId="3074"/>
    <cellStyle name="_Buuchinh - Market_04 Doanh nghiep va CSKDCT 2012" xfId="3075"/>
    <cellStyle name="_Buuchinh - Market_05 Doanh nghiep va Ca the_2011 (Ok)" xfId="3076"/>
    <cellStyle name="_Buuchinh - Market_06 NGTT LN,TS 2013 co so" xfId="3077"/>
    <cellStyle name="_Buuchinh - Market_07 NGTT CN 2012" xfId="3078"/>
    <cellStyle name="_Buuchinh - Market_08 Thuong mai Tong muc - Diep" xfId="3079"/>
    <cellStyle name="_Buuchinh - Market_08 Thuong mai va Du lich (Ok)" xfId="3080"/>
    <cellStyle name="_Buuchinh - Market_08 Thuong mai va Du lich (Ok)_nien giam tom tat nong nghiep 2013" xfId="3081"/>
    <cellStyle name="_Buuchinh - Market_08 Thuong mai va Du lich (Ok)_Phan II (In)" xfId="3082"/>
    <cellStyle name="_Buuchinh - Market_09 Chi so gia 2011- VuTKG-1 (Ok)" xfId="3083"/>
    <cellStyle name="_Buuchinh - Market_09 Chi so gia 2011- VuTKG-1 (Ok)_nien giam tom tat nong nghiep 2013" xfId="3084"/>
    <cellStyle name="_Buuchinh - Market_09 Chi so gia 2011- VuTKG-1 (Ok)_Phan II (In)" xfId="3085"/>
    <cellStyle name="_Buuchinh - Market_09 Du lich" xfId="3086"/>
    <cellStyle name="_Buuchinh - Market_09 Du lich_nien giam tom tat nong nghiep 2013" xfId="3087"/>
    <cellStyle name="_Buuchinh - Market_09 Du lich_Phan II (In)" xfId="3088"/>
    <cellStyle name="_Buuchinh - Market_10 Van tai va BCVT (da sua ok)" xfId="3089"/>
    <cellStyle name="_Buuchinh - Market_10 Van tai va BCVT (da sua ok)_nien giam tom tat nong nghiep 2013" xfId="3090"/>
    <cellStyle name="_Buuchinh - Market_10 Van tai va BCVT (da sua ok)_Phan II (In)" xfId="3091"/>
    <cellStyle name="_Buuchinh - Market_11 (3)" xfId="3092"/>
    <cellStyle name="_Buuchinh - Market_11 (3) 2" xfId="3093"/>
    <cellStyle name="_Buuchinh - Market_11 (3)_04 Doanh nghiep va CSKDCT 2012" xfId="3094"/>
    <cellStyle name="_Buuchinh - Market_11 (3)_Book2" xfId="3095"/>
    <cellStyle name="_Buuchinh - Market_11 (3)_NGTK-daydu-2014-Laodong" xfId="3096"/>
    <cellStyle name="_Buuchinh - Market_11 (3)_nien giam tom tat nong nghiep 2013" xfId="3097"/>
    <cellStyle name="_Buuchinh - Market_11 (3)_Niengiam_Hung_final" xfId="3098"/>
    <cellStyle name="_Buuchinh - Market_11 (3)_Phan II (In)" xfId="3099"/>
    <cellStyle name="_Buuchinh - Market_11 (3)_Xl0000167" xfId="3100"/>
    <cellStyle name="_Buuchinh - Market_12 (2)" xfId="3101"/>
    <cellStyle name="_Buuchinh - Market_12 (2) 2" xfId="3102"/>
    <cellStyle name="_Buuchinh - Market_12 (2)_04 Doanh nghiep va CSKDCT 2012" xfId="3103"/>
    <cellStyle name="_Buuchinh - Market_12 (2)_Book2" xfId="3104"/>
    <cellStyle name="_Buuchinh - Market_12 (2)_NGTK-daydu-2014-Laodong" xfId="3105"/>
    <cellStyle name="_Buuchinh - Market_12 (2)_nien giam tom tat nong nghiep 2013" xfId="3106"/>
    <cellStyle name="_Buuchinh - Market_12 (2)_Niengiam_Hung_final" xfId="3107"/>
    <cellStyle name="_Buuchinh - Market_12 (2)_Phan II (In)" xfId="3108"/>
    <cellStyle name="_Buuchinh - Market_12 (2)_Xl0000167" xfId="3109"/>
    <cellStyle name="_Buuchinh - Market_12 Giao duc, Y Te va Muc songnam2011" xfId="3110"/>
    <cellStyle name="_Buuchinh - Market_12 Giao duc, Y Te va Muc songnam2011_nien giam tom tat nong nghiep 2013" xfId="3111"/>
    <cellStyle name="_Buuchinh - Market_12 Giao duc, Y Te va Muc songnam2011_Phan II (In)" xfId="3112"/>
    <cellStyle name="_Buuchinh - Market_12 MSDC_Thuy Van" xfId="3113"/>
    <cellStyle name="_Buuchinh - Market_13 Van tai 2012" xfId="3114"/>
    <cellStyle name="_Buuchinh - Market_Book2" xfId="3115"/>
    <cellStyle name="_Buuchinh - Market_Giaoduc2013(ok)" xfId="3116"/>
    <cellStyle name="_Buuchinh - Market_Maket NGTT2012 LN,TS (7-1-2013)" xfId="3117"/>
    <cellStyle name="_Buuchinh - Market_Maket NGTT2012 LN,TS (7-1-2013)_Nongnghiep" xfId="3118"/>
    <cellStyle name="_Buuchinh - Market_Ngiam_lamnghiep_2011_v2(1)(1)" xfId="3119"/>
    <cellStyle name="_Buuchinh - Market_Ngiam_lamnghiep_2011_v2(1)(1)_Nongnghiep" xfId="3120"/>
    <cellStyle name="_Buuchinh - Market_NGTK-daydu-2014-Laodong" xfId="3121"/>
    <cellStyle name="_Buuchinh - Market_NGTT LN,TS 2012 (Chuan)" xfId="3122"/>
    <cellStyle name="_Buuchinh - Market_Nien giam TT Vu Nong nghiep 2012(solieu)-gui Vu TH 29-3-2013" xfId="3123"/>
    <cellStyle name="_Buuchinh - Market_Niengiam_Hung_final" xfId="3124"/>
    <cellStyle name="_Buuchinh - Market_Nongnghiep" xfId="3125"/>
    <cellStyle name="_Buuchinh - Market_Nongnghiep NGDD 2012_cap nhat den 24-5-2013(1)" xfId="3126"/>
    <cellStyle name="_Buuchinh - Market_Nongnghiep_Nongnghiep NGDD 2012_cap nhat den 24-5-2013(1)" xfId="3127"/>
    <cellStyle name="_Buuchinh - Market_TKQG" xfId="3128"/>
    <cellStyle name="_Buuchinh - Market_Xl0000147" xfId="3129"/>
    <cellStyle name="_Buuchinh - Market_Xl0000167" xfId="3130"/>
    <cellStyle name="_Buuchinh - Market_XNK" xfId="3131"/>
    <cellStyle name="_Buuchinh - Market_XNK_nien giam tom tat nong nghiep 2013" xfId="3132"/>
    <cellStyle name="_Buuchinh - Market_XNK_Phan II (In)" xfId="3133"/>
    <cellStyle name="_csGDPngVN" xfId="3134"/>
    <cellStyle name="_CSKDCT 2010" xfId="3135"/>
    <cellStyle name="_CSKDCT 2010 2" xfId="3136"/>
    <cellStyle name="_CSKDCT 2010_Bo sung 04 bieu Cong nghiep" xfId="3137"/>
    <cellStyle name="_CSKDCT 2010_Bo sung 04 bieu Cong nghiep 2" xfId="3138"/>
    <cellStyle name="_CSKDCT 2010_Bo sung 04 bieu Cong nghiep_Book2" xfId="3139"/>
    <cellStyle name="_CSKDCT 2010_Bo sung 04 bieu Cong nghiep_Mau" xfId="3140"/>
    <cellStyle name="_CSKDCT 2010_Bo sung 04 bieu Cong nghiep_NGTK-daydu-2014-Laodong" xfId="3141"/>
    <cellStyle name="_CSKDCT 2010_Bo sung 04 bieu Cong nghiep_Niengiam_Hung_final" xfId="3142"/>
    <cellStyle name="_CSKDCT 2010_Book2" xfId="3143"/>
    <cellStyle name="_CSKDCT 2010_Mau" xfId="3144"/>
    <cellStyle name="_CSKDCT 2010_NGTK-daydu-2014-Laodong" xfId="3145"/>
    <cellStyle name="_CSKDCT 2010_Niengiam_Hung_final" xfId="3146"/>
    <cellStyle name="_da sua bo nam 2000 VT- 2011 - NGTT diep" xfId="3147"/>
    <cellStyle name="_da sua bo nam 2000 VT- 2011 - NGTT diep 2" xfId="3148"/>
    <cellStyle name="_da sua bo nam 2000 VT- 2011 - NGTT diep_02  Dan so lao dong(OK)" xfId="3149"/>
    <cellStyle name="_da sua bo nam 2000 VT- 2011 - NGTT diep_03 TKQG va Thu chi NSNN 2012" xfId="3150"/>
    <cellStyle name="_da sua bo nam 2000 VT- 2011 - NGTT diep_04 Doanh nghiep va CSKDCT 2012" xfId="3151"/>
    <cellStyle name="_da sua bo nam 2000 VT- 2011 - NGTT diep_05 Doanh nghiep va Ca the_2011 (Ok)" xfId="3152"/>
    <cellStyle name="_da sua bo nam 2000 VT- 2011 - NGTT diep_06 NGTT LN,TS 2013 co so" xfId="3153"/>
    <cellStyle name="_da sua bo nam 2000 VT- 2011 - NGTT diep_07 NGTT CN 2012" xfId="3154"/>
    <cellStyle name="_da sua bo nam 2000 VT- 2011 - NGTT diep_08 Thuong mai Tong muc - Diep" xfId="3155"/>
    <cellStyle name="_da sua bo nam 2000 VT- 2011 - NGTT diep_08 Thuong mai va Du lich (Ok)" xfId="3156"/>
    <cellStyle name="_da sua bo nam 2000 VT- 2011 - NGTT diep_08 Thuong mai va Du lich (Ok)_nien giam tom tat nong nghiep 2013" xfId="3157"/>
    <cellStyle name="_da sua bo nam 2000 VT- 2011 - NGTT diep_08 Thuong mai va Du lich (Ok)_Phan II (In)" xfId="3158"/>
    <cellStyle name="_da sua bo nam 2000 VT- 2011 - NGTT diep_09 Chi so gia 2011- VuTKG-1 (Ok)" xfId="3159"/>
    <cellStyle name="_da sua bo nam 2000 VT- 2011 - NGTT diep_09 Chi so gia 2011- VuTKG-1 (Ok)_nien giam tom tat nong nghiep 2013" xfId="3160"/>
    <cellStyle name="_da sua bo nam 2000 VT- 2011 - NGTT diep_09 Chi so gia 2011- VuTKG-1 (Ok)_Phan II (In)" xfId="3161"/>
    <cellStyle name="_da sua bo nam 2000 VT- 2011 - NGTT diep_09 Du lich" xfId="3162"/>
    <cellStyle name="_da sua bo nam 2000 VT- 2011 - NGTT diep_09 Du lich_nien giam tom tat nong nghiep 2013" xfId="3163"/>
    <cellStyle name="_da sua bo nam 2000 VT- 2011 - NGTT diep_09 Du lich_Phan II (In)" xfId="3164"/>
    <cellStyle name="_da sua bo nam 2000 VT- 2011 - NGTT diep_10 Van tai va BCVT (da sua ok)" xfId="3165"/>
    <cellStyle name="_da sua bo nam 2000 VT- 2011 - NGTT diep_10 Van tai va BCVT (da sua ok)_nien giam tom tat nong nghiep 2013" xfId="3166"/>
    <cellStyle name="_da sua bo nam 2000 VT- 2011 - NGTT diep_10 Van tai va BCVT (da sua ok)_Phan II (In)" xfId="3167"/>
    <cellStyle name="_da sua bo nam 2000 VT- 2011 - NGTT diep_11 (3)" xfId="3168"/>
    <cellStyle name="_da sua bo nam 2000 VT- 2011 - NGTT diep_11 (3) 2" xfId="3169"/>
    <cellStyle name="_da sua bo nam 2000 VT- 2011 - NGTT diep_11 (3)_04 Doanh nghiep va CSKDCT 2012" xfId="3170"/>
    <cellStyle name="_da sua bo nam 2000 VT- 2011 - NGTT diep_11 (3)_Book2" xfId="3171"/>
    <cellStyle name="_da sua bo nam 2000 VT- 2011 - NGTT diep_11 (3)_NGTK-daydu-2014-Laodong" xfId="3172"/>
    <cellStyle name="_da sua bo nam 2000 VT- 2011 - NGTT diep_11 (3)_nien giam tom tat nong nghiep 2013" xfId="3173"/>
    <cellStyle name="_da sua bo nam 2000 VT- 2011 - NGTT diep_11 (3)_Niengiam_Hung_final" xfId="3174"/>
    <cellStyle name="_da sua bo nam 2000 VT- 2011 - NGTT diep_11 (3)_Phan II (In)" xfId="3175"/>
    <cellStyle name="_da sua bo nam 2000 VT- 2011 - NGTT diep_11 (3)_Xl0000167" xfId="3176"/>
    <cellStyle name="_da sua bo nam 2000 VT- 2011 - NGTT diep_12 (2)" xfId="3177"/>
    <cellStyle name="_da sua bo nam 2000 VT- 2011 - NGTT diep_12 (2) 2" xfId="3178"/>
    <cellStyle name="_da sua bo nam 2000 VT- 2011 - NGTT diep_12 (2)_04 Doanh nghiep va CSKDCT 2012" xfId="3179"/>
    <cellStyle name="_da sua bo nam 2000 VT- 2011 - NGTT diep_12 (2)_Book2" xfId="3180"/>
    <cellStyle name="_da sua bo nam 2000 VT- 2011 - NGTT diep_12 (2)_NGTK-daydu-2014-Laodong" xfId="3181"/>
    <cellStyle name="_da sua bo nam 2000 VT- 2011 - NGTT diep_12 (2)_nien giam tom tat nong nghiep 2013" xfId="3182"/>
    <cellStyle name="_da sua bo nam 2000 VT- 2011 - NGTT diep_12 (2)_Niengiam_Hung_final" xfId="3183"/>
    <cellStyle name="_da sua bo nam 2000 VT- 2011 - NGTT diep_12 (2)_Phan II (In)" xfId="3184"/>
    <cellStyle name="_da sua bo nam 2000 VT- 2011 - NGTT diep_12 (2)_Xl0000167" xfId="3185"/>
    <cellStyle name="_da sua bo nam 2000 VT- 2011 - NGTT diep_12 Giao duc, Y Te va Muc songnam2011" xfId="3186"/>
    <cellStyle name="_da sua bo nam 2000 VT- 2011 - NGTT diep_12 Giao duc, Y Te va Muc songnam2011_nien giam tom tat nong nghiep 2013" xfId="3187"/>
    <cellStyle name="_da sua bo nam 2000 VT- 2011 - NGTT diep_12 Giao duc, Y Te va Muc songnam2011_Phan II (In)" xfId="3188"/>
    <cellStyle name="_da sua bo nam 2000 VT- 2011 - NGTT diep_12 MSDC_Thuy Van" xfId="3189"/>
    <cellStyle name="_da sua bo nam 2000 VT- 2011 - NGTT diep_13 Van tai 2012" xfId="3190"/>
    <cellStyle name="_da sua bo nam 2000 VT- 2011 - NGTT diep_Book2" xfId="3191"/>
    <cellStyle name="_da sua bo nam 2000 VT- 2011 - NGTT diep_Giaoduc2013(ok)" xfId="3192"/>
    <cellStyle name="_da sua bo nam 2000 VT- 2011 - NGTT diep_Maket NGTT2012 LN,TS (7-1-2013)" xfId="3193"/>
    <cellStyle name="_da sua bo nam 2000 VT- 2011 - NGTT diep_Maket NGTT2012 LN,TS (7-1-2013)_Nongnghiep" xfId="3194"/>
    <cellStyle name="_da sua bo nam 2000 VT- 2011 - NGTT diep_Ngiam_lamnghiep_2011_v2(1)(1)" xfId="3195"/>
    <cellStyle name="_da sua bo nam 2000 VT- 2011 - NGTT diep_Ngiam_lamnghiep_2011_v2(1)(1)_Nongnghiep" xfId="3196"/>
    <cellStyle name="_da sua bo nam 2000 VT- 2011 - NGTT diep_NGTK-daydu-2014-Laodong" xfId="3197"/>
    <cellStyle name="_da sua bo nam 2000 VT- 2011 - NGTT diep_NGTT LN,TS 2012 (Chuan)" xfId="3198"/>
    <cellStyle name="_da sua bo nam 2000 VT- 2011 - NGTT diep_Nien giam TT Vu Nong nghiep 2012(solieu)-gui Vu TH 29-3-2013" xfId="3199"/>
    <cellStyle name="_da sua bo nam 2000 VT- 2011 - NGTT diep_Niengiam_Hung_final" xfId="3200"/>
    <cellStyle name="_da sua bo nam 2000 VT- 2011 - NGTT diep_Nongnghiep" xfId="3201"/>
    <cellStyle name="_da sua bo nam 2000 VT- 2011 - NGTT diep_Nongnghiep NGDD 2012_cap nhat den 24-5-2013(1)" xfId="3202"/>
    <cellStyle name="_da sua bo nam 2000 VT- 2011 - NGTT diep_Nongnghiep_Nongnghiep NGDD 2012_cap nhat den 24-5-2013(1)" xfId="3203"/>
    <cellStyle name="_da sua bo nam 2000 VT- 2011 - NGTT diep_TKQG" xfId="3204"/>
    <cellStyle name="_da sua bo nam 2000 VT- 2011 - NGTT diep_Xl0000147" xfId="3205"/>
    <cellStyle name="_da sua bo nam 2000 VT- 2011 - NGTT diep_Xl0000167" xfId="3206"/>
    <cellStyle name="_da sua bo nam 2000 VT- 2011 - NGTT diep_XNK" xfId="3207"/>
    <cellStyle name="_da sua bo nam 2000 VT- 2011 - NGTT diep_XNK_nien giam tom tat nong nghiep 2013" xfId="3208"/>
    <cellStyle name="_da sua bo nam 2000 VT- 2011 - NGTT diep_XNK_Phan II (In)" xfId="3209"/>
    <cellStyle name="_Doi Ngheo(TV)" xfId="3210"/>
    <cellStyle name="_Du lich" xfId="3211"/>
    <cellStyle name="_Du lich 2" xfId="3212"/>
    <cellStyle name="_Du lich_02  Dan so lao dong(OK)" xfId="3213"/>
    <cellStyle name="_Du lich_03 TKQG va Thu chi NSNN 2012" xfId="3214"/>
    <cellStyle name="_Du lich_04 Doanh nghiep va CSKDCT 2012" xfId="3215"/>
    <cellStyle name="_Du lich_05 Doanh nghiep va Ca the_2011 (Ok)" xfId="3216"/>
    <cellStyle name="_Du lich_06 NGTT LN,TS 2013 co so" xfId="3217"/>
    <cellStyle name="_Du lich_07 NGTT CN 2012" xfId="3218"/>
    <cellStyle name="_Du lich_08 Thuong mai Tong muc - Diep" xfId="3219"/>
    <cellStyle name="_Du lich_08 Thuong mai va Du lich (Ok)" xfId="3220"/>
    <cellStyle name="_Du lich_08 Thuong mai va Du lich (Ok)_nien giam tom tat nong nghiep 2013" xfId="3221"/>
    <cellStyle name="_Du lich_08 Thuong mai va Du lich (Ok)_Phan II (In)" xfId="3222"/>
    <cellStyle name="_Du lich_09 Chi so gia 2011- VuTKG-1 (Ok)" xfId="3223"/>
    <cellStyle name="_Du lich_09 Chi so gia 2011- VuTKG-1 (Ok)_nien giam tom tat nong nghiep 2013" xfId="3224"/>
    <cellStyle name="_Du lich_09 Chi so gia 2011- VuTKG-1 (Ok)_Phan II (In)" xfId="3225"/>
    <cellStyle name="_Du lich_09 Du lich" xfId="3226"/>
    <cellStyle name="_Du lich_09 Du lich_nien giam tom tat nong nghiep 2013" xfId="3227"/>
    <cellStyle name="_Du lich_09 Du lich_Phan II (In)" xfId="3228"/>
    <cellStyle name="_Du lich_10 Van tai va BCVT (da sua ok)" xfId="3229"/>
    <cellStyle name="_Du lich_10 Van tai va BCVT (da sua ok)_nien giam tom tat nong nghiep 2013" xfId="3230"/>
    <cellStyle name="_Du lich_10 Van tai va BCVT (da sua ok)_Phan II (In)" xfId="3231"/>
    <cellStyle name="_Du lich_11 (3)" xfId="3232"/>
    <cellStyle name="_Du lich_11 (3) 2" xfId="3233"/>
    <cellStyle name="_Du lich_11 (3)_04 Doanh nghiep va CSKDCT 2012" xfId="3234"/>
    <cellStyle name="_Du lich_11 (3)_Book2" xfId="3235"/>
    <cellStyle name="_Du lich_11 (3)_NGTK-daydu-2014-Laodong" xfId="3236"/>
    <cellStyle name="_Du lich_11 (3)_nien giam tom tat nong nghiep 2013" xfId="3237"/>
    <cellStyle name="_Du lich_11 (3)_Niengiam_Hung_final" xfId="3238"/>
    <cellStyle name="_Du lich_11 (3)_Phan II (In)" xfId="3239"/>
    <cellStyle name="_Du lich_11 (3)_Xl0000167" xfId="3240"/>
    <cellStyle name="_Du lich_12 (2)" xfId="3241"/>
    <cellStyle name="_Du lich_12 (2) 2" xfId="3242"/>
    <cellStyle name="_Du lich_12 (2)_04 Doanh nghiep va CSKDCT 2012" xfId="3243"/>
    <cellStyle name="_Du lich_12 (2)_Book2" xfId="3244"/>
    <cellStyle name="_Du lich_12 (2)_NGTK-daydu-2014-Laodong" xfId="3245"/>
    <cellStyle name="_Du lich_12 (2)_nien giam tom tat nong nghiep 2013" xfId="3246"/>
    <cellStyle name="_Du lich_12 (2)_Niengiam_Hung_final" xfId="3247"/>
    <cellStyle name="_Du lich_12 (2)_Phan II (In)" xfId="3248"/>
    <cellStyle name="_Du lich_12 (2)_Xl0000167" xfId="3249"/>
    <cellStyle name="_Du lich_12 Giao duc, Y Te va Muc songnam2011" xfId="3250"/>
    <cellStyle name="_Du lich_12 Giao duc, Y Te va Muc songnam2011_nien giam tom tat nong nghiep 2013" xfId="3251"/>
    <cellStyle name="_Du lich_12 Giao duc, Y Te va Muc songnam2011_Phan II (In)" xfId="3252"/>
    <cellStyle name="_Du lich_12 MSDC_Thuy Van" xfId="3253"/>
    <cellStyle name="_Du lich_13 Van tai 2012" xfId="3254"/>
    <cellStyle name="_Du lich_Book2" xfId="3255"/>
    <cellStyle name="_Du lich_Giaoduc2013(ok)" xfId="3256"/>
    <cellStyle name="_Du lich_Maket NGTT2012 LN,TS (7-1-2013)" xfId="3257"/>
    <cellStyle name="_Du lich_Maket NGTT2012 LN,TS (7-1-2013)_Nongnghiep" xfId="3258"/>
    <cellStyle name="_Du lich_Ngiam_lamnghiep_2011_v2(1)(1)" xfId="3259"/>
    <cellStyle name="_Du lich_Ngiam_lamnghiep_2011_v2(1)(1)_Nongnghiep" xfId="3260"/>
    <cellStyle name="_Du lich_NGTK-daydu-2014-Laodong" xfId="3261"/>
    <cellStyle name="_Du lich_NGTT LN,TS 2012 (Chuan)" xfId="3262"/>
    <cellStyle name="_Du lich_Nien giam TT Vu Nong nghiep 2012(solieu)-gui Vu TH 29-3-2013" xfId="3263"/>
    <cellStyle name="_Du lich_Niengiam_Hung_final" xfId="3264"/>
    <cellStyle name="_Du lich_Nongnghiep" xfId="3265"/>
    <cellStyle name="_Du lich_Nongnghiep NGDD 2012_cap nhat den 24-5-2013(1)" xfId="3266"/>
    <cellStyle name="_Du lich_Nongnghiep_Nongnghiep NGDD 2012_cap nhat den 24-5-2013(1)" xfId="3267"/>
    <cellStyle name="_Du lich_TKQG" xfId="3268"/>
    <cellStyle name="_Du lich_Xl0000147" xfId="3269"/>
    <cellStyle name="_Du lich_Xl0000167" xfId="3270"/>
    <cellStyle name="_Du lich_XNK" xfId="3271"/>
    <cellStyle name="_Du lich_XNK_nien giam tom tat nong nghiep 2013" xfId="3272"/>
    <cellStyle name="_Du lich_XNK_Phan II (In)" xfId="3273"/>
    <cellStyle name="_KT (2)" xfId="3274"/>
    <cellStyle name="_KT (2)_1" xfId="3275"/>
    <cellStyle name="_KT (2)_2" xfId="3276"/>
    <cellStyle name="_KT (2)_2_12 MSDC_Thuy Van" xfId="3277"/>
    <cellStyle name="_KT (2)_2_Mau" xfId="3278"/>
    <cellStyle name="_KT (2)_2_TG-TH" xfId="3279"/>
    <cellStyle name="_KT (2)_2_TG-TH_12 MSDC_Thuy Van" xfId="3280"/>
    <cellStyle name="_KT (2)_2_TG-TH_Mau" xfId="3281"/>
    <cellStyle name="_KT (2)_2_TG-TH_Xl0000199" xfId="5339"/>
    <cellStyle name="_KT (2)_2_Xl0000199" xfId="5340"/>
    <cellStyle name="_KT (2)_3" xfId="3282"/>
    <cellStyle name="_KT (2)_3_TG-TH" xfId="3283"/>
    <cellStyle name="_KT (2)_4" xfId="3284"/>
    <cellStyle name="_KT (2)_4_12 MSDC_Thuy Van" xfId="3285"/>
    <cellStyle name="_KT (2)_4_Mau" xfId="3286"/>
    <cellStyle name="_KT (2)_4_TG-TH" xfId="3287"/>
    <cellStyle name="_KT (2)_4_TG-TH_12 MSDC_Thuy Van" xfId="3288"/>
    <cellStyle name="_KT (2)_4_TG-TH_Mau" xfId="3289"/>
    <cellStyle name="_KT (2)_4_TG-TH_Xl0000199" xfId="5341"/>
    <cellStyle name="_KT (2)_4_Xl0000199" xfId="5342"/>
    <cellStyle name="_KT (2)_5" xfId="3290"/>
    <cellStyle name="_KT (2)_TG-TH" xfId="3291"/>
    <cellStyle name="_KT_TG" xfId="3292"/>
    <cellStyle name="_KT_TG_1" xfId="3293"/>
    <cellStyle name="_KT_TG_12 MSDC_Thuy Van" xfId="3294"/>
    <cellStyle name="_KT_TG_2" xfId="3295"/>
    <cellStyle name="_KT_TG_2_12 MSDC_Thuy Van" xfId="3296"/>
    <cellStyle name="_KT_TG_2_Mau" xfId="3297"/>
    <cellStyle name="_KT_TG_2_Xl0000199" xfId="5343"/>
    <cellStyle name="_KT_TG_3" xfId="3298"/>
    <cellStyle name="_KT_TG_4" xfId="3299"/>
    <cellStyle name="_KT_TG_Mau" xfId="3300"/>
    <cellStyle name="_KT_TG_Xl0000199" xfId="5344"/>
    <cellStyle name="_NGTK-tomtat-2010-DSLD-10-3-2011_final_4" xfId="3301"/>
    <cellStyle name="_NGTK-tomtat-2010-DSLD-10-3-2011_final_4_01 Danh muc hanh chinh (Nam)" xfId="3302"/>
    <cellStyle name="_NGTK-tomtat-2010-DSLD-10-3-2011_final_4_01 Don vi HC" xfId="3303"/>
    <cellStyle name="_NGTK-tomtat-2010-DSLD-10-3-2011_final_4_02 Danso_Laodong 2012(chuan) CO SO" xfId="3304"/>
    <cellStyle name="_NGTK-tomtat-2010-DSLD-10-3-2011_final_4_04 Doanh nghiep va CSKDCT 2012" xfId="3305"/>
    <cellStyle name="_NGTK-tomtat-2010-DSLD-10-3-2011_final_4_12 MSDC_Thuy Van" xfId="3306"/>
    <cellStyle name="_NGTK-tomtat-2010-DSLD-10-3-2011_final_4_Ca the" xfId="5345"/>
    <cellStyle name="_NGTK-tomtat-2010-DSLD-10-3-2011_final_4_ca the NGDD 2011" xfId="5346"/>
    <cellStyle name="_NGTK-tomtat-2010-DSLD-10-3-2011_final_4_Ca the_ca the NGDD 2011" xfId="5347"/>
    <cellStyle name="_NGTK-tomtat-2010-DSLD-10-3-2011_final_4_Ca the1(OK)" xfId="5348"/>
    <cellStyle name="_NGTK-tomtat-2010-DSLD-10-3-2011_final_4_Don vi HC, dat dai, khi hau" xfId="3307"/>
    <cellStyle name="_NGTK-tomtat-2010-DSLD-10-3-2011_final_4_Mau" xfId="3308"/>
    <cellStyle name="_NGTK-tomtat-2010-DSLD-10-3-2011_final_4_Mau 2" xfId="3309"/>
    <cellStyle name="_NGTK-tomtat-2010-DSLD-10-3-2011_final_4_Mau_Book2" xfId="3310"/>
    <cellStyle name="_NGTK-tomtat-2010-DSLD-10-3-2011_final_4_Mau_NGTK-daydu-2014-Laodong" xfId="3311"/>
    <cellStyle name="_NGTK-tomtat-2010-DSLD-10-3-2011_final_4_Mau_Niengiam_Hung_final" xfId="3312"/>
    <cellStyle name="_NGTK-tomtat-2010-DSLD-10-3-2011_final_4_NGDD 2013 Thu chi NSNN " xfId="3313"/>
    <cellStyle name="_NGTK-tomtat-2010-DSLD-10-3-2011_final_4_NGTK-daydu-2014-VuDSLD(22.5.2015)" xfId="3314"/>
    <cellStyle name="_NGTK-tomtat-2010-DSLD-10-3-2011_final_4_nien giam 28.5.12_sua tn_Oanh-gui-3.15pm-28-5-2012" xfId="3315"/>
    <cellStyle name="_NGTK-tomtat-2010-DSLD-10-3-2011_final_4_Nien giam KT_TV 2010" xfId="3316"/>
    <cellStyle name="_NGTK-tomtat-2010-DSLD-10-3-2011_final_4_Nien giam KT_TV 2010_Book1" xfId="3317"/>
    <cellStyle name="_NGTK-tomtat-2010-DSLD-10-3-2011_final_4_nien giam tom tat nong nghiep 2013" xfId="3318"/>
    <cellStyle name="_NGTK-tomtat-2010-DSLD-10-3-2011_final_4_Phan II (In)" xfId="3319"/>
    <cellStyle name="_NGTK-tomtat-2010-DSLD-10-3-2011_final_4_Xl0000006" xfId="3320"/>
    <cellStyle name="_NGTK-tomtat-2010-DSLD-10-3-2011_final_4_Xl0000167" xfId="3321"/>
    <cellStyle name="_NGTK-tomtat-2010-DSLD-10-3-2011_final_4_Y te-VH TT_Tam(1)" xfId="3322"/>
    <cellStyle name="_NGTT 2011 - XNK" xfId="3323"/>
    <cellStyle name="_NGTT 2011 - XNK - Market dasua" xfId="3324"/>
    <cellStyle name="_NGTT 2011 - XNK - Market dasua 2" xfId="3325"/>
    <cellStyle name="_NGTT 2011 - XNK - Market dasua_02  Dan so lao dong(OK)" xfId="3326"/>
    <cellStyle name="_NGTT 2011 - XNK - Market dasua_03 TKQG va Thu chi NSNN 2012" xfId="3327"/>
    <cellStyle name="_NGTT 2011 - XNK - Market dasua_04 Doanh nghiep va CSKDCT 2012" xfId="3328"/>
    <cellStyle name="_NGTT 2011 - XNK - Market dasua_05 Doanh nghiep va Ca the_2011 (Ok)" xfId="3329"/>
    <cellStyle name="_NGTT 2011 - XNK - Market dasua_06 NGTT LN,TS 2013 co so" xfId="3330"/>
    <cellStyle name="_NGTT 2011 - XNK - Market dasua_07 NGTT CN 2012" xfId="3331"/>
    <cellStyle name="_NGTT 2011 - XNK - Market dasua_08 Thuong mai Tong muc - Diep" xfId="3332"/>
    <cellStyle name="_NGTT 2011 - XNK - Market dasua_08 Thuong mai va Du lich (Ok)" xfId="3333"/>
    <cellStyle name="_NGTT 2011 - XNK - Market dasua_08 Thuong mai va Du lich (Ok)_nien giam tom tat nong nghiep 2013" xfId="3334"/>
    <cellStyle name="_NGTT 2011 - XNK - Market dasua_08 Thuong mai va Du lich (Ok)_Phan II (In)" xfId="3335"/>
    <cellStyle name="_NGTT 2011 - XNK - Market dasua_09 Chi so gia 2011- VuTKG-1 (Ok)" xfId="3336"/>
    <cellStyle name="_NGTT 2011 - XNK - Market dasua_09 Chi so gia 2011- VuTKG-1 (Ok)_nien giam tom tat nong nghiep 2013" xfId="3337"/>
    <cellStyle name="_NGTT 2011 - XNK - Market dasua_09 Chi so gia 2011- VuTKG-1 (Ok)_Phan II (In)" xfId="3338"/>
    <cellStyle name="_NGTT 2011 - XNK - Market dasua_09 Du lich" xfId="3339"/>
    <cellStyle name="_NGTT 2011 - XNK - Market dasua_09 Du lich_nien giam tom tat nong nghiep 2013" xfId="3340"/>
    <cellStyle name="_NGTT 2011 - XNK - Market dasua_09 Du lich_Phan II (In)" xfId="3341"/>
    <cellStyle name="_NGTT 2011 - XNK - Market dasua_10 Van tai va BCVT (da sua ok)" xfId="3342"/>
    <cellStyle name="_NGTT 2011 - XNK - Market dasua_10 Van tai va BCVT (da sua ok)_nien giam tom tat nong nghiep 2013" xfId="3343"/>
    <cellStyle name="_NGTT 2011 - XNK - Market dasua_10 Van tai va BCVT (da sua ok)_Phan II (In)" xfId="3344"/>
    <cellStyle name="_NGTT 2011 - XNK - Market dasua_11 (3)" xfId="3345"/>
    <cellStyle name="_NGTT 2011 - XNK - Market dasua_11 (3) 2" xfId="3346"/>
    <cellStyle name="_NGTT 2011 - XNK - Market dasua_11 (3)_04 Doanh nghiep va CSKDCT 2012" xfId="3347"/>
    <cellStyle name="_NGTT 2011 - XNK - Market dasua_11 (3)_Book2" xfId="3348"/>
    <cellStyle name="_NGTT 2011 - XNK - Market dasua_11 (3)_NGTK-daydu-2014-Laodong" xfId="3349"/>
    <cellStyle name="_NGTT 2011 - XNK - Market dasua_11 (3)_nien giam tom tat nong nghiep 2013" xfId="3350"/>
    <cellStyle name="_NGTT 2011 - XNK - Market dasua_11 (3)_Niengiam_Hung_final" xfId="3351"/>
    <cellStyle name="_NGTT 2011 - XNK - Market dasua_11 (3)_Phan II (In)" xfId="3352"/>
    <cellStyle name="_NGTT 2011 - XNK - Market dasua_11 (3)_Xl0000167" xfId="3353"/>
    <cellStyle name="_NGTT 2011 - XNK - Market dasua_12 (2)" xfId="3354"/>
    <cellStyle name="_NGTT 2011 - XNK - Market dasua_12 (2) 2" xfId="3355"/>
    <cellStyle name="_NGTT 2011 - XNK - Market dasua_12 (2)_04 Doanh nghiep va CSKDCT 2012" xfId="3356"/>
    <cellStyle name="_NGTT 2011 - XNK - Market dasua_12 (2)_Book2" xfId="3357"/>
    <cellStyle name="_NGTT 2011 - XNK - Market dasua_12 (2)_NGTK-daydu-2014-Laodong" xfId="3358"/>
    <cellStyle name="_NGTT 2011 - XNK - Market dasua_12 (2)_nien giam tom tat nong nghiep 2013" xfId="3359"/>
    <cellStyle name="_NGTT 2011 - XNK - Market dasua_12 (2)_Niengiam_Hung_final" xfId="3360"/>
    <cellStyle name="_NGTT 2011 - XNK - Market dasua_12 (2)_Phan II (In)" xfId="3361"/>
    <cellStyle name="_NGTT 2011 - XNK - Market dasua_12 (2)_Xl0000167" xfId="3362"/>
    <cellStyle name="_NGTT 2011 - XNK - Market dasua_12 Giao duc, Y Te va Muc songnam2011" xfId="3363"/>
    <cellStyle name="_NGTT 2011 - XNK - Market dasua_12 Giao duc, Y Te va Muc songnam2011_nien giam tom tat nong nghiep 2013" xfId="3364"/>
    <cellStyle name="_NGTT 2011 - XNK - Market dasua_12 Giao duc, Y Te va Muc songnam2011_Phan II (In)" xfId="3365"/>
    <cellStyle name="_NGTT 2011 - XNK - Market dasua_12 MSDC_Thuy Van" xfId="3366"/>
    <cellStyle name="_NGTT 2011 - XNK - Market dasua_13 Van tai 2012" xfId="3367"/>
    <cellStyle name="_NGTT 2011 - XNK - Market dasua_Book2" xfId="3368"/>
    <cellStyle name="_NGTT 2011 - XNK - Market dasua_Giaoduc2013(ok)" xfId="3369"/>
    <cellStyle name="_NGTT 2011 - XNK - Market dasua_Maket NGTT2012 LN,TS (7-1-2013)" xfId="3370"/>
    <cellStyle name="_NGTT 2011 - XNK - Market dasua_Maket NGTT2012 LN,TS (7-1-2013)_Nongnghiep" xfId="3371"/>
    <cellStyle name="_NGTT 2011 - XNK - Market dasua_Ngiam_lamnghiep_2011_v2(1)(1)" xfId="3372"/>
    <cellStyle name="_NGTT 2011 - XNK - Market dasua_Ngiam_lamnghiep_2011_v2(1)(1)_Nongnghiep" xfId="3373"/>
    <cellStyle name="_NGTT 2011 - XNK - Market dasua_NGTK-daydu-2014-Laodong" xfId="3374"/>
    <cellStyle name="_NGTT 2011 - XNK - Market dasua_NGTT LN,TS 2012 (Chuan)" xfId="3375"/>
    <cellStyle name="_NGTT 2011 - XNK - Market dasua_Nien giam TT Vu Nong nghiep 2012(solieu)-gui Vu TH 29-3-2013" xfId="3376"/>
    <cellStyle name="_NGTT 2011 - XNK - Market dasua_Niengiam_Hung_final" xfId="3377"/>
    <cellStyle name="_NGTT 2011 - XNK - Market dasua_Nongnghiep" xfId="3378"/>
    <cellStyle name="_NGTT 2011 - XNK - Market dasua_Nongnghiep NGDD 2012_cap nhat den 24-5-2013(1)" xfId="3379"/>
    <cellStyle name="_NGTT 2011 - XNK - Market dasua_Nongnghiep_Nongnghiep NGDD 2012_cap nhat den 24-5-2013(1)" xfId="3380"/>
    <cellStyle name="_NGTT 2011 - XNK - Market dasua_TKQG" xfId="3381"/>
    <cellStyle name="_NGTT 2011 - XNK - Market dasua_Xl0000147" xfId="3382"/>
    <cellStyle name="_NGTT 2011 - XNK - Market dasua_Xl0000167" xfId="3383"/>
    <cellStyle name="_NGTT 2011 - XNK - Market dasua_XNK" xfId="3384"/>
    <cellStyle name="_NGTT 2011 - XNK - Market dasua_XNK_nien giam tom tat nong nghiep 2013" xfId="3385"/>
    <cellStyle name="_NGTT 2011 - XNK - Market dasua_XNK_Phan II (In)" xfId="3386"/>
    <cellStyle name="_NGTT 2011 - XNK_nien giam tom tat nong nghiep 2013" xfId="3387"/>
    <cellStyle name="_NGTT 2011 - XNK_Phan II (In)" xfId="3388"/>
    <cellStyle name="_Nonglamthuysan" xfId="3389"/>
    <cellStyle name="_Nonglamthuysan 2" xfId="3390"/>
    <cellStyle name="_Nonglamthuysan_02  Dan so lao dong(OK)" xfId="3391"/>
    <cellStyle name="_Nonglamthuysan_03 TKQG va Thu chi NSNN 2012" xfId="3392"/>
    <cellStyle name="_Nonglamthuysan_04 Doanh nghiep va CSKDCT 2012" xfId="3393"/>
    <cellStyle name="_Nonglamthuysan_05 Doanh nghiep va Ca the_2011 (Ok)" xfId="3394"/>
    <cellStyle name="_Nonglamthuysan_06 NGTT LN,TS 2013 co so" xfId="3395"/>
    <cellStyle name="_Nonglamthuysan_07 NGTT CN 2012" xfId="3396"/>
    <cellStyle name="_Nonglamthuysan_08 Thuong mai Tong muc - Diep" xfId="3397"/>
    <cellStyle name="_Nonglamthuysan_08 Thuong mai va Du lich (Ok)" xfId="3398"/>
    <cellStyle name="_Nonglamthuysan_08 Thuong mai va Du lich (Ok)_nien giam tom tat nong nghiep 2013" xfId="3399"/>
    <cellStyle name="_Nonglamthuysan_08 Thuong mai va Du lich (Ok)_Phan II (In)" xfId="3400"/>
    <cellStyle name="_Nonglamthuysan_09 Chi so gia 2011- VuTKG-1 (Ok)" xfId="3401"/>
    <cellStyle name="_Nonglamthuysan_09 Chi so gia 2011- VuTKG-1 (Ok)_nien giam tom tat nong nghiep 2013" xfId="3402"/>
    <cellStyle name="_Nonglamthuysan_09 Chi so gia 2011- VuTKG-1 (Ok)_Phan II (In)" xfId="3403"/>
    <cellStyle name="_Nonglamthuysan_09 Du lich" xfId="3404"/>
    <cellStyle name="_Nonglamthuysan_09 Du lich_nien giam tom tat nong nghiep 2013" xfId="3405"/>
    <cellStyle name="_Nonglamthuysan_09 Du lich_Phan II (In)" xfId="3406"/>
    <cellStyle name="_Nonglamthuysan_10 Van tai va BCVT (da sua ok)" xfId="3407"/>
    <cellStyle name="_Nonglamthuysan_10 Van tai va BCVT (da sua ok)_nien giam tom tat nong nghiep 2013" xfId="3408"/>
    <cellStyle name="_Nonglamthuysan_10 Van tai va BCVT (da sua ok)_Phan II (In)" xfId="3409"/>
    <cellStyle name="_Nonglamthuysan_11 (3)" xfId="3410"/>
    <cellStyle name="_Nonglamthuysan_11 (3) 2" xfId="3411"/>
    <cellStyle name="_Nonglamthuysan_11 (3)_04 Doanh nghiep va CSKDCT 2012" xfId="3412"/>
    <cellStyle name="_Nonglamthuysan_11 (3)_Book2" xfId="3413"/>
    <cellStyle name="_Nonglamthuysan_11 (3)_NGTK-daydu-2014-Laodong" xfId="3414"/>
    <cellStyle name="_Nonglamthuysan_11 (3)_nien giam tom tat nong nghiep 2013" xfId="3415"/>
    <cellStyle name="_Nonglamthuysan_11 (3)_Niengiam_Hung_final" xfId="3416"/>
    <cellStyle name="_Nonglamthuysan_11 (3)_Phan II (In)" xfId="3417"/>
    <cellStyle name="_Nonglamthuysan_11 (3)_Xl0000167" xfId="3418"/>
    <cellStyle name="_Nonglamthuysan_12 (2)" xfId="3419"/>
    <cellStyle name="_Nonglamthuysan_12 (2) 2" xfId="3420"/>
    <cellStyle name="_Nonglamthuysan_12 (2)_04 Doanh nghiep va CSKDCT 2012" xfId="3421"/>
    <cellStyle name="_Nonglamthuysan_12 (2)_Book2" xfId="3422"/>
    <cellStyle name="_Nonglamthuysan_12 (2)_NGTK-daydu-2014-Laodong" xfId="3423"/>
    <cellStyle name="_Nonglamthuysan_12 (2)_nien giam tom tat nong nghiep 2013" xfId="3424"/>
    <cellStyle name="_Nonglamthuysan_12 (2)_Niengiam_Hung_final" xfId="3425"/>
    <cellStyle name="_Nonglamthuysan_12 (2)_Phan II (In)" xfId="3426"/>
    <cellStyle name="_Nonglamthuysan_12 (2)_Xl0000167" xfId="3427"/>
    <cellStyle name="_Nonglamthuysan_12 Giao duc, Y Te va Muc songnam2011" xfId="3428"/>
    <cellStyle name="_Nonglamthuysan_12 Giao duc, Y Te va Muc songnam2011_nien giam tom tat nong nghiep 2013" xfId="3429"/>
    <cellStyle name="_Nonglamthuysan_12 Giao duc, Y Te va Muc songnam2011_Phan II (In)" xfId="3430"/>
    <cellStyle name="_Nonglamthuysan_12 MSDC_Thuy Van" xfId="3431"/>
    <cellStyle name="_Nonglamthuysan_13 Van tai 2012" xfId="3432"/>
    <cellStyle name="_Nonglamthuysan_Book2" xfId="3433"/>
    <cellStyle name="_Nonglamthuysan_Giaoduc2013(ok)" xfId="3434"/>
    <cellStyle name="_Nonglamthuysan_Maket NGTT2012 LN,TS (7-1-2013)" xfId="3435"/>
    <cellStyle name="_Nonglamthuysan_Maket NGTT2012 LN,TS (7-1-2013)_Nongnghiep" xfId="3436"/>
    <cellStyle name="_Nonglamthuysan_Ngiam_lamnghiep_2011_v2(1)(1)" xfId="3437"/>
    <cellStyle name="_Nonglamthuysan_Ngiam_lamnghiep_2011_v2(1)(1)_Nongnghiep" xfId="3438"/>
    <cellStyle name="_Nonglamthuysan_NGTK-daydu-2014-Laodong" xfId="3439"/>
    <cellStyle name="_Nonglamthuysan_NGTT LN,TS 2012 (Chuan)" xfId="3440"/>
    <cellStyle name="_Nonglamthuysan_Nien giam TT Vu Nong nghiep 2012(solieu)-gui Vu TH 29-3-2013" xfId="3441"/>
    <cellStyle name="_Nonglamthuysan_Niengiam_Hung_final" xfId="3442"/>
    <cellStyle name="_Nonglamthuysan_Nongnghiep" xfId="3443"/>
    <cellStyle name="_Nonglamthuysan_Nongnghiep NGDD 2012_cap nhat den 24-5-2013(1)" xfId="3444"/>
    <cellStyle name="_Nonglamthuysan_Nongnghiep_Nongnghiep NGDD 2012_cap nhat den 24-5-2013(1)" xfId="3445"/>
    <cellStyle name="_Nonglamthuysan_TKQG" xfId="3446"/>
    <cellStyle name="_Nonglamthuysan_Xl0000147" xfId="3447"/>
    <cellStyle name="_Nonglamthuysan_Xl0000167" xfId="3448"/>
    <cellStyle name="_Nonglamthuysan_XNK" xfId="3449"/>
    <cellStyle name="_Nonglamthuysan_XNK_nien giam tom tat nong nghiep 2013" xfId="3450"/>
    <cellStyle name="_Nonglamthuysan_XNK_Phan II (In)" xfId="3451"/>
    <cellStyle name="_NSNN" xfId="3452"/>
    <cellStyle name="_So lieu quoc te TH" xfId="3453"/>
    <cellStyle name="_So lieu quoc te TH 2" xfId="3454"/>
    <cellStyle name="_So lieu quoc te TH_02  Dan so lao dong(OK)" xfId="3455"/>
    <cellStyle name="_So lieu quoc te TH_03 TKQG va Thu chi NSNN 2012" xfId="3456"/>
    <cellStyle name="_So lieu quoc te TH_04 Doanh nghiep va CSKDCT 2012" xfId="3457"/>
    <cellStyle name="_So lieu quoc te TH_05 Doanh nghiep va Ca the_2011 (Ok)" xfId="3458"/>
    <cellStyle name="_So lieu quoc te TH_06 NGTT LN,TS 2013 co so" xfId="3459"/>
    <cellStyle name="_So lieu quoc te TH_07 NGTT CN 2012" xfId="3460"/>
    <cellStyle name="_So lieu quoc te TH_08 Thuong mai Tong muc - Diep" xfId="3461"/>
    <cellStyle name="_So lieu quoc te TH_08 Thuong mai va Du lich (Ok)" xfId="3462"/>
    <cellStyle name="_So lieu quoc te TH_08 Thuong mai va Du lich (Ok)_nien giam tom tat nong nghiep 2013" xfId="3463"/>
    <cellStyle name="_So lieu quoc te TH_08 Thuong mai va Du lich (Ok)_Phan II (In)" xfId="3464"/>
    <cellStyle name="_So lieu quoc te TH_09 Chi so gia 2011- VuTKG-1 (Ok)" xfId="3465"/>
    <cellStyle name="_So lieu quoc te TH_09 Chi so gia 2011- VuTKG-1 (Ok)_nien giam tom tat nong nghiep 2013" xfId="3466"/>
    <cellStyle name="_So lieu quoc te TH_09 Chi so gia 2011- VuTKG-1 (Ok)_Phan II (In)" xfId="3467"/>
    <cellStyle name="_So lieu quoc te TH_09 Du lich" xfId="3468"/>
    <cellStyle name="_So lieu quoc te TH_09 Du lich_nien giam tom tat nong nghiep 2013" xfId="3469"/>
    <cellStyle name="_So lieu quoc te TH_09 Du lich_Phan II (In)" xfId="3470"/>
    <cellStyle name="_So lieu quoc te TH_10 Van tai va BCVT (da sua ok)" xfId="3471"/>
    <cellStyle name="_So lieu quoc te TH_10 Van tai va BCVT (da sua ok)_nien giam tom tat nong nghiep 2013" xfId="3472"/>
    <cellStyle name="_So lieu quoc te TH_10 Van tai va BCVT (da sua ok)_Phan II (In)" xfId="3473"/>
    <cellStyle name="_So lieu quoc te TH_11 (3)" xfId="3474"/>
    <cellStyle name="_So lieu quoc te TH_11 (3) 2" xfId="3475"/>
    <cellStyle name="_So lieu quoc te TH_11 (3)_04 Doanh nghiep va CSKDCT 2012" xfId="3476"/>
    <cellStyle name="_So lieu quoc te TH_11 (3)_Book2" xfId="3477"/>
    <cellStyle name="_So lieu quoc te TH_11 (3)_NGTK-daydu-2014-Laodong" xfId="3478"/>
    <cellStyle name="_So lieu quoc te TH_11 (3)_nien giam tom tat nong nghiep 2013" xfId="3479"/>
    <cellStyle name="_So lieu quoc te TH_11 (3)_Niengiam_Hung_final" xfId="3480"/>
    <cellStyle name="_So lieu quoc te TH_11 (3)_Phan II (In)" xfId="3481"/>
    <cellStyle name="_So lieu quoc te TH_11 (3)_Xl0000167" xfId="3482"/>
    <cellStyle name="_So lieu quoc te TH_12 (2)" xfId="3483"/>
    <cellStyle name="_So lieu quoc te TH_12 (2) 2" xfId="3484"/>
    <cellStyle name="_So lieu quoc te TH_12 (2)_04 Doanh nghiep va CSKDCT 2012" xfId="3485"/>
    <cellStyle name="_So lieu quoc te TH_12 (2)_Book2" xfId="3486"/>
    <cellStyle name="_So lieu quoc te TH_12 (2)_NGTK-daydu-2014-Laodong" xfId="3487"/>
    <cellStyle name="_So lieu quoc te TH_12 (2)_nien giam tom tat nong nghiep 2013" xfId="3488"/>
    <cellStyle name="_So lieu quoc te TH_12 (2)_Niengiam_Hung_final" xfId="3489"/>
    <cellStyle name="_So lieu quoc te TH_12 (2)_Phan II (In)" xfId="3490"/>
    <cellStyle name="_So lieu quoc te TH_12 (2)_Xl0000167" xfId="3491"/>
    <cellStyle name="_So lieu quoc te TH_12 Giao duc, Y Te va Muc songnam2011" xfId="3492"/>
    <cellStyle name="_So lieu quoc te TH_12 Giao duc, Y Te va Muc songnam2011_nien giam tom tat nong nghiep 2013" xfId="3493"/>
    <cellStyle name="_So lieu quoc te TH_12 Giao duc, Y Te va Muc songnam2011_Phan II (In)" xfId="3494"/>
    <cellStyle name="_So lieu quoc te TH_12 MSDC_Thuy Van" xfId="3495"/>
    <cellStyle name="_So lieu quoc te TH_13 Van tai 2012" xfId="3496"/>
    <cellStyle name="_So lieu quoc te TH_Book2" xfId="3497"/>
    <cellStyle name="_So lieu quoc te TH_Giaoduc2013(ok)" xfId="3498"/>
    <cellStyle name="_So lieu quoc te TH_Maket NGTT2012 LN,TS (7-1-2013)" xfId="3499"/>
    <cellStyle name="_So lieu quoc te TH_Maket NGTT2012 LN,TS (7-1-2013)_Nongnghiep" xfId="3500"/>
    <cellStyle name="_So lieu quoc te TH_Ngiam_lamnghiep_2011_v2(1)(1)" xfId="3501"/>
    <cellStyle name="_So lieu quoc te TH_Ngiam_lamnghiep_2011_v2(1)(1)_Nongnghiep" xfId="3502"/>
    <cellStyle name="_So lieu quoc te TH_NGTK-daydu-2014-Laodong" xfId="3503"/>
    <cellStyle name="_So lieu quoc te TH_NGTT LN,TS 2012 (Chuan)" xfId="3504"/>
    <cellStyle name="_So lieu quoc te TH_Nien giam TT Vu Nong nghiep 2012(solieu)-gui Vu TH 29-3-2013" xfId="3505"/>
    <cellStyle name="_So lieu quoc te TH_Niengiam_Hung_final" xfId="3506"/>
    <cellStyle name="_So lieu quoc te TH_Nongnghiep" xfId="3507"/>
    <cellStyle name="_So lieu quoc te TH_Nongnghiep NGDD 2012_cap nhat den 24-5-2013(1)" xfId="3508"/>
    <cellStyle name="_So lieu quoc te TH_Nongnghiep_Nongnghiep NGDD 2012_cap nhat den 24-5-2013(1)" xfId="3509"/>
    <cellStyle name="_So lieu quoc te TH_TKQG" xfId="3510"/>
    <cellStyle name="_So lieu quoc te TH_Xl0000147" xfId="3511"/>
    <cellStyle name="_So lieu quoc te TH_Xl0000167" xfId="3512"/>
    <cellStyle name="_So lieu quoc te TH_XNK" xfId="3513"/>
    <cellStyle name="_So lieu quoc te TH_XNK_nien giam tom tat nong nghiep 2013" xfId="3514"/>
    <cellStyle name="_So lieu quoc te TH_XNK_Phan II (In)" xfId="3515"/>
    <cellStyle name="_TangGDP" xfId="3516"/>
    <cellStyle name="_TG-TH" xfId="3517"/>
    <cellStyle name="_TG-TH_1" xfId="3518"/>
    <cellStyle name="_TG-TH_2" xfId="3519"/>
    <cellStyle name="_TG-TH_2_12 MSDC_Thuy Van" xfId="3520"/>
    <cellStyle name="_TG-TH_2_Mau" xfId="3521"/>
    <cellStyle name="_TG-TH_2_Xl0000199" xfId="5349"/>
    <cellStyle name="_TG-TH_3" xfId="3522"/>
    <cellStyle name="_TG-TH_4" xfId="3523"/>
    <cellStyle name="_TG-TH_4_12 MSDC_Thuy Van" xfId="3524"/>
    <cellStyle name="_TG-TH_4_Mau" xfId="3525"/>
    <cellStyle name="_TG-TH_4_Xl0000199" xfId="5350"/>
    <cellStyle name="_Tich luy" xfId="3526"/>
    <cellStyle name="_Tieudung" xfId="3527"/>
    <cellStyle name="_Tong hop NGTT" xfId="3528"/>
    <cellStyle name="_Tong hop NGTT_01 Danh muc hanh chinh (Nam)" xfId="3529"/>
    <cellStyle name="_Tong hop NGTT_01 Don vi HC" xfId="3530"/>
    <cellStyle name="_Tong hop NGTT_02 Danso_Laodong 2012(chuan) CO SO" xfId="3531"/>
    <cellStyle name="_Tong hop NGTT_04 Doanh nghiep va CSKDCT 2012" xfId="3532"/>
    <cellStyle name="_Tong hop NGTT_12 MSDC_Thuy Van" xfId="3533"/>
    <cellStyle name="_Tong hop NGTT_Ca the" xfId="5351"/>
    <cellStyle name="_Tong hop NGTT_ca the NGDD 2011" xfId="5352"/>
    <cellStyle name="_Tong hop NGTT_Ca the_ca the NGDD 2011" xfId="5353"/>
    <cellStyle name="_Tong hop NGTT_Ca the1(OK)" xfId="5354"/>
    <cellStyle name="_Tong hop NGTT_Don vi HC, dat dai, khi hau" xfId="3534"/>
    <cellStyle name="_Tong hop NGTT_Mau" xfId="3535"/>
    <cellStyle name="_Tong hop NGTT_Mau 2" xfId="3536"/>
    <cellStyle name="_Tong hop NGTT_Mau_Book2" xfId="3537"/>
    <cellStyle name="_Tong hop NGTT_Mau_NGTK-daydu-2014-Laodong" xfId="3538"/>
    <cellStyle name="_Tong hop NGTT_Mau_Niengiam_Hung_final" xfId="3539"/>
    <cellStyle name="_Tong hop NGTT_NGDD 2013 Thu chi NSNN " xfId="3540"/>
    <cellStyle name="_Tong hop NGTT_NGTK-daydu-2014-VuDSLD(22.5.2015)" xfId="3541"/>
    <cellStyle name="_Tong hop NGTT_nien giam 28.5.12_sua tn_Oanh-gui-3.15pm-28-5-2012" xfId="3542"/>
    <cellStyle name="_Tong hop NGTT_Nien giam KT_TV 2010" xfId="3543"/>
    <cellStyle name="_Tong hop NGTT_Nien giam KT_TV 2010_Book1" xfId="3544"/>
    <cellStyle name="_Tong hop NGTT_nien giam tom tat nong nghiep 2013" xfId="3545"/>
    <cellStyle name="_Tong hop NGTT_Phan II (In)" xfId="3546"/>
    <cellStyle name="_Tong hop NGTT_Xl0000006" xfId="3547"/>
    <cellStyle name="_Tong hop NGTT_Xl0000167" xfId="3548"/>
    <cellStyle name="_Tong hop NGTT_Y te-VH TT_Tam(1)" xfId="3549"/>
    <cellStyle name="_y te" xfId="3550"/>
    <cellStyle name="_y te_Xl0000006" xfId="3551"/>
    <cellStyle name="1" xfId="3552"/>
    <cellStyle name="1 10" xfId="3553"/>
    <cellStyle name="1 11" xfId="3554"/>
    <cellStyle name="1 12" xfId="3555"/>
    <cellStyle name="1 13" xfId="3556"/>
    <cellStyle name="1 14" xfId="3557"/>
    <cellStyle name="1 15" xfId="3558"/>
    <cellStyle name="1 16" xfId="3559"/>
    <cellStyle name="1 17" xfId="3560"/>
    <cellStyle name="1 18" xfId="3561"/>
    <cellStyle name="1 19" xfId="3562"/>
    <cellStyle name="1 2" xfId="3563"/>
    <cellStyle name="1 3" xfId="3564"/>
    <cellStyle name="1 4" xfId="3565"/>
    <cellStyle name="1 5" xfId="3566"/>
    <cellStyle name="1 6" xfId="3567"/>
    <cellStyle name="1 7" xfId="3568"/>
    <cellStyle name="1 8" xfId="3569"/>
    <cellStyle name="1 9" xfId="3570"/>
    <cellStyle name="1_01 Don vi HC" xfId="3571"/>
    <cellStyle name="1_01 Don vi HC 2" xfId="3572"/>
    <cellStyle name="1_01 Don vi HC_Book2" xfId="3573"/>
    <cellStyle name="1_01 Don vi HC_NGTK-daydu-2014-Laodong" xfId="3574"/>
    <cellStyle name="1_01 Don vi HC_Niengiam_Hung_final" xfId="3575"/>
    <cellStyle name="1_01 DVHC-DSLD 2010" xfId="3576"/>
    <cellStyle name="1_01 DVHC-DSLD 2010_01 Don vi HC" xfId="3577"/>
    <cellStyle name="1_01 DVHC-DSLD 2010_01 Don vi HC 2" xfId="3578"/>
    <cellStyle name="1_01 DVHC-DSLD 2010_01 Don vi HC_Book2" xfId="3579"/>
    <cellStyle name="1_01 DVHC-DSLD 2010_01 Don vi HC_NGTK-daydu-2014-Laodong" xfId="3580"/>
    <cellStyle name="1_01 DVHC-DSLD 2010_01 Don vi HC_Niengiam_Hung_final" xfId="3581"/>
    <cellStyle name="1_01 DVHC-DSLD 2010_02 Danso_Laodong 2012(chuan) CO SO" xfId="3582"/>
    <cellStyle name="1_01 DVHC-DSLD 2010_04 Doanh nghiep va CSKDCT 2012" xfId="3583"/>
    <cellStyle name="1_01 DVHC-DSLD 2010_08 Thuong mai Tong muc - Diep" xfId="3584"/>
    <cellStyle name="1_01 DVHC-DSLD 2010_12 MSDC_Thuy Van" xfId="3585"/>
    <cellStyle name="1_01 DVHC-DSLD 2010_Bo sung 04 bieu Cong nghiep" xfId="3586"/>
    <cellStyle name="1_01 DVHC-DSLD 2010_Bo sung 04 bieu Cong nghiep 2" xfId="3587"/>
    <cellStyle name="1_01 DVHC-DSLD 2010_Bo sung 04 bieu Cong nghiep_Book2" xfId="3588"/>
    <cellStyle name="1_01 DVHC-DSLD 2010_Bo sung 04 bieu Cong nghiep_Mau" xfId="3589"/>
    <cellStyle name="1_01 DVHC-DSLD 2010_Bo sung 04 bieu Cong nghiep_NGTK-daydu-2014-Laodong" xfId="3590"/>
    <cellStyle name="1_01 DVHC-DSLD 2010_Bo sung 04 bieu Cong nghiep_Niengiam_Hung_final" xfId="3591"/>
    <cellStyle name="1_01 DVHC-DSLD 2010_Ca the" xfId="5355"/>
    <cellStyle name="1_01 DVHC-DSLD 2010_ca the NGDD 2011" xfId="5356"/>
    <cellStyle name="1_01 DVHC-DSLD 2010_Ca the_ca the NGDD 2011" xfId="5357"/>
    <cellStyle name="1_01 DVHC-DSLD 2010_Ca the1(OK)" xfId="5358"/>
    <cellStyle name="1_01 DVHC-DSLD 2010_Don vi HC, dat dai, khi hau" xfId="3592"/>
    <cellStyle name="1_01 DVHC-DSLD 2010_Mau" xfId="3593"/>
    <cellStyle name="1_01 DVHC-DSLD 2010_Mau 2" xfId="3594"/>
    <cellStyle name="1_01 DVHC-DSLD 2010_Mau_1" xfId="3595"/>
    <cellStyle name="1_01 DVHC-DSLD 2010_Mau_12 MSDC_Thuy Van" xfId="3596"/>
    <cellStyle name="1_01 DVHC-DSLD 2010_Mau_Book2" xfId="3597"/>
    <cellStyle name="1_01 DVHC-DSLD 2010_Mau_NGTK-daydu-2014-Laodong" xfId="3598"/>
    <cellStyle name="1_01 DVHC-DSLD 2010_Mau_Niengiam_Hung_final" xfId="3599"/>
    <cellStyle name="1_01 DVHC-DSLD 2010_Mau_Tong Muc 2014" xfId="3600"/>
    <cellStyle name="1_01 DVHC-DSLD 2010_NGDD 2013 Thu chi NSNN " xfId="3601"/>
    <cellStyle name="1_01 DVHC-DSLD 2010_NGTK-daydu-2014-VuDSLD(22.5.2015)" xfId="3602"/>
    <cellStyle name="1_01 DVHC-DSLD 2010_nien giam 28.5.12_sua tn_Oanh-gui-3.15pm-28-5-2012" xfId="3603"/>
    <cellStyle name="1_01 DVHC-DSLD 2010_Nien giam KT_TV 2010" xfId="3604"/>
    <cellStyle name="1_01 DVHC-DSLD 2010_Nien giam KT_TV 2010_Book1" xfId="3605"/>
    <cellStyle name="1_01 DVHC-DSLD 2010_nien giam tom tat 2010 (thuy)" xfId="3606"/>
    <cellStyle name="1_01 DVHC-DSLD 2010_nien giam tom tat 2010 (thuy)_01 Danh muc hanh chinh (Nam)" xfId="3607"/>
    <cellStyle name="1_01 DVHC-DSLD 2010_nien giam tom tat 2010 (thuy)_01 Don vi HC" xfId="3608"/>
    <cellStyle name="1_01 DVHC-DSLD 2010_nien giam tom tat 2010 (thuy)_01 Don vi HC 2" xfId="3609"/>
    <cellStyle name="1_01 DVHC-DSLD 2010_nien giam tom tat 2010 (thuy)_01 Don vi HC_Book2" xfId="3610"/>
    <cellStyle name="1_01 DVHC-DSLD 2010_nien giam tom tat 2010 (thuy)_01 Don vi HC_NGTK-daydu-2014-Laodong" xfId="3611"/>
    <cellStyle name="1_01 DVHC-DSLD 2010_nien giam tom tat 2010 (thuy)_01 Don vi HC_Niengiam_Hung_final" xfId="3612"/>
    <cellStyle name="1_01 DVHC-DSLD 2010_nien giam tom tat 2010 (thuy)_02 Danso_Laodong 2012(chuan) CO SO" xfId="3613"/>
    <cellStyle name="1_01 DVHC-DSLD 2010_nien giam tom tat 2010 (thuy)_04 Doanh nghiep va CSKDCT 2012" xfId="3614"/>
    <cellStyle name="1_01 DVHC-DSLD 2010_nien giam tom tat 2010 (thuy)_08 Thuong mai Tong muc - Diep" xfId="3615"/>
    <cellStyle name="1_01 DVHC-DSLD 2010_nien giam tom tat 2010 (thuy)_09 Thuong mai va Du lich" xfId="3616"/>
    <cellStyle name="1_01 DVHC-DSLD 2010_nien giam tom tat 2010 (thuy)_09 Thuong mai va Du lich 2" xfId="3617"/>
    <cellStyle name="1_01 DVHC-DSLD 2010_nien giam tom tat 2010 (thuy)_09 Thuong mai va Du lich_01 Danh muc hanh chinh (Nam)" xfId="3618"/>
    <cellStyle name="1_01 DVHC-DSLD 2010_nien giam tom tat 2010 (thuy)_09 Thuong mai va Du lich_01 Don vi HC" xfId="3619"/>
    <cellStyle name="1_01 DVHC-DSLD 2010_nien giam tom tat 2010 (thuy)_09 Thuong mai va Du lich_Book2" xfId="3620"/>
    <cellStyle name="1_01 DVHC-DSLD 2010_nien giam tom tat 2010 (thuy)_09 Thuong mai va Du lich_Mau" xfId="3621"/>
    <cellStyle name="1_01 DVHC-DSLD 2010_nien giam tom tat 2010 (thuy)_09 Thuong mai va Du lich_NGDD 2013 Thu chi NSNN " xfId="3622"/>
    <cellStyle name="1_01 DVHC-DSLD 2010_nien giam tom tat 2010 (thuy)_09 Thuong mai va Du lich_NGTK-daydu-2014-Laodong" xfId="3623"/>
    <cellStyle name="1_01 DVHC-DSLD 2010_nien giam tom tat 2010 (thuy)_09 Thuong mai va Du lich_nien giam tom tat nong nghiep 2013" xfId="3624"/>
    <cellStyle name="1_01 DVHC-DSLD 2010_nien giam tom tat 2010 (thuy)_09 Thuong mai va Du lich_Niengiam_Hung_final" xfId="3625"/>
    <cellStyle name="1_01 DVHC-DSLD 2010_nien giam tom tat 2010 (thuy)_09 Thuong mai va Du lich_Phan II (In)" xfId="3626"/>
    <cellStyle name="1_01 DVHC-DSLD 2010_nien giam tom tat 2010 (thuy)_09 Thuong mai va Du lich_Tong Muc 2014" xfId="3627"/>
    <cellStyle name="1_01 DVHC-DSLD 2010_nien giam tom tat 2010 (thuy)_12 MSDC_Thuy Van" xfId="3628"/>
    <cellStyle name="1_01 DVHC-DSLD 2010_nien giam tom tat 2010 (thuy)_Don vi HC, dat dai, khi hau" xfId="3629"/>
    <cellStyle name="1_01 DVHC-DSLD 2010_nien giam tom tat 2010 (thuy)_Mau" xfId="3630"/>
    <cellStyle name="1_01 DVHC-DSLD 2010_nien giam tom tat 2010 (thuy)_NGTK-daydu-2014-VuDSLD(22.5.2015)" xfId="3631"/>
    <cellStyle name="1_01 DVHC-DSLD 2010_nien giam tom tat 2010 (thuy)_nien giam 28.5.12_sua tn_Oanh-gui-3.15pm-28-5-2012" xfId="3632"/>
    <cellStyle name="1_01 DVHC-DSLD 2010_nien giam tom tat 2010 (thuy)_nien giam tom tat nong nghiep 2013" xfId="3633"/>
    <cellStyle name="1_01 DVHC-DSLD 2010_nien giam tom tat 2010 (thuy)_Phan II (In)" xfId="3634"/>
    <cellStyle name="1_01 DVHC-DSLD 2010_nien giam tom tat 2010 (thuy)_TKQG" xfId="3635"/>
    <cellStyle name="1_01 DVHC-DSLD 2010_nien giam tom tat 2010 (thuy)_Xl0000006" xfId="3636"/>
    <cellStyle name="1_01 DVHC-DSLD 2010_nien giam tom tat 2010 (thuy)_Xl0000167" xfId="3637"/>
    <cellStyle name="1_01 DVHC-DSLD 2010_nien giam tom tat 2010 (thuy)_Y te-VH TT_Tam(1)" xfId="3638"/>
    <cellStyle name="1_01 DVHC-DSLD 2010_nien giam tom tat nong nghiep 2013" xfId="3639"/>
    <cellStyle name="1_01 DVHC-DSLD 2010_Phan II (In)" xfId="3640"/>
    <cellStyle name="1_01 DVHC-DSLD 2010_Tong hop NGTT" xfId="3641"/>
    <cellStyle name="1_01 DVHC-DSLD 2010_Tong hop NGTT 2" xfId="3642"/>
    <cellStyle name="1_01 DVHC-DSLD 2010_Tong hop NGTT_09 Thuong mai va Du lich" xfId="3643"/>
    <cellStyle name="1_01 DVHC-DSLD 2010_Tong hop NGTT_09 Thuong mai va Du lich 2" xfId="3644"/>
    <cellStyle name="1_01 DVHC-DSLD 2010_Tong hop NGTT_09 Thuong mai va Du lich_01 Danh muc hanh chinh (Nam)" xfId="3645"/>
    <cellStyle name="1_01 DVHC-DSLD 2010_Tong hop NGTT_09 Thuong mai va Du lich_01 Don vi HC" xfId="3646"/>
    <cellStyle name="1_01 DVHC-DSLD 2010_Tong hop NGTT_09 Thuong mai va Du lich_Book2" xfId="3647"/>
    <cellStyle name="1_01 DVHC-DSLD 2010_Tong hop NGTT_09 Thuong mai va Du lich_Mau" xfId="3648"/>
    <cellStyle name="1_01 DVHC-DSLD 2010_Tong hop NGTT_09 Thuong mai va Du lich_NGDD 2013 Thu chi NSNN " xfId="3649"/>
    <cellStyle name="1_01 DVHC-DSLD 2010_Tong hop NGTT_09 Thuong mai va Du lich_NGTK-daydu-2014-Laodong" xfId="3650"/>
    <cellStyle name="1_01 DVHC-DSLD 2010_Tong hop NGTT_09 Thuong mai va Du lich_nien giam tom tat nong nghiep 2013" xfId="3651"/>
    <cellStyle name="1_01 DVHC-DSLD 2010_Tong hop NGTT_09 Thuong mai va Du lich_Niengiam_Hung_final" xfId="3652"/>
    <cellStyle name="1_01 DVHC-DSLD 2010_Tong hop NGTT_09 Thuong mai va Du lich_Phan II (In)" xfId="3653"/>
    <cellStyle name="1_01 DVHC-DSLD 2010_Tong hop NGTT_09 Thuong mai va Du lich_Tong Muc 2014" xfId="3654"/>
    <cellStyle name="1_01 DVHC-DSLD 2010_Tong hop NGTT_Book2" xfId="3655"/>
    <cellStyle name="1_01 DVHC-DSLD 2010_Tong hop NGTT_Mau" xfId="3656"/>
    <cellStyle name="1_01 DVHC-DSLD 2010_Tong hop NGTT_NGTK-daydu-2014-Laodong" xfId="3657"/>
    <cellStyle name="1_01 DVHC-DSLD 2010_Tong hop NGTT_Niengiam_Hung_final" xfId="3658"/>
    <cellStyle name="1_01 DVHC-DSLD 2010_Xl0000006" xfId="3659"/>
    <cellStyle name="1_01 DVHC-DSLD 2010_Xl0000167" xfId="3660"/>
    <cellStyle name="1_01 DVHC-DSLD 2010_Y te-VH TT_Tam(1)" xfId="3661"/>
    <cellStyle name="1_02  Dan so lao dong(OK)" xfId="3662"/>
    <cellStyle name="1_02 Dan so 2010 (ok)" xfId="3663"/>
    <cellStyle name="1_02 Dan so Lao dong 2011" xfId="3664"/>
    <cellStyle name="1_02 Danso_Laodong 2012(chuan) CO SO" xfId="3665"/>
    <cellStyle name="1_02 DSLD_2011(ok).xls" xfId="3666"/>
    <cellStyle name="1_03 Dautu 2010" xfId="3667"/>
    <cellStyle name="1_03 Dautu 2010_01 Danh muc hanh chinh (Nam)" xfId="3668"/>
    <cellStyle name="1_03 Dautu 2010_01 Don vi HC" xfId="3669"/>
    <cellStyle name="1_03 Dautu 2010_01 Don vi HC 2" xfId="3670"/>
    <cellStyle name="1_03 Dautu 2010_01 Don vi HC_Book2" xfId="3671"/>
    <cellStyle name="1_03 Dautu 2010_01 Don vi HC_NGTK-daydu-2014-Laodong" xfId="3672"/>
    <cellStyle name="1_03 Dautu 2010_01 Don vi HC_Niengiam_Hung_final" xfId="3673"/>
    <cellStyle name="1_03 Dautu 2010_02 Danso_Laodong 2012(chuan) CO SO" xfId="3674"/>
    <cellStyle name="1_03 Dautu 2010_04 Doanh nghiep va CSKDCT 2012" xfId="3675"/>
    <cellStyle name="1_03 Dautu 2010_08 Thuong mai Tong muc - Diep" xfId="3676"/>
    <cellStyle name="1_03 Dautu 2010_09 Thuong mai va Du lich" xfId="3677"/>
    <cellStyle name="1_03 Dautu 2010_09 Thuong mai va Du lich 2" xfId="3678"/>
    <cellStyle name="1_03 Dautu 2010_09 Thuong mai va Du lich_01 Danh muc hanh chinh (Nam)" xfId="3679"/>
    <cellStyle name="1_03 Dautu 2010_09 Thuong mai va Du lich_01 Don vi HC" xfId="3680"/>
    <cellStyle name="1_03 Dautu 2010_09 Thuong mai va Du lich_Book2" xfId="3681"/>
    <cellStyle name="1_03 Dautu 2010_09 Thuong mai va Du lich_Mau" xfId="3682"/>
    <cellStyle name="1_03 Dautu 2010_09 Thuong mai va Du lich_NGDD 2013 Thu chi NSNN " xfId="3683"/>
    <cellStyle name="1_03 Dautu 2010_09 Thuong mai va Du lich_NGTK-daydu-2014-Laodong" xfId="3684"/>
    <cellStyle name="1_03 Dautu 2010_09 Thuong mai va Du lich_nien giam tom tat nong nghiep 2013" xfId="3685"/>
    <cellStyle name="1_03 Dautu 2010_09 Thuong mai va Du lich_Niengiam_Hung_final" xfId="3686"/>
    <cellStyle name="1_03 Dautu 2010_09 Thuong mai va Du lich_Phan II (In)" xfId="3687"/>
    <cellStyle name="1_03 Dautu 2010_09 Thuong mai va Du lich_Tong Muc 2014" xfId="3688"/>
    <cellStyle name="1_03 Dautu 2010_12 MSDC_Thuy Van" xfId="3689"/>
    <cellStyle name="1_03 Dautu 2010_Don vi HC, dat dai, khi hau" xfId="3690"/>
    <cellStyle name="1_03 Dautu 2010_Mau" xfId="3691"/>
    <cellStyle name="1_03 Dautu 2010_NGTK-daydu-2014-VuDSLD(22.5.2015)" xfId="3692"/>
    <cellStyle name="1_03 Dautu 2010_nien giam 28.5.12_sua tn_Oanh-gui-3.15pm-28-5-2012" xfId="3693"/>
    <cellStyle name="1_03 Dautu 2010_nien giam tom tat nong nghiep 2013" xfId="3694"/>
    <cellStyle name="1_03 Dautu 2010_Phan II (In)" xfId="3695"/>
    <cellStyle name="1_03 Dautu 2010_TKQG" xfId="3696"/>
    <cellStyle name="1_03 Dautu 2010_Xl0000006" xfId="3697"/>
    <cellStyle name="1_03 Dautu 2010_Xl0000167" xfId="3698"/>
    <cellStyle name="1_03 Dautu 2010_Y te-VH TT_Tam(1)" xfId="3699"/>
    <cellStyle name="1_03 TKQG" xfId="3700"/>
    <cellStyle name="1_03 TKQG 2" xfId="3701"/>
    <cellStyle name="1_03 TKQG_02  Dan so lao dong(OK)" xfId="3702"/>
    <cellStyle name="1_03 TKQG_Book2" xfId="3703"/>
    <cellStyle name="1_03 TKQG_NGTK-daydu-2014-Laodong" xfId="3704"/>
    <cellStyle name="1_03 TKQG_Niengiam_Hung_final" xfId="3705"/>
    <cellStyle name="1_03 TKQG_Xl0000167" xfId="3706"/>
    <cellStyle name="1_04 Doanh nghiep va CSKDCT 2012" xfId="3707"/>
    <cellStyle name="1_05 Doanh nghiep va Ca the_2011 (Ok)" xfId="3708"/>
    <cellStyle name="1_05 Thu chi NSNN" xfId="3709"/>
    <cellStyle name="1_05 Thuong mai" xfId="3710"/>
    <cellStyle name="1_05 Thuong mai_01 Danh muc hanh chinh (Nam)" xfId="3711"/>
    <cellStyle name="1_05 Thuong mai_01 Don vi HC" xfId="3712"/>
    <cellStyle name="1_05 Thuong mai_02 Danso_Laodong 2012(chuan) CO SO" xfId="3713"/>
    <cellStyle name="1_05 Thuong mai_04 Doanh nghiep va CSKDCT 2012" xfId="3714"/>
    <cellStyle name="1_05 Thuong mai_12 MSDC_Thuy Van" xfId="3715"/>
    <cellStyle name="1_05 Thuong mai_Ca the" xfId="5359"/>
    <cellStyle name="1_05 Thuong mai_ca the NGDD 2011" xfId="5360"/>
    <cellStyle name="1_05 Thuong mai_Ca the_ca the NGDD 2011" xfId="5361"/>
    <cellStyle name="1_05 Thuong mai_Ca the1(OK)" xfId="5362"/>
    <cellStyle name="1_05 Thuong mai_Don vi HC, dat dai, khi hau" xfId="3716"/>
    <cellStyle name="1_05 Thuong mai_Mau" xfId="3717"/>
    <cellStyle name="1_05 Thuong mai_Mau 2" xfId="3718"/>
    <cellStyle name="1_05 Thuong mai_Mau_Book2" xfId="3719"/>
    <cellStyle name="1_05 Thuong mai_Mau_NGTK-daydu-2014-Laodong" xfId="3720"/>
    <cellStyle name="1_05 Thuong mai_Mau_Niengiam_Hung_final" xfId="3721"/>
    <cellStyle name="1_05 Thuong mai_NGDD 2013 Thu chi NSNN " xfId="3722"/>
    <cellStyle name="1_05 Thuong mai_NGTK-daydu-2014-VuDSLD(22.5.2015)" xfId="3723"/>
    <cellStyle name="1_05 Thuong mai_nien giam 28.5.12_sua tn_Oanh-gui-3.15pm-28-5-2012" xfId="3724"/>
    <cellStyle name="1_05 Thuong mai_Nien giam KT_TV 2010" xfId="3725"/>
    <cellStyle name="1_05 Thuong mai_Nien giam KT_TV 2010_Book1" xfId="3726"/>
    <cellStyle name="1_05 Thuong mai_nien giam tom tat nong nghiep 2013" xfId="3727"/>
    <cellStyle name="1_05 Thuong mai_Phan II (In)" xfId="3728"/>
    <cellStyle name="1_05 Thuong mai_Xl0000006" xfId="3729"/>
    <cellStyle name="1_05 Thuong mai_Xl0000167" xfId="3730"/>
    <cellStyle name="1_05 Thuong mai_Y te-VH TT_Tam(1)" xfId="3731"/>
    <cellStyle name="1_06 NGTT LN,TS 2013 co so" xfId="3732"/>
    <cellStyle name="1_06 Nong, lam nghiep 2010  (ok)" xfId="3733"/>
    <cellStyle name="1_06 Van tai" xfId="3734"/>
    <cellStyle name="1_06 Van tai_01 Danh muc hanh chinh (Nam)" xfId="3735"/>
    <cellStyle name="1_06 Van tai_01 Don vi HC" xfId="3736"/>
    <cellStyle name="1_06 Van tai_02 Danso_Laodong 2012(chuan) CO SO" xfId="3737"/>
    <cellStyle name="1_06 Van tai_04 Doanh nghiep va CSKDCT 2012" xfId="3738"/>
    <cellStyle name="1_06 Van tai_12 MSDC_Thuy Van" xfId="3739"/>
    <cellStyle name="1_06 Van tai_Ca the" xfId="5363"/>
    <cellStyle name="1_06 Van tai_ca the NGDD 2011" xfId="5364"/>
    <cellStyle name="1_06 Van tai_Ca the_ca the NGDD 2011" xfId="5365"/>
    <cellStyle name="1_06 Van tai_Ca the1(OK)" xfId="5366"/>
    <cellStyle name="1_06 Van tai_Don vi HC, dat dai, khi hau" xfId="3740"/>
    <cellStyle name="1_06 Van tai_Mau" xfId="3741"/>
    <cellStyle name="1_06 Van tai_Mau 2" xfId="3742"/>
    <cellStyle name="1_06 Van tai_Mau_Book2" xfId="3743"/>
    <cellStyle name="1_06 Van tai_Mau_NGTK-daydu-2014-Laodong" xfId="3744"/>
    <cellStyle name="1_06 Van tai_Mau_Niengiam_Hung_final" xfId="3745"/>
    <cellStyle name="1_06 Van tai_NGDD 2013 Thu chi NSNN " xfId="3746"/>
    <cellStyle name="1_06 Van tai_NGTK-daydu-2014-VuDSLD(22.5.2015)" xfId="3747"/>
    <cellStyle name="1_06 Van tai_nien giam 28.5.12_sua tn_Oanh-gui-3.15pm-28-5-2012" xfId="3748"/>
    <cellStyle name="1_06 Van tai_Nien giam KT_TV 2010" xfId="3749"/>
    <cellStyle name="1_06 Van tai_Nien giam KT_TV 2010_Book1" xfId="3750"/>
    <cellStyle name="1_06 Van tai_nien giam tom tat nong nghiep 2013" xfId="3751"/>
    <cellStyle name="1_06 Van tai_Phan II (In)" xfId="3752"/>
    <cellStyle name="1_06 Van tai_Xl0000006" xfId="3753"/>
    <cellStyle name="1_06 Van tai_Xl0000167" xfId="3754"/>
    <cellStyle name="1_06 Van tai_Y te-VH TT_Tam(1)" xfId="3755"/>
    <cellStyle name="1_07 Buu dien" xfId="3756"/>
    <cellStyle name="1_07 Buu dien_01 Danh muc hanh chinh (Nam)" xfId="3757"/>
    <cellStyle name="1_07 Buu dien_01 Don vi HC" xfId="3758"/>
    <cellStyle name="1_07 Buu dien_02 Danso_Laodong 2012(chuan) CO SO" xfId="3759"/>
    <cellStyle name="1_07 Buu dien_04 Doanh nghiep va CSKDCT 2012" xfId="3760"/>
    <cellStyle name="1_07 Buu dien_12 MSDC_Thuy Van" xfId="3761"/>
    <cellStyle name="1_07 Buu dien_Ca the" xfId="5367"/>
    <cellStyle name="1_07 Buu dien_ca the NGDD 2011" xfId="5368"/>
    <cellStyle name="1_07 Buu dien_Ca the_ca the NGDD 2011" xfId="5369"/>
    <cellStyle name="1_07 Buu dien_Ca the1(OK)" xfId="5370"/>
    <cellStyle name="1_07 Buu dien_Don vi HC, dat dai, khi hau" xfId="3762"/>
    <cellStyle name="1_07 Buu dien_Mau" xfId="3763"/>
    <cellStyle name="1_07 Buu dien_Mau 2" xfId="3764"/>
    <cellStyle name="1_07 Buu dien_Mau_Book2" xfId="3765"/>
    <cellStyle name="1_07 Buu dien_Mau_NGTK-daydu-2014-Laodong" xfId="3766"/>
    <cellStyle name="1_07 Buu dien_Mau_Niengiam_Hung_final" xfId="3767"/>
    <cellStyle name="1_07 Buu dien_NGDD 2013 Thu chi NSNN " xfId="3768"/>
    <cellStyle name="1_07 Buu dien_NGTK-daydu-2014-VuDSLD(22.5.2015)" xfId="3769"/>
    <cellStyle name="1_07 Buu dien_nien giam 28.5.12_sua tn_Oanh-gui-3.15pm-28-5-2012" xfId="3770"/>
    <cellStyle name="1_07 Buu dien_Nien giam KT_TV 2010" xfId="3771"/>
    <cellStyle name="1_07 Buu dien_Nien giam KT_TV 2010_Book1" xfId="3772"/>
    <cellStyle name="1_07 Buu dien_nien giam tom tat nong nghiep 2013" xfId="3773"/>
    <cellStyle name="1_07 Buu dien_Phan II (In)" xfId="3774"/>
    <cellStyle name="1_07 Buu dien_Xl0000006" xfId="3775"/>
    <cellStyle name="1_07 Buu dien_Xl0000167" xfId="3776"/>
    <cellStyle name="1_07 Buu dien_Y te-VH TT_Tam(1)" xfId="3777"/>
    <cellStyle name="1_07 NGTT CN 2012" xfId="3778"/>
    <cellStyle name="1_08 Thuong mai Tong muc - Diep" xfId="3779"/>
    <cellStyle name="1_08 Thuong mai va Du lich (Ok)" xfId="3780"/>
    <cellStyle name="1_08 Thuong mai va Du lich (Ok)_nien giam tom tat nong nghiep 2013" xfId="3781"/>
    <cellStyle name="1_08 Thuong mai va Du lich (Ok)_Phan II (In)" xfId="3782"/>
    <cellStyle name="1_08 Van tai" xfId="3783"/>
    <cellStyle name="1_08 Van tai_01 Danh muc hanh chinh (Nam)" xfId="3784"/>
    <cellStyle name="1_08 Van tai_01 Don vi HC" xfId="3785"/>
    <cellStyle name="1_08 Van tai_02 Danso_Laodong 2012(chuan) CO SO" xfId="3786"/>
    <cellStyle name="1_08 Van tai_04 Doanh nghiep va CSKDCT 2012" xfId="3787"/>
    <cellStyle name="1_08 Van tai_12 MSDC_Thuy Van" xfId="3788"/>
    <cellStyle name="1_08 Van tai_Ca the" xfId="5371"/>
    <cellStyle name="1_08 Van tai_ca the NGDD 2011" xfId="5372"/>
    <cellStyle name="1_08 Van tai_Ca the_ca the NGDD 2011" xfId="5373"/>
    <cellStyle name="1_08 Van tai_Ca the1(OK)" xfId="5374"/>
    <cellStyle name="1_08 Van tai_Don vi HC, dat dai, khi hau" xfId="3789"/>
    <cellStyle name="1_08 Van tai_Mau" xfId="3790"/>
    <cellStyle name="1_08 Van tai_Mau 2" xfId="3791"/>
    <cellStyle name="1_08 Van tai_Mau_Book2" xfId="3792"/>
    <cellStyle name="1_08 Van tai_Mau_NGTK-daydu-2014-Laodong" xfId="3793"/>
    <cellStyle name="1_08 Van tai_Mau_Niengiam_Hung_final" xfId="3794"/>
    <cellStyle name="1_08 Van tai_NGDD 2013 Thu chi NSNN " xfId="3795"/>
    <cellStyle name="1_08 Van tai_NGTK-daydu-2014-VuDSLD(22.5.2015)" xfId="3796"/>
    <cellStyle name="1_08 Van tai_nien giam 28.5.12_sua tn_Oanh-gui-3.15pm-28-5-2012" xfId="3797"/>
    <cellStyle name="1_08 Van tai_Nien giam KT_TV 2010" xfId="3798"/>
    <cellStyle name="1_08 Van tai_Nien giam KT_TV 2010_Book1" xfId="3799"/>
    <cellStyle name="1_08 Van tai_nien giam tom tat nong nghiep 2013" xfId="3800"/>
    <cellStyle name="1_08 Van tai_Phan II (In)" xfId="3801"/>
    <cellStyle name="1_08 Van tai_Xl0000006" xfId="3802"/>
    <cellStyle name="1_08 Van tai_Xl0000167" xfId="3803"/>
    <cellStyle name="1_08 Van tai_Y te-VH TT_Tam(1)" xfId="3804"/>
    <cellStyle name="1_08 Yte-van hoa" xfId="3805"/>
    <cellStyle name="1_08 Yte-van hoa_01 Danh muc hanh chinh (Nam)" xfId="3806"/>
    <cellStyle name="1_08 Yte-van hoa_01 Don vi HC" xfId="3807"/>
    <cellStyle name="1_08 Yte-van hoa_02 Danso_Laodong 2012(chuan) CO SO" xfId="3808"/>
    <cellStyle name="1_08 Yte-van hoa_04 Doanh nghiep va CSKDCT 2012" xfId="3809"/>
    <cellStyle name="1_08 Yte-van hoa_12 MSDC_Thuy Van" xfId="3810"/>
    <cellStyle name="1_08 Yte-van hoa_Ca the" xfId="5375"/>
    <cellStyle name="1_08 Yte-van hoa_ca the NGDD 2011" xfId="5376"/>
    <cellStyle name="1_08 Yte-van hoa_Ca the_ca the NGDD 2011" xfId="5377"/>
    <cellStyle name="1_08 Yte-van hoa_Ca the1(OK)" xfId="5378"/>
    <cellStyle name="1_08 Yte-van hoa_Don vi HC, dat dai, khi hau" xfId="3811"/>
    <cellStyle name="1_08 Yte-van hoa_Mau" xfId="3812"/>
    <cellStyle name="1_08 Yte-van hoa_Mau 2" xfId="3813"/>
    <cellStyle name="1_08 Yte-van hoa_Mau_Book2" xfId="3814"/>
    <cellStyle name="1_08 Yte-van hoa_Mau_NGTK-daydu-2014-Laodong" xfId="3815"/>
    <cellStyle name="1_08 Yte-van hoa_Mau_Niengiam_Hung_final" xfId="3816"/>
    <cellStyle name="1_08 Yte-van hoa_NGDD 2013 Thu chi NSNN " xfId="3817"/>
    <cellStyle name="1_08 Yte-van hoa_NGTK-daydu-2014-VuDSLD(22.5.2015)" xfId="3818"/>
    <cellStyle name="1_08 Yte-van hoa_nien giam 28.5.12_sua tn_Oanh-gui-3.15pm-28-5-2012" xfId="3819"/>
    <cellStyle name="1_08 Yte-van hoa_Nien giam KT_TV 2010" xfId="3820"/>
    <cellStyle name="1_08 Yte-van hoa_Nien giam KT_TV 2010_Book1" xfId="3821"/>
    <cellStyle name="1_08 Yte-van hoa_nien giam tom tat nong nghiep 2013" xfId="3822"/>
    <cellStyle name="1_08 Yte-van hoa_Phan II (In)" xfId="3823"/>
    <cellStyle name="1_08 Yte-van hoa_Xl0000006" xfId="3824"/>
    <cellStyle name="1_08 Yte-van hoa_Xl0000167" xfId="3825"/>
    <cellStyle name="1_08 Yte-van hoa_Y te-VH TT_Tam(1)" xfId="3826"/>
    <cellStyle name="1_09 Chi so gia 2011- VuTKG-1 (Ok)" xfId="3827"/>
    <cellStyle name="1_09 Chi so gia 2011- VuTKG-1 (Ok)_nien giam tom tat nong nghiep 2013" xfId="3828"/>
    <cellStyle name="1_09 Chi so gia 2011- VuTKG-1 (Ok)_Phan II (In)" xfId="3829"/>
    <cellStyle name="1_09 Du lich" xfId="3830"/>
    <cellStyle name="1_09 Du lich_nien giam tom tat nong nghiep 2013" xfId="3831"/>
    <cellStyle name="1_09 Du lich_Phan II (In)" xfId="3832"/>
    <cellStyle name="1_09 Thuong mai va Du lich" xfId="3833"/>
    <cellStyle name="1_09 Thuong mai va Du lich 2" xfId="3834"/>
    <cellStyle name="1_09 Thuong mai va Du lich_01 Danh muc hanh chinh (Nam)" xfId="3835"/>
    <cellStyle name="1_09 Thuong mai va Du lich_01 Don vi HC" xfId="3836"/>
    <cellStyle name="1_09 Thuong mai va Du lich_Book2" xfId="3837"/>
    <cellStyle name="1_09 Thuong mai va Du lich_Mau" xfId="3838"/>
    <cellStyle name="1_09 Thuong mai va Du lich_NGDD 2013 Thu chi NSNN " xfId="3839"/>
    <cellStyle name="1_09 Thuong mai va Du lich_NGTK-daydu-2014-Laodong" xfId="3840"/>
    <cellStyle name="1_09 Thuong mai va Du lich_nien giam tom tat nong nghiep 2013" xfId="3841"/>
    <cellStyle name="1_09 Thuong mai va Du lich_Niengiam_Hung_final" xfId="3842"/>
    <cellStyle name="1_09 Thuong mai va Du lich_Phan II (In)" xfId="3843"/>
    <cellStyle name="1_09 Thuong mai va Du lich_Tong Muc 2014" xfId="3844"/>
    <cellStyle name="1_09 TM-DV-GC-DU LICH" xfId="5379"/>
    <cellStyle name="1_10 Market VH, YT, GD, NGTT 2011 " xfId="3845"/>
    <cellStyle name="1_10 Market VH, YT, GD, NGTT 2011  2" xfId="3846"/>
    <cellStyle name="1_10 Market VH, YT, GD, NGTT 2011 _02  Dan so lao dong(OK)" xfId="3847"/>
    <cellStyle name="1_10 Market VH, YT, GD, NGTT 2011 _03 TKQG va Thu chi NSNN 2012" xfId="3848"/>
    <cellStyle name="1_10 Market VH, YT, GD, NGTT 2011 _04 Doanh nghiep va CSKDCT 2012" xfId="3849"/>
    <cellStyle name="1_10 Market VH, YT, GD, NGTT 2011 _05 Doanh nghiep va Ca the_2011 (Ok)" xfId="3850"/>
    <cellStyle name="1_10 Market VH, YT, GD, NGTT 2011 _06 NGTT LN,TS 2013 co so" xfId="3851"/>
    <cellStyle name="1_10 Market VH, YT, GD, NGTT 2011 _07 NGTT CN 2012" xfId="3852"/>
    <cellStyle name="1_10 Market VH, YT, GD, NGTT 2011 _08 Thuong mai Tong muc - Diep" xfId="3853"/>
    <cellStyle name="1_10 Market VH, YT, GD, NGTT 2011 _08 Thuong mai va Du lich (Ok)" xfId="3854"/>
    <cellStyle name="1_10 Market VH, YT, GD, NGTT 2011 _08 Thuong mai va Du lich (Ok)_nien giam tom tat nong nghiep 2013" xfId="3855"/>
    <cellStyle name="1_10 Market VH, YT, GD, NGTT 2011 _08 Thuong mai va Du lich (Ok)_Phan II (In)" xfId="3856"/>
    <cellStyle name="1_10 Market VH, YT, GD, NGTT 2011 _09 Chi so gia 2011- VuTKG-1 (Ok)" xfId="3857"/>
    <cellStyle name="1_10 Market VH, YT, GD, NGTT 2011 _09 Chi so gia 2011- VuTKG-1 (Ok)_nien giam tom tat nong nghiep 2013" xfId="3858"/>
    <cellStyle name="1_10 Market VH, YT, GD, NGTT 2011 _09 Chi so gia 2011- VuTKG-1 (Ok)_Phan II (In)" xfId="3859"/>
    <cellStyle name="1_10 Market VH, YT, GD, NGTT 2011 _09 Du lich" xfId="3860"/>
    <cellStyle name="1_10 Market VH, YT, GD, NGTT 2011 _09 Du lich_nien giam tom tat nong nghiep 2013" xfId="3861"/>
    <cellStyle name="1_10 Market VH, YT, GD, NGTT 2011 _09 Du lich_Phan II (In)" xfId="3862"/>
    <cellStyle name="1_10 Market VH, YT, GD, NGTT 2011 _10 Van tai va BCVT (da sua ok)" xfId="3863"/>
    <cellStyle name="1_10 Market VH, YT, GD, NGTT 2011 _10 Van tai va BCVT (da sua ok)_nien giam tom tat nong nghiep 2013" xfId="3864"/>
    <cellStyle name="1_10 Market VH, YT, GD, NGTT 2011 _10 Van tai va BCVT (da sua ok)_Phan II (In)" xfId="3865"/>
    <cellStyle name="1_10 Market VH, YT, GD, NGTT 2011 _11 (3)" xfId="3866"/>
    <cellStyle name="1_10 Market VH, YT, GD, NGTT 2011 _11 (3) 2" xfId="3867"/>
    <cellStyle name="1_10 Market VH, YT, GD, NGTT 2011 _11 (3)_04 Doanh nghiep va CSKDCT 2012" xfId="3868"/>
    <cellStyle name="1_10 Market VH, YT, GD, NGTT 2011 _11 (3)_Book2" xfId="3869"/>
    <cellStyle name="1_10 Market VH, YT, GD, NGTT 2011 _11 (3)_NGTK-daydu-2014-Laodong" xfId="3870"/>
    <cellStyle name="1_10 Market VH, YT, GD, NGTT 2011 _11 (3)_nien giam tom tat nong nghiep 2013" xfId="3871"/>
    <cellStyle name="1_10 Market VH, YT, GD, NGTT 2011 _11 (3)_Niengiam_Hung_final" xfId="3872"/>
    <cellStyle name="1_10 Market VH, YT, GD, NGTT 2011 _11 (3)_Phan II (In)" xfId="3873"/>
    <cellStyle name="1_10 Market VH, YT, GD, NGTT 2011 _11 (3)_Xl0000167" xfId="3874"/>
    <cellStyle name="1_10 Market VH, YT, GD, NGTT 2011 _12 (2)" xfId="3875"/>
    <cellStyle name="1_10 Market VH, YT, GD, NGTT 2011 _12 (2) 2" xfId="3876"/>
    <cellStyle name="1_10 Market VH, YT, GD, NGTT 2011 _12 (2)_04 Doanh nghiep va CSKDCT 2012" xfId="3877"/>
    <cellStyle name="1_10 Market VH, YT, GD, NGTT 2011 _12 (2)_Book2" xfId="3878"/>
    <cellStyle name="1_10 Market VH, YT, GD, NGTT 2011 _12 (2)_NGTK-daydu-2014-Laodong" xfId="3879"/>
    <cellStyle name="1_10 Market VH, YT, GD, NGTT 2011 _12 (2)_nien giam tom tat nong nghiep 2013" xfId="3880"/>
    <cellStyle name="1_10 Market VH, YT, GD, NGTT 2011 _12 (2)_Niengiam_Hung_final" xfId="3881"/>
    <cellStyle name="1_10 Market VH, YT, GD, NGTT 2011 _12 (2)_Phan II (In)" xfId="3882"/>
    <cellStyle name="1_10 Market VH, YT, GD, NGTT 2011 _12 (2)_Xl0000167" xfId="3883"/>
    <cellStyle name="1_10 Market VH, YT, GD, NGTT 2011 _12 Giao duc, Y Te va Muc songnam2011" xfId="3884"/>
    <cellStyle name="1_10 Market VH, YT, GD, NGTT 2011 _12 Giao duc, Y Te va Muc songnam2011_nien giam tom tat nong nghiep 2013" xfId="3885"/>
    <cellStyle name="1_10 Market VH, YT, GD, NGTT 2011 _12 Giao duc, Y Te va Muc songnam2011_Phan II (In)" xfId="3886"/>
    <cellStyle name="1_10 Market VH, YT, GD, NGTT 2011 _12 MSDC_Thuy Van" xfId="3887"/>
    <cellStyle name="1_10 Market VH, YT, GD, NGTT 2011 _13 Van tai 2012" xfId="3888"/>
    <cellStyle name="1_10 Market VH, YT, GD, NGTT 2011 _Book2" xfId="3889"/>
    <cellStyle name="1_10 Market VH, YT, GD, NGTT 2011 _Giaoduc2013(ok)" xfId="3890"/>
    <cellStyle name="1_10 Market VH, YT, GD, NGTT 2011 _Maket NGTT2012 LN,TS (7-1-2013)" xfId="3891"/>
    <cellStyle name="1_10 Market VH, YT, GD, NGTT 2011 _Maket NGTT2012 LN,TS (7-1-2013)_Nongnghiep" xfId="3892"/>
    <cellStyle name="1_10 Market VH, YT, GD, NGTT 2011 _Ngiam_lamnghiep_2011_v2(1)(1)" xfId="3893"/>
    <cellStyle name="1_10 Market VH, YT, GD, NGTT 2011 _Ngiam_lamnghiep_2011_v2(1)(1)_Nongnghiep" xfId="3894"/>
    <cellStyle name="1_10 Market VH, YT, GD, NGTT 2011 _NGTK-daydu-2014-Laodong" xfId="3895"/>
    <cellStyle name="1_10 Market VH, YT, GD, NGTT 2011 _NGTT LN,TS 2012 (Chuan)" xfId="3896"/>
    <cellStyle name="1_10 Market VH, YT, GD, NGTT 2011 _Nien giam TT Vu Nong nghiep 2012(solieu)-gui Vu TH 29-3-2013" xfId="3897"/>
    <cellStyle name="1_10 Market VH, YT, GD, NGTT 2011 _Niengiam_Hung_final" xfId="3898"/>
    <cellStyle name="1_10 Market VH, YT, GD, NGTT 2011 _Nongnghiep" xfId="3899"/>
    <cellStyle name="1_10 Market VH, YT, GD, NGTT 2011 _Nongnghiep NGDD 2012_cap nhat den 24-5-2013(1)" xfId="3900"/>
    <cellStyle name="1_10 Market VH, YT, GD, NGTT 2011 _Nongnghiep_Nongnghiep NGDD 2012_cap nhat den 24-5-2013(1)" xfId="3901"/>
    <cellStyle name="1_10 Market VH, YT, GD, NGTT 2011 _So lieu quoc te TH" xfId="3902"/>
    <cellStyle name="1_10 Market VH, YT, GD, NGTT 2011 _So lieu quoc te TH_nien giam tom tat nong nghiep 2013" xfId="3903"/>
    <cellStyle name="1_10 Market VH, YT, GD, NGTT 2011 _So lieu quoc te TH_Phan II (In)" xfId="3904"/>
    <cellStyle name="1_10 Market VH, YT, GD, NGTT 2011 _TKQG" xfId="3905"/>
    <cellStyle name="1_10 Market VH, YT, GD, NGTT 2011 _Xl0000147" xfId="3906"/>
    <cellStyle name="1_10 Market VH, YT, GD, NGTT 2011 _Xl0000167" xfId="3907"/>
    <cellStyle name="1_10 Market VH, YT, GD, NGTT 2011 _XNK" xfId="3908"/>
    <cellStyle name="1_10 Market VH, YT, GD, NGTT 2011 _XNK_nien giam tom tat nong nghiep 2013" xfId="3909"/>
    <cellStyle name="1_10 Market VH, YT, GD, NGTT 2011 _XNK_Phan II (In)" xfId="3910"/>
    <cellStyle name="1_10 Van tai va BCVT (da sua ok)" xfId="3911"/>
    <cellStyle name="1_10 Van tai va BCVT (da sua ok)_nien giam tom tat nong nghiep 2013" xfId="3912"/>
    <cellStyle name="1_10 Van tai va BCVT (da sua ok)_Phan II (In)" xfId="3913"/>
    <cellStyle name="1_10 VH, YT, GD, NGTT 2010 - (OK)" xfId="3914"/>
    <cellStyle name="1_10 VH, YT, GD, NGTT 2010 - (OK) 2" xfId="3915"/>
    <cellStyle name="1_10 VH, YT, GD, NGTT 2010 - (OK)_Bo sung 04 bieu Cong nghiep" xfId="3916"/>
    <cellStyle name="1_10 VH, YT, GD, NGTT 2010 - (OK)_Bo sung 04 bieu Cong nghiep 2" xfId="3917"/>
    <cellStyle name="1_10 VH, YT, GD, NGTT 2010 - (OK)_Bo sung 04 bieu Cong nghiep_Book2" xfId="3918"/>
    <cellStyle name="1_10 VH, YT, GD, NGTT 2010 - (OK)_Bo sung 04 bieu Cong nghiep_Mau" xfId="3919"/>
    <cellStyle name="1_10 VH, YT, GD, NGTT 2010 - (OK)_Bo sung 04 bieu Cong nghiep_NGTK-daydu-2014-Laodong" xfId="3920"/>
    <cellStyle name="1_10 VH, YT, GD, NGTT 2010 - (OK)_Bo sung 04 bieu Cong nghiep_Niengiam_Hung_final" xfId="3921"/>
    <cellStyle name="1_10 VH, YT, GD, NGTT 2010 - (OK)_Book2" xfId="3922"/>
    <cellStyle name="1_10 VH, YT, GD, NGTT 2010 - (OK)_Mau" xfId="3923"/>
    <cellStyle name="1_10 VH, YT, GD, NGTT 2010 - (OK)_NGTK-daydu-2014-Laodong" xfId="3924"/>
    <cellStyle name="1_10 VH, YT, GD, NGTT 2010 - (OK)_Niengiam_Hung_final" xfId="3925"/>
    <cellStyle name="1_11 (3)" xfId="3926"/>
    <cellStyle name="1_11 (3) 2" xfId="3927"/>
    <cellStyle name="1_11 (3)_04 Doanh nghiep va CSKDCT 2012" xfId="3928"/>
    <cellStyle name="1_11 (3)_Book2" xfId="3929"/>
    <cellStyle name="1_11 (3)_NGTK-daydu-2014-Laodong" xfId="3930"/>
    <cellStyle name="1_11 (3)_nien giam tom tat nong nghiep 2013" xfId="3931"/>
    <cellStyle name="1_11 (3)_Niengiam_Hung_final" xfId="3932"/>
    <cellStyle name="1_11 (3)_Phan II (In)" xfId="3933"/>
    <cellStyle name="1_11 (3)_Xl0000167" xfId="3934"/>
    <cellStyle name="1_11 So lieu quoc te 2010-final" xfId="3935"/>
    <cellStyle name="1_11 So lieu quoc te 2010-final 2" xfId="3936"/>
    <cellStyle name="1_11 So lieu quoc te 2010-final_01 Don vi HC" xfId="3937"/>
    <cellStyle name="1_11 So lieu quoc te 2010-final_Book1" xfId="3938"/>
    <cellStyle name="1_11 So lieu quoc te 2010-final_Book2" xfId="3939"/>
    <cellStyle name="1_11 So lieu quoc te 2010-final_Mau" xfId="3940"/>
    <cellStyle name="1_11 So lieu quoc te 2010-final_NGTK-daydu-2014-Laodong" xfId="3941"/>
    <cellStyle name="1_11 So lieu quoc te 2010-final_Niengiam_Hung_final" xfId="3942"/>
    <cellStyle name="1_11.Bieuthegioi-hien_NGTT2009" xfId="3943"/>
    <cellStyle name="1_11.Bieuthegioi-hien_NGTT2009 2" xfId="3944"/>
    <cellStyle name="1_11.Bieuthegioi-hien_NGTT2009_01 Danh muc hanh chinh (Nam)" xfId="3945"/>
    <cellStyle name="1_11.Bieuthegioi-hien_NGTT2009_01 Don vi HC" xfId="3946"/>
    <cellStyle name="1_11.Bieuthegioi-hien_NGTT2009_01 Don vi HC 2" xfId="3947"/>
    <cellStyle name="1_11.Bieuthegioi-hien_NGTT2009_01 Don vi HC_Book2" xfId="3948"/>
    <cellStyle name="1_11.Bieuthegioi-hien_NGTT2009_01 Don vi HC_NGTK-daydu-2014-Laodong" xfId="3949"/>
    <cellStyle name="1_11.Bieuthegioi-hien_NGTT2009_01 Don vi HC_Niengiam_Hung_final" xfId="3950"/>
    <cellStyle name="1_11.Bieuthegioi-hien_NGTT2009_02  Dan so lao dong(OK)" xfId="3951"/>
    <cellStyle name="1_11.Bieuthegioi-hien_NGTT2009_02 Danso_Laodong 2012(chuan) CO SO" xfId="3952"/>
    <cellStyle name="1_11.Bieuthegioi-hien_NGTT2009_03 TKQG va Thu chi NSNN 2012" xfId="3953"/>
    <cellStyle name="1_11.Bieuthegioi-hien_NGTT2009_04 Doanh nghiep va CSKDCT 2012" xfId="3954"/>
    <cellStyle name="1_11.Bieuthegioi-hien_NGTT2009_05 Doanh nghiep va Ca the_2011 (Ok)" xfId="3955"/>
    <cellStyle name="1_11.Bieuthegioi-hien_NGTT2009_06 NGTT LN,TS 2013 co so" xfId="3956"/>
    <cellStyle name="1_11.Bieuthegioi-hien_NGTT2009_07 NGTT CN 2012" xfId="3957"/>
    <cellStyle name="1_11.Bieuthegioi-hien_NGTT2009_08 Thuong mai Tong muc - Diep" xfId="3958"/>
    <cellStyle name="1_11.Bieuthegioi-hien_NGTT2009_08 Thuong mai va Du lich (Ok)" xfId="3959"/>
    <cellStyle name="1_11.Bieuthegioi-hien_NGTT2009_08 Thuong mai va Du lich (Ok)_nien giam tom tat nong nghiep 2013" xfId="3960"/>
    <cellStyle name="1_11.Bieuthegioi-hien_NGTT2009_08 Thuong mai va Du lich (Ok)_Phan II (In)" xfId="3961"/>
    <cellStyle name="1_11.Bieuthegioi-hien_NGTT2009_09 Chi so gia 2011- VuTKG-1 (Ok)" xfId="3962"/>
    <cellStyle name="1_11.Bieuthegioi-hien_NGTT2009_09 Chi so gia 2011- VuTKG-1 (Ok)_nien giam tom tat nong nghiep 2013" xfId="3963"/>
    <cellStyle name="1_11.Bieuthegioi-hien_NGTT2009_09 Chi so gia 2011- VuTKG-1 (Ok)_Phan II (In)" xfId="3964"/>
    <cellStyle name="1_11.Bieuthegioi-hien_NGTT2009_09 Du lich" xfId="3965"/>
    <cellStyle name="1_11.Bieuthegioi-hien_NGTT2009_09 Du lich_nien giam tom tat nong nghiep 2013" xfId="3966"/>
    <cellStyle name="1_11.Bieuthegioi-hien_NGTT2009_09 Du lich_Phan II (In)" xfId="3967"/>
    <cellStyle name="1_11.Bieuthegioi-hien_NGTT2009_10 Van tai va BCVT (da sua ok)" xfId="3968"/>
    <cellStyle name="1_11.Bieuthegioi-hien_NGTT2009_10 Van tai va BCVT (da sua ok)_nien giam tom tat nong nghiep 2013" xfId="3969"/>
    <cellStyle name="1_11.Bieuthegioi-hien_NGTT2009_10 Van tai va BCVT (da sua ok)_Phan II (In)" xfId="3970"/>
    <cellStyle name="1_11.Bieuthegioi-hien_NGTT2009_11 (3)" xfId="3971"/>
    <cellStyle name="1_11.Bieuthegioi-hien_NGTT2009_11 (3) 2" xfId="3972"/>
    <cellStyle name="1_11.Bieuthegioi-hien_NGTT2009_11 (3)_04 Doanh nghiep va CSKDCT 2012" xfId="3973"/>
    <cellStyle name="1_11.Bieuthegioi-hien_NGTT2009_11 (3)_Book2" xfId="3974"/>
    <cellStyle name="1_11.Bieuthegioi-hien_NGTT2009_11 (3)_NGTK-daydu-2014-Laodong" xfId="3975"/>
    <cellStyle name="1_11.Bieuthegioi-hien_NGTT2009_11 (3)_nien giam tom tat nong nghiep 2013" xfId="3976"/>
    <cellStyle name="1_11.Bieuthegioi-hien_NGTT2009_11 (3)_Niengiam_Hung_final" xfId="3977"/>
    <cellStyle name="1_11.Bieuthegioi-hien_NGTT2009_11 (3)_Phan II (In)" xfId="3978"/>
    <cellStyle name="1_11.Bieuthegioi-hien_NGTT2009_11 (3)_Xl0000167" xfId="3979"/>
    <cellStyle name="1_11.Bieuthegioi-hien_NGTT2009_12 (2)" xfId="3980"/>
    <cellStyle name="1_11.Bieuthegioi-hien_NGTT2009_12 (2) 2" xfId="3981"/>
    <cellStyle name="1_11.Bieuthegioi-hien_NGTT2009_12 (2)_04 Doanh nghiep va CSKDCT 2012" xfId="3982"/>
    <cellStyle name="1_11.Bieuthegioi-hien_NGTT2009_12 (2)_Book2" xfId="3983"/>
    <cellStyle name="1_11.Bieuthegioi-hien_NGTT2009_12 (2)_NGTK-daydu-2014-Laodong" xfId="3984"/>
    <cellStyle name="1_11.Bieuthegioi-hien_NGTT2009_12 (2)_nien giam tom tat nong nghiep 2013" xfId="3985"/>
    <cellStyle name="1_11.Bieuthegioi-hien_NGTT2009_12 (2)_Niengiam_Hung_final" xfId="3986"/>
    <cellStyle name="1_11.Bieuthegioi-hien_NGTT2009_12 (2)_Phan II (In)" xfId="3987"/>
    <cellStyle name="1_11.Bieuthegioi-hien_NGTT2009_12 (2)_Xl0000167" xfId="3988"/>
    <cellStyle name="1_11.Bieuthegioi-hien_NGTT2009_12 Chi so gia 2012(chuan) co so" xfId="3989"/>
    <cellStyle name="1_11.Bieuthegioi-hien_NGTT2009_12 Giao duc, Y Te va Muc songnam2011" xfId="3990"/>
    <cellStyle name="1_11.Bieuthegioi-hien_NGTT2009_12 Giao duc, Y Te va Muc songnam2011_nien giam tom tat nong nghiep 2013" xfId="3991"/>
    <cellStyle name="1_11.Bieuthegioi-hien_NGTT2009_12 Giao duc, Y Te va Muc songnam2011_Phan II (In)" xfId="3992"/>
    <cellStyle name="1_11.Bieuthegioi-hien_NGTT2009_13 Van tai 2012" xfId="3993"/>
    <cellStyle name="1_11.Bieuthegioi-hien_NGTT2009_Bo sung 04 bieu Cong nghiep" xfId="3994"/>
    <cellStyle name="1_11.Bieuthegioi-hien_NGTT2009_Bo sung 04 bieu Cong nghiep 2" xfId="3995"/>
    <cellStyle name="1_11.Bieuthegioi-hien_NGTT2009_Bo sung 04 bieu Cong nghiep_Book2" xfId="3996"/>
    <cellStyle name="1_11.Bieuthegioi-hien_NGTT2009_Bo sung 04 bieu Cong nghiep_Mau" xfId="3997"/>
    <cellStyle name="1_11.Bieuthegioi-hien_NGTT2009_Bo sung 04 bieu Cong nghiep_NGTK-daydu-2014-Laodong" xfId="3998"/>
    <cellStyle name="1_11.Bieuthegioi-hien_NGTT2009_Bo sung 04 bieu Cong nghiep_Niengiam_Hung_final" xfId="3999"/>
    <cellStyle name="1_11.Bieuthegioi-hien_NGTT2009_Book2" xfId="4000"/>
    <cellStyle name="1_11.Bieuthegioi-hien_NGTT2009_CucThongke-phucdap-Tuan-Anh" xfId="4001"/>
    <cellStyle name="1_11.Bieuthegioi-hien_NGTT2009_Giaoduc2013(ok)" xfId="4002"/>
    <cellStyle name="1_11.Bieuthegioi-hien_NGTT2009_Maket NGTT2012 LN,TS (7-1-2013)" xfId="4003"/>
    <cellStyle name="1_11.Bieuthegioi-hien_NGTT2009_Maket NGTT2012 LN,TS (7-1-2013)_Nongnghiep" xfId="4004"/>
    <cellStyle name="1_11.Bieuthegioi-hien_NGTT2009_Mau" xfId="4005"/>
    <cellStyle name="1_11.Bieuthegioi-hien_NGTT2009_NGDD 2013 Thu chi NSNN " xfId="4006"/>
    <cellStyle name="1_11.Bieuthegioi-hien_NGTT2009_Ngiam_lamnghiep_2011_v2(1)(1)" xfId="4007"/>
    <cellStyle name="1_11.Bieuthegioi-hien_NGTT2009_Ngiam_lamnghiep_2011_v2(1)(1)_Nongnghiep" xfId="4008"/>
    <cellStyle name="1_11.Bieuthegioi-hien_NGTT2009_NGTK-daydu-2014-Laodong" xfId="4009"/>
    <cellStyle name="1_11.Bieuthegioi-hien_NGTT2009_NGTT LN,TS 2012 (Chuan)" xfId="4010"/>
    <cellStyle name="1_11.Bieuthegioi-hien_NGTT2009_Nien giam TT Vu Nong nghiep 2012(solieu)-gui Vu TH 29-3-2013" xfId="4011"/>
    <cellStyle name="1_11.Bieuthegioi-hien_NGTT2009_Niengiam_Hung_final" xfId="4012"/>
    <cellStyle name="1_11.Bieuthegioi-hien_NGTT2009_Nongnghiep" xfId="4013"/>
    <cellStyle name="1_11.Bieuthegioi-hien_NGTT2009_Nongnghiep NGDD 2012_cap nhat den 24-5-2013(1)" xfId="4014"/>
    <cellStyle name="1_11.Bieuthegioi-hien_NGTT2009_Nongnghiep_Nongnghiep NGDD 2012_cap nhat den 24-5-2013(1)" xfId="4015"/>
    <cellStyle name="1_11.Bieuthegioi-hien_NGTT2009_TKQG" xfId="4016"/>
    <cellStyle name="1_11.Bieuthegioi-hien_NGTT2009_Xl0000147" xfId="4017"/>
    <cellStyle name="1_11.Bieuthegioi-hien_NGTT2009_Xl0000167" xfId="4018"/>
    <cellStyle name="1_11.Bieuthegioi-hien_NGTT2009_XNK" xfId="4019"/>
    <cellStyle name="1_11.Bieuthegioi-hien_NGTT2009_XNK_nien giam tom tat nong nghiep 2013" xfId="4020"/>
    <cellStyle name="1_11.Bieuthegioi-hien_NGTT2009_XNK_Phan II (In)" xfId="4021"/>
    <cellStyle name="1_11.Bieuthegioi-hien_NGTT2009_XNK-2012" xfId="4022"/>
    <cellStyle name="1_11.Bieuthegioi-hien_NGTT2009_XNK-2012_nien giam tom tat nong nghiep 2013" xfId="4023"/>
    <cellStyle name="1_11.Bieuthegioi-hien_NGTT2009_XNK-2012_Phan II (In)" xfId="4024"/>
    <cellStyle name="1_11.Bieuthegioi-hien_NGTT2009_XNK-Market" xfId="4025"/>
    <cellStyle name="1_12 (2)" xfId="4026"/>
    <cellStyle name="1_12 (2) 2" xfId="4027"/>
    <cellStyle name="1_12 (2)_04 Doanh nghiep va CSKDCT 2012" xfId="4028"/>
    <cellStyle name="1_12 (2)_Book2" xfId="4029"/>
    <cellStyle name="1_12 (2)_NGTK-daydu-2014-Laodong" xfId="4030"/>
    <cellStyle name="1_12 (2)_nien giam tom tat nong nghiep 2013" xfId="4031"/>
    <cellStyle name="1_12 (2)_Niengiam_Hung_final" xfId="4032"/>
    <cellStyle name="1_12 (2)_Phan II (In)" xfId="4033"/>
    <cellStyle name="1_12 (2)_Xl0000167" xfId="4034"/>
    <cellStyle name="1_12 Chi so gia 2012(chuan) co so" xfId="4035"/>
    <cellStyle name="1_12 Giao duc, Y Te va Muc songnam2011" xfId="4036"/>
    <cellStyle name="1_12 Giao duc, Y Te va Muc songnam2011_nien giam tom tat nong nghiep 2013" xfId="4037"/>
    <cellStyle name="1_12 Giao duc, Y Te va Muc songnam2011_Phan II (In)" xfId="4038"/>
    <cellStyle name="1_13 Van tai 2012" xfId="4039"/>
    <cellStyle name="1_Book1" xfId="4040"/>
    <cellStyle name="1_Book1 2" xfId="4041"/>
    <cellStyle name="1_Book1_Book2" xfId="4042"/>
    <cellStyle name="1_Book1_Mau" xfId="4043"/>
    <cellStyle name="1_Book1_NGTK-daydu-2014-Laodong" xfId="4044"/>
    <cellStyle name="1_Book1_Niengiam_Hung_final" xfId="4045"/>
    <cellStyle name="1_Book2" xfId="4046"/>
    <cellStyle name="1_Book3" xfId="4047"/>
    <cellStyle name="1_Book3 10" xfId="4048"/>
    <cellStyle name="1_Book3 11" xfId="4049"/>
    <cellStyle name="1_Book3 12" xfId="4050"/>
    <cellStyle name="1_Book3 13" xfId="4051"/>
    <cellStyle name="1_Book3 14" xfId="4052"/>
    <cellStyle name="1_Book3 15" xfId="4053"/>
    <cellStyle name="1_Book3 16" xfId="4054"/>
    <cellStyle name="1_Book3 17" xfId="4055"/>
    <cellStyle name="1_Book3 18" xfId="4056"/>
    <cellStyle name="1_Book3 19" xfId="4057"/>
    <cellStyle name="1_Book3 2" xfId="4058"/>
    <cellStyle name="1_Book3 3" xfId="4059"/>
    <cellStyle name="1_Book3 4" xfId="4060"/>
    <cellStyle name="1_Book3 5" xfId="4061"/>
    <cellStyle name="1_Book3 6" xfId="4062"/>
    <cellStyle name="1_Book3 7" xfId="4063"/>
    <cellStyle name="1_Book3 8" xfId="4064"/>
    <cellStyle name="1_Book3 9" xfId="4065"/>
    <cellStyle name="1_Book3_01 Don vi HC" xfId="4066"/>
    <cellStyle name="1_Book3_01 Don vi HC 2" xfId="4067"/>
    <cellStyle name="1_Book3_01 Don vi HC_Book2" xfId="4068"/>
    <cellStyle name="1_Book3_01 Don vi HC_NGTK-daydu-2014-Laodong" xfId="4069"/>
    <cellStyle name="1_Book3_01 Don vi HC_Niengiam_Hung_final" xfId="4070"/>
    <cellStyle name="1_Book3_01 DVHC-DSLD 2010" xfId="4071"/>
    <cellStyle name="1_Book3_01 DVHC-DSLD 2010 2" xfId="4072"/>
    <cellStyle name="1_Book3_01 DVHC-DSLD 2010_Book2" xfId="4073"/>
    <cellStyle name="1_Book3_01 DVHC-DSLD 2010_Mau" xfId="4074"/>
    <cellStyle name="1_Book3_01 DVHC-DSLD 2010_NGTK-daydu-2014-Laodong" xfId="4075"/>
    <cellStyle name="1_Book3_01 DVHC-DSLD 2010_Niengiam_Hung_final" xfId="4076"/>
    <cellStyle name="1_Book3_02  Dan so lao dong(OK)" xfId="4077"/>
    <cellStyle name="1_Book3_02 Dan so 2010 (ok)" xfId="4078"/>
    <cellStyle name="1_Book3_02 Dan so Lao dong 2011" xfId="4079"/>
    <cellStyle name="1_Book3_02 Danso_Laodong 2012(chuan) CO SO" xfId="4080"/>
    <cellStyle name="1_Book3_02 DSLD_2011(ok).xls" xfId="4081"/>
    <cellStyle name="1_Book3_03 TKQG va Thu chi NSNN 2012" xfId="4082"/>
    <cellStyle name="1_Book3_04 Doanh nghiep va CSKDCT 2012" xfId="4083"/>
    <cellStyle name="1_Book3_05 Doanh nghiep va Ca the_2011 (Ok)" xfId="4084"/>
    <cellStyle name="1_Book3_05 NGTT DN 2010 (OK)" xfId="4085"/>
    <cellStyle name="1_Book3_05 NGTT DN 2010 (OK) 2" xfId="4086"/>
    <cellStyle name="1_Book3_05 NGTT DN 2010 (OK)_Bo sung 04 bieu Cong nghiep" xfId="4087"/>
    <cellStyle name="1_Book3_05 NGTT DN 2010 (OK)_Bo sung 04 bieu Cong nghiep 2" xfId="4088"/>
    <cellStyle name="1_Book3_05 NGTT DN 2010 (OK)_Bo sung 04 bieu Cong nghiep_Book2" xfId="4089"/>
    <cellStyle name="1_Book3_05 NGTT DN 2010 (OK)_Bo sung 04 bieu Cong nghiep_Mau" xfId="4090"/>
    <cellStyle name="1_Book3_05 NGTT DN 2010 (OK)_Bo sung 04 bieu Cong nghiep_NGTK-daydu-2014-Laodong" xfId="4091"/>
    <cellStyle name="1_Book3_05 NGTT DN 2010 (OK)_Bo sung 04 bieu Cong nghiep_Niengiam_Hung_final" xfId="4092"/>
    <cellStyle name="1_Book3_05 NGTT DN 2010 (OK)_Book2" xfId="4093"/>
    <cellStyle name="1_Book3_05 NGTT DN 2010 (OK)_Mau" xfId="4094"/>
    <cellStyle name="1_Book3_05 NGTT DN 2010 (OK)_NGTK-daydu-2014-Laodong" xfId="4095"/>
    <cellStyle name="1_Book3_05 NGTT DN 2010 (OK)_Niengiam_Hung_final" xfId="4096"/>
    <cellStyle name="1_Book3_06 NGTT LN,TS 2013 co so" xfId="4097"/>
    <cellStyle name="1_Book3_06 Nong, lam nghiep 2010  (ok)" xfId="4098"/>
    <cellStyle name="1_Book3_07 NGTT CN 2012" xfId="4099"/>
    <cellStyle name="1_Book3_08 Thuong mai Tong muc - Diep" xfId="4100"/>
    <cellStyle name="1_Book3_08 Thuong mai va Du lich (Ok)" xfId="4101"/>
    <cellStyle name="1_Book3_08 Thuong mai va Du lich (Ok)_nien giam tom tat nong nghiep 2013" xfId="4102"/>
    <cellStyle name="1_Book3_08 Thuong mai va Du lich (Ok)_Phan II (In)" xfId="4103"/>
    <cellStyle name="1_Book3_09 Chi so gia 2011- VuTKG-1 (Ok)" xfId="4104"/>
    <cellStyle name="1_Book3_09 Chi so gia 2011- VuTKG-1 (Ok)_nien giam tom tat nong nghiep 2013" xfId="4105"/>
    <cellStyle name="1_Book3_09 Chi so gia 2011- VuTKG-1 (Ok)_Phan II (In)" xfId="4106"/>
    <cellStyle name="1_Book3_09 Du lich" xfId="4107"/>
    <cellStyle name="1_Book3_09 Du lich_nien giam tom tat nong nghiep 2013" xfId="4108"/>
    <cellStyle name="1_Book3_09 Du lich_Phan II (In)" xfId="4109"/>
    <cellStyle name="1_Book3_10 Market VH, YT, GD, NGTT 2011 " xfId="4110"/>
    <cellStyle name="1_Book3_10 Market VH, YT, GD, NGTT 2011  2" xfId="4111"/>
    <cellStyle name="1_Book3_10 Market VH, YT, GD, NGTT 2011 _02  Dan so lao dong(OK)" xfId="4112"/>
    <cellStyle name="1_Book3_10 Market VH, YT, GD, NGTT 2011 _03 TKQG va Thu chi NSNN 2012" xfId="4113"/>
    <cellStyle name="1_Book3_10 Market VH, YT, GD, NGTT 2011 _04 Doanh nghiep va CSKDCT 2012" xfId="4114"/>
    <cellStyle name="1_Book3_10 Market VH, YT, GD, NGTT 2011 _05 Doanh nghiep va Ca the_2011 (Ok)" xfId="4115"/>
    <cellStyle name="1_Book3_10 Market VH, YT, GD, NGTT 2011 _06 NGTT LN,TS 2013 co so" xfId="4116"/>
    <cellStyle name="1_Book3_10 Market VH, YT, GD, NGTT 2011 _07 NGTT CN 2012" xfId="4117"/>
    <cellStyle name="1_Book3_10 Market VH, YT, GD, NGTT 2011 _08 Thuong mai Tong muc - Diep" xfId="4118"/>
    <cellStyle name="1_Book3_10 Market VH, YT, GD, NGTT 2011 _08 Thuong mai va Du lich (Ok)" xfId="4119"/>
    <cellStyle name="1_Book3_10 Market VH, YT, GD, NGTT 2011 _08 Thuong mai va Du lich (Ok)_nien giam tom tat nong nghiep 2013" xfId="4120"/>
    <cellStyle name="1_Book3_10 Market VH, YT, GD, NGTT 2011 _08 Thuong mai va Du lich (Ok)_Phan II (In)" xfId="4121"/>
    <cellStyle name="1_Book3_10 Market VH, YT, GD, NGTT 2011 _09 Chi so gia 2011- VuTKG-1 (Ok)" xfId="4122"/>
    <cellStyle name="1_Book3_10 Market VH, YT, GD, NGTT 2011 _09 Chi so gia 2011- VuTKG-1 (Ok)_nien giam tom tat nong nghiep 2013" xfId="4123"/>
    <cellStyle name="1_Book3_10 Market VH, YT, GD, NGTT 2011 _09 Chi so gia 2011- VuTKG-1 (Ok)_Phan II (In)" xfId="4124"/>
    <cellStyle name="1_Book3_10 Market VH, YT, GD, NGTT 2011 _09 Du lich" xfId="4125"/>
    <cellStyle name="1_Book3_10 Market VH, YT, GD, NGTT 2011 _09 Du lich_nien giam tom tat nong nghiep 2013" xfId="4126"/>
    <cellStyle name="1_Book3_10 Market VH, YT, GD, NGTT 2011 _09 Du lich_Phan II (In)" xfId="4127"/>
    <cellStyle name="1_Book3_10 Market VH, YT, GD, NGTT 2011 _10 Van tai va BCVT (da sua ok)" xfId="4128"/>
    <cellStyle name="1_Book3_10 Market VH, YT, GD, NGTT 2011 _10 Van tai va BCVT (da sua ok)_nien giam tom tat nong nghiep 2013" xfId="4129"/>
    <cellStyle name="1_Book3_10 Market VH, YT, GD, NGTT 2011 _10 Van tai va BCVT (da sua ok)_Phan II (In)" xfId="4130"/>
    <cellStyle name="1_Book3_10 Market VH, YT, GD, NGTT 2011 _11 (3)" xfId="4131"/>
    <cellStyle name="1_Book3_10 Market VH, YT, GD, NGTT 2011 _11 (3) 2" xfId="4132"/>
    <cellStyle name="1_Book3_10 Market VH, YT, GD, NGTT 2011 _11 (3)_04 Doanh nghiep va CSKDCT 2012" xfId="4133"/>
    <cellStyle name="1_Book3_10 Market VH, YT, GD, NGTT 2011 _11 (3)_Book2" xfId="4134"/>
    <cellStyle name="1_Book3_10 Market VH, YT, GD, NGTT 2011 _11 (3)_NGTK-daydu-2014-Laodong" xfId="4135"/>
    <cellStyle name="1_Book3_10 Market VH, YT, GD, NGTT 2011 _11 (3)_nien giam tom tat nong nghiep 2013" xfId="4136"/>
    <cellStyle name="1_Book3_10 Market VH, YT, GD, NGTT 2011 _11 (3)_Niengiam_Hung_final" xfId="4137"/>
    <cellStyle name="1_Book3_10 Market VH, YT, GD, NGTT 2011 _11 (3)_Phan II (In)" xfId="4138"/>
    <cellStyle name="1_Book3_10 Market VH, YT, GD, NGTT 2011 _11 (3)_Xl0000167" xfId="4139"/>
    <cellStyle name="1_Book3_10 Market VH, YT, GD, NGTT 2011 _12 (2)" xfId="4140"/>
    <cellStyle name="1_Book3_10 Market VH, YT, GD, NGTT 2011 _12 (2) 2" xfId="4141"/>
    <cellStyle name="1_Book3_10 Market VH, YT, GD, NGTT 2011 _12 (2)_04 Doanh nghiep va CSKDCT 2012" xfId="4142"/>
    <cellStyle name="1_Book3_10 Market VH, YT, GD, NGTT 2011 _12 (2)_Book2" xfId="4143"/>
    <cellStyle name="1_Book3_10 Market VH, YT, GD, NGTT 2011 _12 (2)_NGTK-daydu-2014-Laodong" xfId="4144"/>
    <cellStyle name="1_Book3_10 Market VH, YT, GD, NGTT 2011 _12 (2)_nien giam tom tat nong nghiep 2013" xfId="4145"/>
    <cellStyle name="1_Book3_10 Market VH, YT, GD, NGTT 2011 _12 (2)_Niengiam_Hung_final" xfId="4146"/>
    <cellStyle name="1_Book3_10 Market VH, YT, GD, NGTT 2011 _12 (2)_Phan II (In)" xfId="4147"/>
    <cellStyle name="1_Book3_10 Market VH, YT, GD, NGTT 2011 _12 (2)_Xl0000167" xfId="4148"/>
    <cellStyle name="1_Book3_10 Market VH, YT, GD, NGTT 2011 _12 Giao duc, Y Te va Muc songnam2011" xfId="4149"/>
    <cellStyle name="1_Book3_10 Market VH, YT, GD, NGTT 2011 _12 Giao duc, Y Te va Muc songnam2011_nien giam tom tat nong nghiep 2013" xfId="4150"/>
    <cellStyle name="1_Book3_10 Market VH, YT, GD, NGTT 2011 _12 Giao duc, Y Te va Muc songnam2011_Phan II (In)" xfId="4151"/>
    <cellStyle name="1_Book3_10 Market VH, YT, GD, NGTT 2011 _12 MSDC_Thuy Van" xfId="4152"/>
    <cellStyle name="1_Book3_10 Market VH, YT, GD, NGTT 2011 _13 Van tai 2012" xfId="4153"/>
    <cellStyle name="1_Book3_10 Market VH, YT, GD, NGTT 2011 _Book2" xfId="4154"/>
    <cellStyle name="1_Book3_10 Market VH, YT, GD, NGTT 2011 _Giaoduc2013(ok)" xfId="4155"/>
    <cellStyle name="1_Book3_10 Market VH, YT, GD, NGTT 2011 _Maket NGTT2012 LN,TS (7-1-2013)" xfId="4156"/>
    <cellStyle name="1_Book3_10 Market VH, YT, GD, NGTT 2011 _Maket NGTT2012 LN,TS (7-1-2013)_Nongnghiep" xfId="4157"/>
    <cellStyle name="1_Book3_10 Market VH, YT, GD, NGTT 2011 _Ngiam_lamnghiep_2011_v2(1)(1)" xfId="4158"/>
    <cellStyle name="1_Book3_10 Market VH, YT, GD, NGTT 2011 _Ngiam_lamnghiep_2011_v2(1)(1)_Nongnghiep" xfId="4159"/>
    <cellStyle name="1_Book3_10 Market VH, YT, GD, NGTT 2011 _NGTK-daydu-2014-Laodong" xfId="4160"/>
    <cellStyle name="1_Book3_10 Market VH, YT, GD, NGTT 2011 _NGTT LN,TS 2012 (Chuan)" xfId="4161"/>
    <cellStyle name="1_Book3_10 Market VH, YT, GD, NGTT 2011 _Nien giam TT Vu Nong nghiep 2012(solieu)-gui Vu TH 29-3-2013" xfId="4162"/>
    <cellStyle name="1_Book3_10 Market VH, YT, GD, NGTT 2011 _Niengiam_Hung_final" xfId="4163"/>
    <cellStyle name="1_Book3_10 Market VH, YT, GD, NGTT 2011 _Nongnghiep" xfId="4164"/>
    <cellStyle name="1_Book3_10 Market VH, YT, GD, NGTT 2011 _Nongnghiep NGDD 2012_cap nhat den 24-5-2013(1)" xfId="4165"/>
    <cellStyle name="1_Book3_10 Market VH, YT, GD, NGTT 2011 _Nongnghiep_Nongnghiep NGDD 2012_cap nhat den 24-5-2013(1)" xfId="4166"/>
    <cellStyle name="1_Book3_10 Market VH, YT, GD, NGTT 2011 _So lieu quoc te TH" xfId="4167"/>
    <cellStyle name="1_Book3_10 Market VH, YT, GD, NGTT 2011 _So lieu quoc te TH_nien giam tom tat nong nghiep 2013" xfId="4168"/>
    <cellStyle name="1_Book3_10 Market VH, YT, GD, NGTT 2011 _So lieu quoc te TH_Phan II (In)" xfId="4169"/>
    <cellStyle name="1_Book3_10 Market VH, YT, GD, NGTT 2011 _TKQG" xfId="4170"/>
    <cellStyle name="1_Book3_10 Market VH, YT, GD, NGTT 2011 _Xl0000147" xfId="4171"/>
    <cellStyle name="1_Book3_10 Market VH, YT, GD, NGTT 2011 _Xl0000167" xfId="4172"/>
    <cellStyle name="1_Book3_10 Market VH, YT, GD, NGTT 2011 _XNK" xfId="4173"/>
    <cellStyle name="1_Book3_10 Market VH, YT, GD, NGTT 2011 _XNK_nien giam tom tat nong nghiep 2013" xfId="4174"/>
    <cellStyle name="1_Book3_10 Market VH, YT, GD, NGTT 2011 _XNK_Phan II (In)" xfId="4175"/>
    <cellStyle name="1_Book3_10 Van tai va BCVT (da sua ok)" xfId="4176"/>
    <cellStyle name="1_Book3_10 Van tai va BCVT (da sua ok)_nien giam tom tat nong nghiep 2013" xfId="4177"/>
    <cellStyle name="1_Book3_10 Van tai va BCVT (da sua ok)_Phan II (In)" xfId="4178"/>
    <cellStyle name="1_Book3_10 VH, YT, GD, NGTT 2010 - (OK)" xfId="4179"/>
    <cellStyle name="1_Book3_10 VH, YT, GD, NGTT 2010 - (OK) 2" xfId="4180"/>
    <cellStyle name="1_Book3_10 VH, YT, GD, NGTT 2010 - (OK)_Bo sung 04 bieu Cong nghiep" xfId="4181"/>
    <cellStyle name="1_Book3_10 VH, YT, GD, NGTT 2010 - (OK)_Bo sung 04 bieu Cong nghiep 2" xfId="4182"/>
    <cellStyle name="1_Book3_10 VH, YT, GD, NGTT 2010 - (OK)_Bo sung 04 bieu Cong nghiep_Book2" xfId="4183"/>
    <cellStyle name="1_Book3_10 VH, YT, GD, NGTT 2010 - (OK)_Bo sung 04 bieu Cong nghiep_Mau" xfId="4184"/>
    <cellStyle name="1_Book3_10 VH, YT, GD, NGTT 2010 - (OK)_Bo sung 04 bieu Cong nghiep_NGTK-daydu-2014-Laodong" xfId="4185"/>
    <cellStyle name="1_Book3_10 VH, YT, GD, NGTT 2010 - (OK)_Bo sung 04 bieu Cong nghiep_Niengiam_Hung_final" xfId="4186"/>
    <cellStyle name="1_Book3_10 VH, YT, GD, NGTT 2010 - (OK)_Book2" xfId="4187"/>
    <cellStyle name="1_Book3_10 VH, YT, GD, NGTT 2010 - (OK)_Mau" xfId="4188"/>
    <cellStyle name="1_Book3_10 VH, YT, GD, NGTT 2010 - (OK)_NGTK-daydu-2014-Laodong" xfId="4189"/>
    <cellStyle name="1_Book3_10 VH, YT, GD, NGTT 2010 - (OK)_Niengiam_Hung_final" xfId="4190"/>
    <cellStyle name="1_Book3_11 (3)" xfId="4191"/>
    <cellStyle name="1_Book3_11 (3) 2" xfId="4192"/>
    <cellStyle name="1_Book3_11 (3)_04 Doanh nghiep va CSKDCT 2012" xfId="4193"/>
    <cellStyle name="1_Book3_11 (3)_Book2" xfId="4194"/>
    <cellStyle name="1_Book3_11 (3)_NGTK-daydu-2014-Laodong" xfId="4195"/>
    <cellStyle name="1_Book3_11 (3)_nien giam tom tat nong nghiep 2013" xfId="4196"/>
    <cellStyle name="1_Book3_11 (3)_Niengiam_Hung_final" xfId="4197"/>
    <cellStyle name="1_Book3_11 (3)_Phan II (In)" xfId="4198"/>
    <cellStyle name="1_Book3_11 (3)_Xl0000167" xfId="4199"/>
    <cellStyle name="1_Book3_12 (2)" xfId="4200"/>
    <cellStyle name="1_Book3_12 (2) 2" xfId="4201"/>
    <cellStyle name="1_Book3_12 (2)_04 Doanh nghiep va CSKDCT 2012" xfId="4202"/>
    <cellStyle name="1_Book3_12 (2)_Book2" xfId="4203"/>
    <cellStyle name="1_Book3_12 (2)_NGTK-daydu-2014-Laodong" xfId="4204"/>
    <cellStyle name="1_Book3_12 (2)_nien giam tom tat nong nghiep 2013" xfId="4205"/>
    <cellStyle name="1_Book3_12 (2)_Niengiam_Hung_final" xfId="4206"/>
    <cellStyle name="1_Book3_12 (2)_Phan II (In)" xfId="4207"/>
    <cellStyle name="1_Book3_12 (2)_Xl0000167" xfId="4208"/>
    <cellStyle name="1_Book3_12 Chi so gia 2012(chuan) co so" xfId="4209"/>
    <cellStyle name="1_Book3_12 Giao duc, Y Te va Muc songnam2011" xfId="4210"/>
    <cellStyle name="1_Book3_12 Giao duc, Y Te va Muc songnam2011_nien giam tom tat nong nghiep 2013" xfId="4211"/>
    <cellStyle name="1_Book3_12 Giao duc, Y Te va Muc songnam2011_Phan II (In)" xfId="4212"/>
    <cellStyle name="1_Book3_13 Van tai 2012" xfId="4213"/>
    <cellStyle name="1_Book3_Book1" xfId="4214"/>
    <cellStyle name="1_Book3_Book1 2" xfId="4215"/>
    <cellStyle name="1_Book3_Book1_Book2" xfId="4216"/>
    <cellStyle name="1_Book3_Book1_Mau" xfId="4217"/>
    <cellStyle name="1_Book3_Book1_NGTK-daydu-2014-Laodong" xfId="4218"/>
    <cellStyle name="1_Book3_Book1_Niengiam_Hung_final" xfId="4219"/>
    <cellStyle name="1_Book3_Book2" xfId="4220"/>
    <cellStyle name="1_Book3_CucThongke-phucdap-Tuan-Anh" xfId="4221"/>
    <cellStyle name="1_Book3_Giaoduc2013(ok)" xfId="4222"/>
    <cellStyle name="1_Book3_GTSXNN" xfId="4223"/>
    <cellStyle name="1_Book3_GTSXNN_Nongnghiep NGDD 2012_cap nhat den 24-5-2013(1)" xfId="4224"/>
    <cellStyle name="1_Book3_Maket NGTT2012 LN,TS (7-1-2013)" xfId="4225"/>
    <cellStyle name="1_Book3_Maket NGTT2012 LN,TS (7-1-2013)_Nongnghiep" xfId="4226"/>
    <cellStyle name="1_Book3_Mau" xfId="4227"/>
    <cellStyle name="1_Book3_Ngiam_lamnghiep_2011_v2(1)(1)" xfId="4228"/>
    <cellStyle name="1_Book3_Ngiam_lamnghiep_2011_v2(1)(1)_Nongnghiep" xfId="4229"/>
    <cellStyle name="1_Book3_NGTK-daydu-2014-Laodong" xfId="4230"/>
    <cellStyle name="1_Book3_NGTT LN,TS 2012 (Chuan)" xfId="4231"/>
    <cellStyle name="1_Book3_Nien giam day du  Nong nghiep 2010" xfId="4232"/>
    <cellStyle name="1_Book3_Nien giam TT Vu Nong nghiep 2012(solieu)-gui Vu TH 29-3-2013" xfId="4233"/>
    <cellStyle name="1_Book3_Niengiam_Hung_final" xfId="4234"/>
    <cellStyle name="1_Book3_Nongnghiep" xfId="4235"/>
    <cellStyle name="1_Book3_Nongnghiep 2" xfId="4236"/>
    <cellStyle name="1_Book3_Nongnghiep_Bo sung 04 bieu Cong nghiep" xfId="4237"/>
    <cellStyle name="1_Book3_Nongnghiep_Bo sung 04 bieu Cong nghiep 2" xfId="4238"/>
    <cellStyle name="1_Book3_Nongnghiep_Bo sung 04 bieu Cong nghiep_Book2" xfId="4239"/>
    <cellStyle name="1_Book3_Nongnghiep_Bo sung 04 bieu Cong nghiep_Mau" xfId="4240"/>
    <cellStyle name="1_Book3_Nongnghiep_Bo sung 04 bieu Cong nghiep_NGTK-daydu-2014-Laodong" xfId="4241"/>
    <cellStyle name="1_Book3_Nongnghiep_Bo sung 04 bieu Cong nghiep_Niengiam_Hung_final" xfId="4242"/>
    <cellStyle name="1_Book3_Nongnghiep_Book2" xfId="4243"/>
    <cellStyle name="1_Book3_Nongnghiep_Mau" xfId="4244"/>
    <cellStyle name="1_Book3_Nongnghiep_NGDD 2013 Thu chi NSNN " xfId="4245"/>
    <cellStyle name="1_Book3_Nongnghiep_NGTK-daydu-2014-Laodong" xfId="4246"/>
    <cellStyle name="1_Book3_Nongnghiep_Niengiam_Hung_final" xfId="4247"/>
    <cellStyle name="1_Book3_Nongnghiep_Nongnghiep NGDD 2012_cap nhat den 24-5-2013(1)" xfId="4248"/>
    <cellStyle name="1_Book3_Nongnghiep_TKQG" xfId="4249"/>
    <cellStyle name="1_Book3_So lieu quoc te TH" xfId="4250"/>
    <cellStyle name="1_Book3_So lieu quoc te TH_08 Cong nghiep 2010" xfId="4251"/>
    <cellStyle name="1_Book3_So lieu quoc te TH_08 Thuong mai va Du lich (Ok)" xfId="4252"/>
    <cellStyle name="1_Book3_So lieu quoc te TH_09 Chi so gia 2011- VuTKG-1 (Ok)" xfId="4253"/>
    <cellStyle name="1_Book3_So lieu quoc te TH_09 Du lich" xfId="4254"/>
    <cellStyle name="1_Book3_So lieu quoc te TH_10 Van tai va BCVT (da sua ok)" xfId="4255"/>
    <cellStyle name="1_Book3_So lieu quoc te TH_12 Giao duc, Y Te va Muc songnam2011" xfId="4256"/>
    <cellStyle name="1_Book3_So lieu quoc te TH_nien giam tom tat du lich va XNK" xfId="4257"/>
    <cellStyle name="1_Book3_So lieu quoc te TH_Nongnghiep" xfId="4258"/>
    <cellStyle name="1_Book3_So lieu quoc te TH_XNK" xfId="4259"/>
    <cellStyle name="1_Book3_So lieu quoc te(GDP)" xfId="4260"/>
    <cellStyle name="1_Book3_So lieu quoc te(GDP) 2" xfId="4261"/>
    <cellStyle name="1_Book3_So lieu quoc te(GDP)_02  Dan so lao dong(OK)" xfId="4262"/>
    <cellStyle name="1_Book3_So lieu quoc te(GDP)_03 TKQG va Thu chi NSNN 2012" xfId="4263"/>
    <cellStyle name="1_Book3_So lieu quoc te(GDP)_04 Doanh nghiep va CSKDCT 2012" xfId="4264"/>
    <cellStyle name="1_Book3_So lieu quoc te(GDP)_05 Doanh nghiep va Ca the_2011 (Ok)" xfId="4265"/>
    <cellStyle name="1_Book3_So lieu quoc te(GDP)_06 NGTT LN,TS 2013 co so" xfId="4266"/>
    <cellStyle name="1_Book3_So lieu quoc te(GDP)_07 NGTT CN 2012" xfId="4267"/>
    <cellStyle name="1_Book3_So lieu quoc te(GDP)_08 Thuong mai Tong muc - Diep" xfId="4268"/>
    <cellStyle name="1_Book3_So lieu quoc te(GDP)_08 Thuong mai va Du lich (Ok)" xfId="4269"/>
    <cellStyle name="1_Book3_So lieu quoc te(GDP)_08 Thuong mai va Du lich (Ok)_nien giam tom tat nong nghiep 2013" xfId="4270"/>
    <cellStyle name="1_Book3_So lieu quoc te(GDP)_08 Thuong mai va Du lich (Ok)_Phan II (In)" xfId="4271"/>
    <cellStyle name="1_Book3_So lieu quoc te(GDP)_09 Chi so gia 2011- VuTKG-1 (Ok)" xfId="4272"/>
    <cellStyle name="1_Book3_So lieu quoc te(GDP)_09 Chi so gia 2011- VuTKG-1 (Ok)_nien giam tom tat nong nghiep 2013" xfId="4273"/>
    <cellStyle name="1_Book3_So lieu quoc te(GDP)_09 Chi so gia 2011- VuTKG-1 (Ok)_Phan II (In)" xfId="4274"/>
    <cellStyle name="1_Book3_So lieu quoc te(GDP)_09 Du lich" xfId="4275"/>
    <cellStyle name="1_Book3_So lieu quoc te(GDP)_09 Du lich_nien giam tom tat nong nghiep 2013" xfId="4276"/>
    <cellStyle name="1_Book3_So lieu quoc te(GDP)_09 Du lich_Phan II (In)" xfId="4277"/>
    <cellStyle name="1_Book3_So lieu quoc te(GDP)_10 Van tai va BCVT (da sua ok)" xfId="4278"/>
    <cellStyle name="1_Book3_So lieu quoc te(GDP)_10 Van tai va BCVT (da sua ok)_nien giam tom tat nong nghiep 2013" xfId="4279"/>
    <cellStyle name="1_Book3_So lieu quoc te(GDP)_10 Van tai va BCVT (da sua ok)_Phan II (In)" xfId="4280"/>
    <cellStyle name="1_Book3_So lieu quoc te(GDP)_11 (3)" xfId="4281"/>
    <cellStyle name="1_Book3_So lieu quoc te(GDP)_11 (3) 2" xfId="4282"/>
    <cellStyle name="1_Book3_So lieu quoc te(GDP)_11 (3)_04 Doanh nghiep va CSKDCT 2012" xfId="4283"/>
    <cellStyle name="1_Book3_So lieu quoc te(GDP)_11 (3)_Book2" xfId="4284"/>
    <cellStyle name="1_Book3_So lieu quoc te(GDP)_11 (3)_NGTK-daydu-2014-Laodong" xfId="4285"/>
    <cellStyle name="1_Book3_So lieu quoc te(GDP)_11 (3)_nien giam tom tat nong nghiep 2013" xfId="4286"/>
    <cellStyle name="1_Book3_So lieu quoc te(GDP)_11 (3)_Niengiam_Hung_final" xfId="4287"/>
    <cellStyle name="1_Book3_So lieu quoc te(GDP)_11 (3)_Phan II (In)" xfId="4288"/>
    <cellStyle name="1_Book3_So lieu quoc te(GDP)_11 (3)_Xl0000167" xfId="4289"/>
    <cellStyle name="1_Book3_So lieu quoc te(GDP)_12 (2)" xfId="4290"/>
    <cellStyle name="1_Book3_So lieu quoc te(GDP)_12 (2) 2" xfId="4291"/>
    <cellStyle name="1_Book3_So lieu quoc te(GDP)_12 (2)_04 Doanh nghiep va CSKDCT 2012" xfId="4292"/>
    <cellStyle name="1_Book3_So lieu quoc te(GDP)_12 (2)_Book2" xfId="4293"/>
    <cellStyle name="1_Book3_So lieu quoc te(GDP)_12 (2)_NGTK-daydu-2014-Laodong" xfId="4294"/>
    <cellStyle name="1_Book3_So lieu quoc te(GDP)_12 (2)_nien giam tom tat nong nghiep 2013" xfId="4295"/>
    <cellStyle name="1_Book3_So lieu quoc te(GDP)_12 (2)_Niengiam_Hung_final" xfId="4296"/>
    <cellStyle name="1_Book3_So lieu quoc te(GDP)_12 (2)_Phan II (In)" xfId="4297"/>
    <cellStyle name="1_Book3_So lieu quoc te(GDP)_12 (2)_Xl0000167" xfId="4298"/>
    <cellStyle name="1_Book3_So lieu quoc te(GDP)_12 Giao duc, Y Te va Muc songnam2011" xfId="4299"/>
    <cellStyle name="1_Book3_So lieu quoc te(GDP)_12 Giao duc, Y Te va Muc songnam2011_nien giam tom tat nong nghiep 2013" xfId="4300"/>
    <cellStyle name="1_Book3_So lieu quoc te(GDP)_12 Giao duc, Y Te va Muc songnam2011_Phan II (In)" xfId="4301"/>
    <cellStyle name="1_Book3_So lieu quoc te(GDP)_12 MSDC_Thuy Van" xfId="4302"/>
    <cellStyle name="1_Book3_So lieu quoc te(GDP)_12 So lieu quoc te (Ok)" xfId="4303"/>
    <cellStyle name="1_Book3_So lieu quoc te(GDP)_12 So lieu quoc te (Ok)_nien giam tom tat nong nghiep 2013" xfId="4304"/>
    <cellStyle name="1_Book3_So lieu quoc te(GDP)_12 So lieu quoc te (Ok)_Phan II (In)" xfId="4305"/>
    <cellStyle name="1_Book3_So lieu quoc te(GDP)_13 Van tai 2012" xfId="4306"/>
    <cellStyle name="1_Book3_So lieu quoc te(GDP)_Book2" xfId="4307"/>
    <cellStyle name="1_Book3_So lieu quoc te(GDP)_Giaoduc2013(ok)" xfId="4308"/>
    <cellStyle name="1_Book3_So lieu quoc te(GDP)_Maket NGTT2012 LN,TS (7-1-2013)" xfId="4309"/>
    <cellStyle name="1_Book3_So lieu quoc te(GDP)_Maket NGTT2012 LN,TS (7-1-2013)_Nongnghiep" xfId="4310"/>
    <cellStyle name="1_Book3_So lieu quoc te(GDP)_Ngiam_lamnghiep_2011_v2(1)(1)" xfId="4311"/>
    <cellStyle name="1_Book3_So lieu quoc te(GDP)_Ngiam_lamnghiep_2011_v2(1)(1)_Nongnghiep" xfId="4312"/>
    <cellStyle name="1_Book3_So lieu quoc te(GDP)_NGTK-daydu-2014-Laodong" xfId="4313"/>
    <cellStyle name="1_Book3_So lieu quoc te(GDP)_NGTT LN,TS 2012 (Chuan)" xfId="4314"/>
    <cellStyle name="1_Book3_So lieu quoc te(GDP)_Nien giam TT Vu Nong nghiep 2012(solieu)-gui Vu TH 29-3-2013" xfId="4315"/>
    <cellStyle name="1_Book3_So lieu quoc te(GDP)_Niengiam_Hung_final" xfId="4316"/>
    <cellStyle name="1_Book3_So lieu quoc te(GDP)_Nongnghiep" xfId="4317"/>
    <cellStyle name="1_Book3_So lieu quoc te(GDP)_Nongnghiep NGDD 2012_cap nhat den 24-5-2013(1)" xfId="4318"/>
    <cellStyle name="1_Book3_So lieu quoc te(GDP)_Nongnghiep_Nongnghiep NGDD 2012_cap nhat den 24-5-2013(1)" xfId="4319"/>
    <cellStyle name="1_Book3_So lieu quoc te(GDP)_TKQG" xfId="4320"/>
    <cellStyle name="1_Book3_So lieu quoc te(GDP)_Xl0000147" xfId="4321"/>
    <cellStyle name="1_Book3_So lieu quoc te(GDP)_Xl0000167" xfId="4322"/>
    <cellStyle name="1_Book3_So lieu quoc te(GDP)_XNK" xfId="4323"/>
    <cellStyle name="1_Book3_So lieu quoc te(GDP)_XNK_nien giam tom tat nong nghiep 2013" xfId="4324"/>
    <cellStyle name="1_Book3_So lieu quoc te(GDP)_XNK_Phan II (In)" xfId="4325"/>
    <cellStyle name="1_Book3_TKQG" xfId="4326"/>
    <cellStyle name="1_Book3_Xl0000006" xfId="4327"/>
    <cellStyle name="1_Book3_Xl0000147" xfId="4328"/>
    <cellStyle name="1_Book3_Xl0000167" xfId="4329"/>
    <cellStyle name="1_Book3_Xl0000199" xfId="5380"/>
    <cellStyle name="1_Book3_XNK" xfId="4330"/>
    <cellStyle name="1_Book3_XNK 2" xfId="4331"/>
    <cellStyle name="1_Book3_XNK_08 Thuong mai Tong muc - Diep" xfId="4332"/>
    <cellStyle name="1_Book3_XNK_08 Thuong mai Tong muc - Diep_nien giam tom tat nong nghiep 2013" xfId="4333"/>
    <cellStyle name="1_Book3_XNK_08 Thuong mai Tong muc - Diep_Phan II (In)" xfId="4334"/>
    <cellStyle name="1_Book3_XNK_Bo sung 04 bieu Cong nghiep" xfId="4335"/>
    <cellStyle name="1_Book3_XNK_Bo sung 04 bieu Cong nghiep 2" xfId="4336"/>
    <cellStyle name="1_Book3_XNK_Bo sung 04 bieu Cong nghiep_Book2" xfId="4337"/>
    <cellStyle name="1_Book3_XNK_Bo sung 04 bieu Cong nghiep_Mau" xfId="4338"/>
    <cellStyle name="1_Book3_XNK_Bo sung 04 bieu Cong nghiep_NGTK-daydu-2014-Laodong" xfId="4339"/>
    <cellStyle name="1_Book3_XNK_Bo sung 04 bieu Cong nghiep_Niengiam_Hung_final" xfId="4340"/>
    <cellStyle name="1_Book3_XNK_Book2" xfId="4341"/>
    <cellStyle name="1_Book3_XNK_Mau" xfId="4342"/>
    <cellStyle name="1_Book3_XNK_NGTK-daydu-2014-Laodong" xfId="4343"/>
    <cellStyle name="1_Book3_XNK_Niengiam_Hung_final" xfId="4344"/>
    <cellStyle name="1_Book3_XNK-2012" xfId="4345"/>
    <cellStyle name="1_Book3_XNK-2012_nien giam tom tat nong nghiep 2013" xfId="4346"/>
    <cellStyle name="1_Book3_XNK-2012_Phan II (In)" xfId="4347"/>
    <cellStyle name="1_Book3_XNK-Market" xfId="4348"/>
    <cellStyle name="1_Book4" xfId="4349"/>
    <cellStyle name="1_Book4 2" xfId="4350"/>
    <cellStyle name="1_Book4_01 Don vi HC" xfId="4351"/>
    <cellStyle name="1_Book4_08 Cong nghiep 2010" xfId="4352"/>
    <cellStyle name="1_Book4_08 Thuong mai va Du lich (Ok)" xfId="4353"/>
    <cellStyle name="1_Book4_09 Chi so gia 2011- VuTKG-1 (Ok)" xfId="4354"/>
    <cellStyle name="1_Book4_09 Du lich" xfId="4355"/>
    <cellStyle name="1_Book4_10 Van tai va BCVT (da sua ok)" xfId="4356"/>
    <cellStyle name="1_Book4_12 Giao duc, Y Te va Muc songnam2011" xfId="4357"/>
    <cellStyle name="1_Book4_12 So lieu quoc te (Ok)" xfId="4358"/>
    <cellStyle name="1_Book4_Book1" xfId="4359"/>
    <cellStyle name="1_Book4_Book1 2" xfId="4360"/>
    <cellStyle name="1_Book4_Book1_Book2" xfId="4361"/>
    <cellStyle name="1_Book4_Book1_Mau" xfId="4362"/>
    <cellStyle name="1_Book4_Book1_NGTK-daydu-2014-Laodong" xfId="4363"/>
    <cellStyle name="1_Book4_Book1_Niengiam_Hung_final" xfId="4364"/>
    <cellStyle name="1_Book4_Book2" xfId="4365"/>
    <cellStyle name="1_Book4_Mau" xfId="4366"/>
    <cellStyle name="1_Book4_NGTK-daydu-2014-Laodong" xfId="4367"/>
    <cellStyle name="1_Book4_nien giam tom tat du lich va XNK" xfId="4368"/>
    <cellStyle name="1_Book4_Niengiam_Hung_final" xfId="4369"/>
    <cellStyle name="1_Book4_Nongnghiep" xfId="4370"/>
    <cellStyle name="1_Book4_XNK" xfId="4371"/>
    <cellStyle name="1_Book4_XNK-2012" xfId="4372"/>
    <cellStyle name="1_BRU-KI 2010-updated" xfId="4373"/>
    <cellStyle name="1_CAM-KI 2010-updated" xfId="4374"/>
    <cellStyle name="1_CAM-KI 2010-updated 2" xfId="4375"/>
    <cellStyle name="1_CPI-2009-market-gui vuTM" xfId="5381"/>
    <cellStyle name="1_CSKDCT 2010" xfId="4376"/>
    <cellStyle name="1_CSKDCT 2010 2" xfId="4377"/>
    <cellStyle name="1_CSKDCT 2010_Bo sung 04 bieu Cong nghiep" xfId="4378"/>
    <cellStyle name="1_CSKDCT 2010_Bo sung 04 bieu Cong nghiep 2" xfId="4379"/>
    <cellStyle name="1_CSKDCT 2010_Bo sung 04 bieu Cong nghiep_Book2" xfId="4380"/>
    <cellStyle name="1_CSKDCT 2010_Bo sung 04 bieu Cong nghiep_Mau" xfId="4381"/>
    <cellStyle name="1_CSKDCT 2010_Bo sung 04 bieu Cong nghiep_NGTK-daydu-2014-Laodong" xfId="4382"/>
    <cellStyle name="1_CSKDCT 2010_Bo sung 04 bieu Cong nghiep_Niengiam_Hung_final" xfId="4383"/>
    <cellStyle name="1_CSKDCT 2010_Book2" xfId="4384"/>
    <cellStyle name="1_CSKDCT 2010_Mau" xfId="4385"/>
    <cellStyle name="1_CSKDCT 2010_NGTK-daydu-2014-Laodong" xfId="4386"/>
    <cellStyle name="1_CSKDCT 2010_Niengiam_Hung_final" xfId="4387"/>
    <cellStyle name="1_CucThongke-phucdap-Tuan-Anh" xfId="4388"/>
    <cellStyle name="1_dan so phan tich 10 nam(moi)" xfId="4389"/>
    <cellStyle name="1_dan so phan tich 10 nam(moi)_01 Danh muc hanh chinh (Nam)" xfId="4390"/>
    <cellStyle name="1_dan so phan tich 10 nam(moi)_01 Don vi HC" xfId="4391"/>
    <cellStyle name="1_dan so phan tich 10 nam(moi)_02 Danso_Laodong 2012(chuan) CO SO" xfId="4392"/>
    <cellStyle name="1_dan so phan tich 10 nam(moi)_04 Doanh nghiep va CSKDCT 2012" xfId="4393"/>
    <cellStyle name="1_dan so phan tich 10 nam(moi)_12 MSDC_Thuy Van" xfId="4394"/>
    <cellStyle name="1_dan so phan tich 10 nam(moi)_Ca the" xfId="5382"/>
    <cellStyle name="1_dan so phan tich 10 nam(moi)_ca the NGDD 2011" xfId="5383"/>
    <cellStyle name="1_dan so phan tich 10 nam(moi)_Ca the_ca the NGDD 2011" xfId="5384"/>
    <cellStyle name="1_dan so phan tich 10 nam(moi)_Ca the1(OK)" xfId="5385"/>
    <cellStyle name="1_dan so phan tich 10 nam(moi)_Don vi HC, dat dai, khi hau" xfId="4395"/>
    <cellStyle name="1_dan so phan tich 10 nam(moi)_Mau" xfId="4396"/>
    <cellStyle name="1_dan so phan tich 10 nam(moi)_Mau 2" xfId="4397"/>
    <cellStyle name="1_dan so phan tich 10 nam(moi)_Mau_Book2" xfId="4398"/>
    <cellStyle name="1_dan so phan tich 10 nam(moi)_Mau_NGTK-daydu-2014-Laodong" xfId="4399"/>
    <cellStyle name="1_dan so phan tich 10 nam(moi)_Mau_Niengiam_Hung_final" xfId="4400"/>
    <cellStyle name="1_dan so phan tich 10 nam(moi)_NGDD 2013 Thu chi NSNN " xfId="4401"/>
    <cellStyle name="1_dan so phan tich 10 nam(moi)_NGTK-daydu-2014-VuDSLD(22.5.2015)" xfId="4402"/>
    <cellStyle name="1_dan so phan tich 10 nam(moi)_nien giam 28.5.12_sua tn_Oanh-gui-3.15pm-28-5-2012" xfId="4403"/>
    <cellStyle name="1_dan so phan tich 10 nam(moi)_Nien giam KT_TV 2010" xfId="4404"/>
    <cellStyle name="1_dan so phan tich 10 nam(moi)_Nien giam KT_TV 2010_Book1" xfId="4405"/>
    <cellStyle name="1_dan so phan tich 10 nam(moi)_nien giam tom tat nong nghiep 2013" xfId="4406"/>
    <cellStyle name="1_dan so phan tich 10 nam(moi)_Phan II (In)" xfId="4407"/>
    <cellStyle name="1_dan so phan tich 10 nam(moi)_Xl0000006" xfId="4408"/>
    <cellStyle name="1_dan so phan tich 10 nam(moi)_Xl0000167" xfId="4409"/>
    <cellStyle name="1_dan so phan tich 10 nam(moi)_Y te-VH TT_Tam(1)" xfId="4410"/>
    <cellStyle name="1_Dat Dai NGTT -2013" xfId="4411"/>
    <cellStyle name="1_Dat Dai NGTT -2013 2" xfId="4412"/>
    <cellStyle name="1_Dat Dai NGTT -2013_Book2" xfId="4413"/>
    <cellStyle name="1_Dat Dai NGTT -2013_NGTK-daydu-2014-Laodong" xfId="4414"/>
    <cellStyle name="1_Dat Dai NGTT -2013_Niengiam_Hung_final" xfId="4415"/>
    <cellStyle name="1_Giaoduc2013(ok)" xfId="4416"/>
    <cellStyle name="1_GTSXNN" xfId="4417"/>
    <cellStyle name="1_GTSXNN_Nongnghiep NGDD 2012_cap nhat den 24-5-2013(1)" xfId="4418"/>
    <cellStyle name="1_KI2008 Prototype-Balance of Payments-Mar2008-for typesetting" xfId="4419"/>
    <cellStyle name="1_Lam nghiep, thuy san 2010" xfId="4420"/>
    <cellStyle name="1_Lam nghiep, thuy san 2010 (ok)" xfId="4421"/>
    <cellStyle name="1_Lam nghiep, thuy san 2010 (ok) 2" xfId="4422"/>
    <cellStyle name="1_Lam nghiep, thuy san 2010 (ok)_01 Don vi HC" xfId="4423"/>
    <cellStyle name="1_Lam nghiep, thuy san 2010 (ok)_08 Cong nghiep 2010" xfId="4424"/>
    <cellStyle name="1_Lam nghiep, thuy san 2010 (ok)_08 Thuong mai va Du lich (Ok)" xfId="4425"/>
    <cellStyle name="1_Lam nghiep, thuy san 2010 (ok)_09 Chi so gia 2011- VuTKG-1 (Ok)" xfId="4426"/>
    <cellStyle name="1_Lam nghiep, thuy san 2010 (ok)_09 Du lich" xfId="4427"/>
    <cellStyle name="1_Lam nghiep, thuy san 2010 (ok)_09 Thuong mai va Du lich" xfId="4428"/>
    <cellStyle name="1_Lam nghiep, thuy san 2010 (ok)_10 Van tai va BCVT (da sua ok)" xfId="4429"/>
    <cellStyle name="1_Lam nghiep, thuy san 2010 (ok)_11 (3)" xfId="4430"/>
    <cellStyle name="1_Lam nghiep, thuy san 2010 (ok)_12 (2)" xfId="4431"/>
    <cellStyle name="1_Lam nghiep, thuy san 2010 (ok)_12 Giao duc, Y Te va Muc songnam2011" xfId="4432"/>
    <cellStyle name="1_Lam nghiep, thuy san 2010 (ok)_12 MSDC_Thuy Van" xfId="4433"/>
    <cellStyle name="1_Lam nghiep, thuy san 2010 (ok)_Book2" xfId="4434"/>
    <cellStyle name="1_Lam nghiep, thuy san 2010 (ok)_Don vi HC, dat dai, khi hau" xfId="4435"/>
    <cellStyle name="1_Lam nghiep, thuy san 2010 (ok)_Mau" xfId="4436"/>
    <cellStyle name="1_Lam nghiep, thuy san 2010 (ok)_NGTK-daydu-2014-Laodong" xfId="4437"/>
    <cellStyle name="1_Lam nghiep, thuy san 2010 (ok)_nien giam tom tat du lich va XNK" xfId="4438"/>
    <cellStyle name="1_Lam nghiep, thuy san 2010 (ok)_Niengiam_Hung_final" xfId="4439"/>
    <cellStyle name="1_Lam nghiep, thuy san 2010 (ok)_Nongnghiep" xfId="4440"/>
    <cellStyle name="1_Lam nghiep, thuy san 2010 (ok)_TKQG" xfId="4441"/>
    <cellStyle name="1_Lam nghiep, thuy san 2010 (ok)_Xl0000006" xfId="4442"/>
    <cellStyle name="1_Lam nghiep, thuy san 2010 (ok)_XNK" xfId="4443"/>
    <cellStyle name="1_Lam nghiep, thuy san 2010 (ok)_Y te-VH TT_Tam(1)" xfId="4444"/>
    <cellStyle name="1_Lam nghiep, thuy san 2010 10" xfId="4445"/>
    <cellStyle name="1_Lam nghiep, thuy san 2010 11" xfId="4446"/>
    <cellStyle name="1_Lam nghiep, thuy san 2010 12" xfId="4447"/>
    <cellStyle name="1_Lam nghiep, thuy san 2010 13" xfId="4448"/>
    <cellStyle name="1_Lam nghiep, thuy san 2010 14" xfId="4449"/>
    <cellStyle name="1_Lam nghiep, thuy san 2010 15" xfId="4450"/>
    <cellStyle name="1_Lam nghiep, thuy san 2010 16" xfId="4451"/>
    <cellStyle name="1_Lam nghiep, thuy san 2010 17" xfId="4452"/>
    <cellStyle name="1_Lam nghiep, thuy san 2010 18" xfId="4453"/>
    <cellStyle name="1_Lam nghiep, thuy san 2010 19" xfId="4454"/>
    <cellStyle name="1_Lam nghiep, thuy san 2010 2" xfId="4455"/>
    <cellStyle name="1_Lam nghiep, thuy san 2010 20" xfId="4456"/>
    <cellStyle name="1_Lam nghiep, thuy san 2010 21" xfId="4457"/>
    <cellStyle name="1_Lam nghiep, thuy san 2010 22" xfId="5386"/>
    <cellStyle name="1_Lam nghiep, thuy san 2010 23" xfId="5387"/>
    <cellStyle name="1_Lam nghiep, thuy san 2010 24" xfId="5388"/>
    <cellStyle name="1_Lam nghiep, thuy san 2010 25" xfId="5389"/>
    <cellStyle name="1_Lam nghiep, thuy san 2010 26" xfId="5390"/>
    <cellStyle name="1_Lam nghiep, thuy san 2010 27" xfId="5529"/>
    <cellStyle name="1_Lam nghiep, thuy san 2010 3" xfId="4458"/>
    <cellStyle name="1_Lam nghiep, thuy san 2010 4" xfId="4459"/>
    <cellStyle name="1_Lam nghiep, thuy san 2010 5" xfId="4460"/>
    <cellStyle name="1_Lam nghiep, thuy san 2010 6" xfId="4461"/>
    <cellStyle name="1_Lam nghiep, thuy san 2010 7" xfId="4462"/>
    <cellStyle name="1_Lam nghiep, thuy san 2010 8" xfId="4463"/>
    <cellStyle name="1_Lam nghiep, thuy san 2010 9" xfId="4464"/>
    <cellStyle name="1_Lam nghiep, thuy san 2010_01 Danh muc hanh chinh (Nam)" xfId="4465"/>
    <cellStyle name="1_Lam nghiep, thuy san 2010_01 Don vi HC" xfId="4466"/>
    <cellStyle name="1_Lam nghiep, thuy san 2010_01 Don vi HC 2" xfId="4467"/>
    <cellStyle name="1_Lam nghiep, thuy san 2010_01 Don vi HC_Book2" xfId="4468"/>
    <cellStyle name="1_Lam nghiep, thuy san 2010_01 Don vi HC_NGTK-daydu-2014-Laodong" xfId="4469"/>
    <cellStyle name="1_Lam nghiep, thuy san 2010_01 Don vi HC_Niengiam_Hung_final" xfId="4470"/>
    <cellStyle name="1_Lam nghiep, thuy san 2010_02  Dan so lao dong(OK)" xfId="4471"/>
    <cellStyle name="1_Lam nghiep, thuy san 2010_02 Danso_Laodong 2012(chuan) CO SO" xfId="4472"/>
    <cellStyle name="1_Lam nghiep, thuy san 2010_03 TKQG va Thu chi NSNN 2012" xfId="4473"/>
    <cellStyle name="1_Lam nghiep, thuy san 2010_04 Doanh nghiep va CSKDCT 2012" xfId="4474"/>
    <cellStyle name="1_Lam nghiep, thuy san 2010_05 Doanh nghiep va Ca the_2011 (Ok)" xfId="4475"/>
    <cellStyle name="1_Lam nghiep, thuy san 2010_06 NGTT LN,TS 2013 co so" xfId="4476"/>
    <cellStyle name="1_Lam nghiep, thuy san 2010_06 Nong, lam nghiep 2010  (ok)" xfId="4477"/>
    <cellStyle name="1_Lam nghiep, thuy san 2010_07 NGTT CN 2012" xfId="4478"/>
    <cellStyle name="1_Lam nghiep, thuy san 2010_08 Thuong mai Tong muc - Diep" xfId="4479"/>
    <cellStyle name="1_Lam nghiep, thuy san 2010_08 Thuong mai va Du lich (Ok)" xfId="4480"/>
    <cellStyle name="1_Lam nghiep, thuy san 2010_08 Thuong mai va Du lich (Ok)_nien giam tom tat nong nghiep 2013" xfId="4481"/>
    <cellStyle name="1_Lam nghiep, thuy san 2010_08 Thuong mai va Du lich (Ok)_Phan II (In)" xfId="4482"/>
    <cellStyle name="1_Lam nghiep, thuy san 2010_09 Chi so gia 2011- VuTKG-1 (Ok)" xfId="4483"/>
    <cellStyle name="1_Lam nghiep, thuy san 2010_09 Chi so gia 2011- VuTKG-1 (Ok)_nien giam tom tat nong nghiep 2013" xfId="4484"/>
    <cellStyle name="1_Lam nghiep, thuy san 2010_09 Chi so gia 2011- VuTKG-1 (Ok)_Phan II (In)" xfId="4485"/>
    <cellStyle name="1_Lam nghiep, thuy san 2010_09 Du lich" xfId="4486"/>
    <cellStyle name="1_Lam nghiep, thuy san 2010_09 Du lich_nien giam tom tat nong nghiep 2013" xfId="4487"/>
    <cellStyle name="1_Lam nghiep, thuy san 2010_09 Du lich_Phan II (In)" xfId="4488"/>
    <cellStyle name="1_Lam nghiep, thuy san 2010_09 Thuong mai va Du lich" xfId="4489"/>
    <cellStyle name="1_Lam nghiep, thuy san 2010_10 Van tai va BCVT (da sua ok)" xfId="4490"/>
    <cellStyle name="1_Lam nghiep, thuy san 2010_10 Van tai va BCVT (da sua ok)_nien giam tom tat nong nghiep 2013" xfId="4491"/>
    <cellStyle name="1_Lam nghiep, thuy san 2010_10 Van tai va BCVT (da sua ok)_Phan II (In)" xfId="4492"/>
    <cellStyle name="1_Lam nghiep, thuy san 2010_11 (3)" xfId="4493"/>
    <cellStyle name="1_Lam nghiep, thuy san 2010_11 (3) 2" xfId="4494"/>
    <cellStyle name="1_Lam nghiep, thuy san 2010_11 (3)_04 Doanh nghiep va CSKDCT 2012" xfId="4495"/>
    <cellStyle name="1_Lam nghiep, thuy san 2010_11 (3)_Book2" xfId="4496"/>
    <cellStyle name="1_Lam nghiep, thuy san 2010_11 (3)_NGTK-daydu-2014-Laodong" xfId="4497"/>
    <cellStyle name="1_Lam nghiep, thuy san 2010_11 (3)_nien giam tom tat nong nghiep 2013" xfId="4498"/>
    <cellStyle name="1_Lam nghiep, thuy san 2010_11 (3)_Niengiam_Hung_final" xfId="4499"/>
    <cellStyle name="1_Lam nghiep, thuy san 2010_11 (3)_Phan II (In)" xfId="4500"/>
    <cellStyle name="1_Lam nghiep, thuy san 2010_11 (3)_Xl0000167" xfId="4501"/>
    <cellStyle name="1_Lam nghiep, thuy san 2010_12 (2)" xfId="4502"/>
    <cellStyle name="1_Lam nghiep, thuy san 2010_12 (2) 2" xfId="4503"/>
    <cellStyle name="1_Lam nghiep, thuy san 2010_12 (2)_04 Doanh nghiep va CSKDCT 2012" xfId="4504"/>
    <cellStyle name="1_Lam nghiep, thuy san 2010_12 (2)_Book2" xfId="4505"/>
    <cellStyle name="1_Lam nghiep, thuy san 2010_12 (2)_NGTK-daydu-2014-Laodong" xfId="4506"/>
    <cellStyle name="1_Lam nghiep, thuy san 2010_12 (2)_nien giam tom tat nong nghiep 2013" xfId="4507"/>
    <cellStyle name="1_Lam nghiep, thuy san 2010_12 (2)_Niengiam_Hung_final" xfId="4508"/>
    <cellStyle name="1_Lam nghiep, thuy san 2010_12 (2)_Phan II (In)" xfId="4509"/>
    <cellStyle name="1_Lam nghiep, thuy san 2010_12 (2)_Xl0000167" xfId="4510"/>
    <cellStyle name="1_Lam nghiep, thuy san 2010_12 Giao duc, Y Te va Muc songnam2011" xfId="4511"/>
    <cellStyle name="1_Lam nghiep, thuy san 2010_12 Giao duc, Y Te va Muc songnam2011_nien giam tom tat nong nghiep 2013" xfId="4512"/>
    <cellStyle name="1_Lam nghiep, thuy san 2010_12 Giao duc, Y Te va Muc songnam2011_Phan II (In)" xfId="4513"/>
    <cellStyle name="1_Lam nghiep, thuy san 2010_12 MSDC_Thuy Van" xfId="4514"/>
    <cellStyle name="1_Lam nghiep, thuy san 2010_13 Van tai 2012" xfId="4515"/>
    <cellStyle name="1_Lam nghiep, thuy san 2010_Bo sung 04 bieu Cong nghiep" xfId="4516"/>
    <cellStyle name="1_Lam nghiep, thuy san 2010_Bo sung 04 bieu Cong nghiep 2" xfId="4517"/>
    <cellStyle name="1_Lam nghiep, thuy san 2010_Bo sung 04 bieu Cong nghiep_01 Don vi HC" xfId="4518"/>
    <cellStyle name="1_Lam nghiep, thuy san 2010_Bo sung 04 bieu Cong nghiep_09 Thuong mai va Du lich" xfId="4519"/>
    <cellStyle name="1_Lam nghiep, thuy san 2010_Bo sung 04 bieu Cong nghiep_12 MSDC_Thuy Van" xfId="4520"/>
    <cellStyle name="1_Lam nghiep, thuy san 2010_Bo sung 04 bieu Cong nghiep_Book2" xfId="4521"/>
    <cellStyle name="1_Lam nghiep, thuy san 2010_Bo sung 04 bieu Cong nghiep_Don vi HC, dat dai, khi hau" xfId="4522"/>
    <cellStyle name="1_Lam nghiep, thuy san 2010_Bo sung 04 bieu Cong nghiep_Mau" xfId="4523"/>
    <cellStyle name="1_Lam nghiep, thuy san 2010_Bo sung 04 bieu Cong nghiep_NGTK-daydu-2014-Laodong" xfId="4524"/>
    <cellStyle name="1_Lam nghiep, thuy san 2010_Bo sung 04 bieu Cong nghiep_Niengiam_Hung_final" xfId="4525"/>
    <cellStyle name="1_Lam nghiep, thuy san 2010_Bo sung 04 bieu Cong nghiep_TKQG" xfId="4526"/>
    <cellStyle name="1_Lam nghiep, thuy san 2010_Bo sung 04 bieu Cong nghiep_Xl0000006" xfId="4527"/>
    <cellStyle name="1_Lam nghiep, thuy san 2010_Bo sung 04 bieu Cong nghiep_Y te-VH TT_Tam(1)" xfId="4528"/>
    <cellStyle name="1_Lam nghiep, thuy san 2010_Book2" xfId="4529"/>
    <cellStyle name="1_Lam nghiep, thuy san 2010_CucThongke-phucdap-Tuan-Anh" xfId="4530"/>
    <cellStyle name="1_Lam nghiep, thuy san 2010_Don vi HC, dat dai, khi hau" xfId="4531"/>
    <cellStyle name="1_Lam nghiep, thuy san 2010_Giaoduc2013(ok)" xfId="4532"/>
    <cellStyle name="1_Lam nghiep, thuy san 2010_GTSXNN" xfId="4533"/>
    <cellStyle name="1_Lam nghiep, thuy san 2010_GTSXNN_Nongnghiep NGDD 2012_cap nhat den 24-5-2013(1)" xfId="4534"/>
    <cellStyle name="1_Lam nghiep, thuy san 2010_Maket NGTT2012 LN,TS (7-1-2013)" xfId="4535"/>
    <cellStyle name="1_Lam nghiep, thuy san 2010_Maket NGTT2012 LN,TS (7-1-2013)_Nongnghiep" xfId="4536"/>
    <cellStyle name="1_Lam nghiep, thuy san 2010_Mau" xfId="4537"/>
    <cellStyle name="1_Lam nghiep, thuy san 2010_Ngiam_lamnghiep_2011_v2(1)(1)" xfId="4538"/>
    <cellStyle name="1_Lam nghiep, thuy san 2010_Ngiam_lamnghiep_2011_v2(1)(1)_Nongnghiep" xfId="4539"/>
    <cellStyle name="1_Lam nghiep, thuy san 2010_NGTK-daydu-2014-Laodong" xfId="4540"/>
    <cellStyle name="1_Lam nghiep, thuy san 2010_NGTT LN,TS 2012 (Chuan)" xfId="4541"/>
    <cellStyle name="1_Lam nghiep, thuy san 2010_Nien giam day du  Nong nghiep 2010" xfId="4542"/>
    <cellStyle name="1_Lam nghiep, thuy san 2010_nien giam tom tat 2010 (thuy)" xfId="4543"/>
    <cellStyle name="1_Lam nghiep, thuy san 2010_nien giam tom tat 2010 (thuy) 2" xfId="4544"/>
    <cellStyle name="1_Lam nghiep, thuy san 2010_nien giam tom tat 2010 (thuy)_01 Don vi HC" xfId="4545"/>
    <cellStyle name="1_Lam nghiep, thuy san 2010_nien giam tom tat 2010 (thuy)_09 Thuong mai va Du lich" xfId="4546"/>
    <cellStyle name="1_Lam nghiep, thuy san 2010_nien giam tom tat 2010 (thuy)_12 MSDC_Thuy Van" xfId="4547"/>
    <cellStyle name="1_Lam nghiep, thuy san 2010_nien giam tom tat 2010 (thuy)_Book2" xfId="4548"/>
    <cellStyle name="1_Lam nghiep, thuy san 2010_nien giam tom tat 2010 (thuy)_Don vi HC, dat dai, khi hau" xfId="4549"/>
    <cellStyle name="1_Lam nghiep, thuy san 2010_nien giam tom tat 2010 (thuy)_Mau" xfId="4550"/>
    <cellStyle name="1_Lam nghiep, thuy san 2010_nien giam tom tat 2010 (thuy)_NGTK-daydu-2014-Laodong" xfId="4551"/>
    <cellStyle name="1_Lam nghiep, thuy san 2010_nien giam tom tat 2010 (thuy)_Niengiam_Hung_final" xfId="4552"/>
    <cellStyle name="1_Lam nghiep, thuy san 2010_nien giam tom tat 2010 (thuy)_TKQG" xfId="4553"/>
    <cellStyle name="1_Lam nghiep, thuy san 2010_nien giam tom tat 2010 (thuy)_Xl0000006" xfId="4554"/>
    <cellStyle name="1_Lam nghiep, thuy san 2010_nien giam tom tat 2010 (thuy)_Y te-VH TT_Tam(1)" xfId="4555"/>
    <cellStyle name="1_Lam nghiep, thuy san 2010_Nien giam TT Vu Nong nghiep 2012(solieu)-gui Vu TH 29-3-2013" xfId="4556"/>
    <cellStyle name="1_Lam nghiep, thuy san 2010_Niengiam_Hung_final" xfId="4557"/>
    <cellStyle name="1_Lam nghiep, thuy san 2010_Nongnghiep" xfId="4558"/>
    <cellStyle name="1_Lam nghiep, thuy san 2010_Nongnghiep_Nongnghiep NGDD 2012_cap nhat den 24-5-2013(1)" xfId="4559"/>
    <cellStyle name="1_Lam nghiep, thuy san 2010_TKQG" xfId="4560"/>
    <cellStyle name="1_Lam nghiep, thuy san 2010_Xl0000006" xfId="4561"/>
    <cellStyle name="1_Lam nghiep, thuy san 2010_Xl0000147" xfId="4562"/>
    <cellStyle name="1_Lam nghiep, thuy san 2010_Xl0000167" xfId="4563"/>
    <cellStyle name="1_Lam nghiep, thuy san 2010_XNK" xfId="4564"/>
    <cellStyle name="1_Lam nghiep, thuy san 2010_XNK_nien giam tom tat nong nghiep 2013" xfId="4565"/>
    <cellStyle name="1_Lam nghiep, thuy san 2010_XNK_Phan II (In)" xfId="4566"/>
    <cellStyle name="1_Lam nghiep, thuy san 2010_XNK-Market" xfId="4567"/>
    <cellStyle name="1_Lam nghiep, thuy san 2010_Y te-VH TT_Tam(1)" xfId="4568"/>
    <cellStyle name="1_LAO-KI 2010-updated" xfId="4569"/>
    <cellStyle name="1_Maket NGTT Cong nghiep 2011" xfId="4570"/>
    <cellStyle name="1_Maket NGTT Cong nghiep 2011_08 Cong nghiep 2010" xfId="4571"/>
    <cellStyle name="1_Maket NGTT Cong nghiep 2011_08 Thuong mai va Du lich (Ok)" xfId="4572"/>
    <cellStyle name="1_Maket NGTT Cong nghiep 2011_09 Chi so gia 2011- VuTKG-1 (Ok)" xfId="4573"/>
    <cellStyle name="1_Maket NGTT Cong nghiep 2011_09 Du lich" xfId="4574"/>
    <cellStyle name="1_Maket NGTT Cong nghiep 2011_10 Van tai va BCVT (da sua ok)" xfId="4575"/>
    <cellStyle name="1_Maket NGTT Cong nghiep 2011_12 Giao duc, Y Te va Muc songnam2011" xfId="4576"/>
    <cellStyle name="1_Maket NGTT Cong nghiep 2011_nien giam tom tat du lich va XNK" xfId="4577"/>
    <cellStyle name="1_Maket NGTT Cong nghiep 2011_Nongnghiep" xfId="4578"/>
    <cellStyle name="1_Maket NGTT Cong nghiep 2011_XNK" xfId="4579"/>
    <cellStyle name="1_Maket NGTT Doanh Nghiep 2011" xfId="4580"/>
    <cellStyle name="1_Maket NGTT Doanh Nghiep 2011_08 Cong nghiep 2010" xfId="4581"/>
    <cellStyle name="1_Maket NGTT Doanh Nghiep 2011_08 Thuong mai va Du lich (Ok)" xfId="4582"/>
    <cellStyle name="1_Maket NGTT Doanh Nghiep 2011_09 Chi so gia 2011- VuTKG-1 (Ok)" xfId="4583"/>
    <cellStyle name="1_Maket NGTT Doanh Nghiep 2011_09 Du lich" xfId="4584"/>
    <cellStyle name="1_Maket NGTT Doanh Nghiep 2011_10 Van tai va BCVT (da sua ok)" xfId="4585"/>
    <cellStyle name="1_Maket NGTT Doanh Nghiep 2011_12 Giao duc, Y Te va Muc songnam2011" xfId="4586"/>
    <cellStyle name="1_Maket NGTT Doanh Nghiep 2011_nien giam tom tat du lich va XNK" xfId="4587"/>
    <cellStyle name="1_Maket NGTT Doanh Nghiep 2011_Nongnghiep" xfId="4588"/>
    <cellStyle name="1_Maket NGTT Doanh Nghiep 2011_XNK" xfId="4589"/>
    <cellStyle name="1_Maket NGTT Thu chi NS 2011" xfId="4590"/>
    <cellStyle name="1_Maket NGTT Thu chi NS 2011_08 Cong nghiep 2010" xfId="4591"/>
    <cellStyle name="1_Maket NGTT Thu chi NS 2011_08 Thuong mai va Du lich (Ok)" xfId="4592"/>
    <cellStyle name="1_Maket NGTT Thu chi NS 2011_09 Chi so gia 2011- VuTKG-1 (Ok)" xfId="4593"/>
    <cellStyle name="1_Maket NGTT Thu chi NS 2011_09 Du lich" xfId="4594"/>
    <cellStyle name="1_Maket NGTT Thu chi NS 2011_10 Van tai va BCVT (da sua ok)" xfId="4595"/>
    <cellStyle name="1_Maket NGTT Thu chi NS 2011_12 Giao duc, Y Te va Muc songnam2011" xfId="4596"/>
    <cellStyle name="1_Maket NGTT Thu chi NS 2011_nien giam tom tat du lich va XNK" xfId="4597"/>
    <cellStyle name="1_Maket NGTT Thu chi NS 2011_Nongnghiep" xfId="4598"/>
    <cellStyle name="1_Maket NGTT Thu chi NS 2011_XNK" xfId="4599"/>
    <cellStyle name="1_Maket NGTT2012 LN,TS (7-1-2013)" xfId="4600"/>
    <cellStyle name="1_Maket NGTT2012 LN,TS (7-1-2013)_Nongnghiep" xfId="4601"/>
    <cellStyle name="1_Mau" xfId="4602"/>
    <cellStyle name="1_Ngiam_lamnghiep_2011_v2(1)(1)" xfId="4603"/>
    <cellStyle name="1_Ngiam_lamnghiep_2011_v2(1)(1)_Nongnghiep" xfId="4604"/>
    <cellStyle name="1_NGTK-daydu-2014-Laodong" xfId="4605"/>
    <cellStyle name="1_NGTT Ca the 2011 Diep" xfId="4606"/>
    <cellStyle name="1_NGTT Ca the 2011 Diep_08 Cong nghiep 2010" xfId="4607"/>
    <cellStyle name="1_NGTT Ca the 2011 Diep_08 Thuong mai va Du lich (Ok)" xfId="4608"/>
    <cellStyle name="1_NGTT Ca the 2011 Diep_09 Chi so gia 2011- VuTKG-1 (Ok)" xfId="4609"/>
    <cellStyle name="1_NGTT Ca the 2011 Diep_09 Du lich" xfId="4610"/>
    <cellStyle name="1_NGTT Ca the 2011 Diep_10 Van tai va BCVT (da sua ok)" xfId="4611"/>
    <cellStyle name="1_NGTT Ca the 2011 Diep_12 Giao duc, Y Te va Muc songnam2011" xfId="4612"/>
    <cellStyle name="1_NGTT Ca the 2011 Diep_nien giam tom tat du lich va XNK" xfId="4613"/>
    <cellStyle name="1_NGTT Ca the 2011 Diep_Nongnghiep" xfId="4614"/>
    <cellStyle name="1_NGTT Ca the 2011 Diep_XNK" xfId="4615"/>
    <cellStyle name="1_NGTT LN,TS 2012 (Chuan)" xfId="4616"/>
    <cellStyle name="1_Nien giam day du  Nong nghiep 2010" xfId="4617"/>
    <cellStyle name="1_nien giam tom tat nong nghiep 2013" xfId="4618"/>
    <cellStyle name="1_Nien giam TT Vu Nong nghiep 2012(solieu)-gui Vu TH 29-3-2013" xfId="4619"/>
    <cellStyle name="1_Niengiam_Hung_final" xfId="4620"/>
    <cellStyle name="1_Nongnghiep" xfId="4621"/>
    <cellStyle name="1_Nongnghiep 2" xfId="4622"/>
    <cellStyle name="1_Nongnghiep_Bo sung 04 bieu Cong nghiep" xfId="4623"/>
    <cellStyle name="1_Nongnghiep_Bo sung 04 bieu Cong nghiep 2" xfId="4624"/>
    <cellStyle name="1_Nongnghiep_Bo sung 04 bieu Cong nghiep_Book2" xfId="4625"/>
    <cellStyle name="1_Nongnghiep_Bo sung 04 bieu Cong nghiep_Mau" xfId="4626"/>
    <cellStyle name="1_Nongnghiep_Bo sung 04 bieu Cong nghiep_NGTK-daydu-2014-Laodong" xfId="4627"/>
    <cellStyle name="1_Nongnghiep_Bo sung 04 bieu Cong nghiep_Niengiam_Hung_final" xfId="4628"/>
    <cellStyle name="1_Nongnghiep_Book2" xfId="4629"/>
    <cellStyle name="1_Nongnghiep_Mau" xfId="4630"/>
    <cellStyle name="1_Nongnghiep_NGDD 2013 Thu chi NSNN " xfId="4631"/>
    <cellStyle name="1_Nongnghiep_NGTK-daydu-2014-Laodong" xfId="4632"/>
    <cellStyle name="1_Nongnghiep_Niengiam_Hung_final" xfId="4633"/>
    <cellStyle name="1_Nongnghiep_Nongnghiep NGDD 2012_cap nhat den 24-5-2013(1)" xfId="4634"/>
    <cellStyle name="1_Nongnghiep_TKQG" xfId="4635"/>
    <cellStyle name="1_Phan i (in)" xfId="4636"/>
    <cellStyle name="1_Phan II (In)" xfId="4637"/>
    <cellStyle name="1_So lieu quoc te TH" xfId="4638"/>
    <cellStyle name="1_So lieu quoc te TH_08 Cong nghiep 2010" xfId="4639"/>
    <cellStyle name="1_So lieu quoc te TH_08 Thuong mai va Du lich (Ok)" xfId="4640"/>
    <cellStyle name="1_So lieu quoc te TH_09 Chi so gia 2011- VuTKG-1 (Ok)" xfId="4641"/>
    <cellStyle name="1_So lieu quoc te TH_09 Du lich" xfId="4642"/>
    <cellStyle name="1_So lieu quoc te TH_10 Van tai va BCVT (da sua ok)" xfId="4643"/>
    <cellStyle name="1_So lieu quoc te TH_12 Giao duc, Y Te va Muc songnam2011" xfId="4644"/>
    <cellStyle name="1_So lieu quoc te TH_nien giam tom tat du lich va XNK" xfId="4645"/>
    <cellStyle name="1_So lieu quoc te TH_Nongnghiep" xfId="4646"/>
    <cellStyle name="1_So lieu quoc te TH_XNK" xfId="4647"/>
    <cellStyle name="1_So lieu quoc te(GDP)" xfId="4648"/>
    <cellStyle name="1_So lieu quoc te(GDP) 2" xfId="4649"/>
    <cellStyle name="1_So lieu quoc te(GDP)_02  Dan so lao dong(OK)" xfId="4650"/>
    <cellStyle name="1_So lieu quoc te(GDP)_03 TKQG va Thu chi NSNN 2012" xfId="4651"/>
    <cellStyle name="1_So lieu quoc te(GDP)_04 Doanh nghiep va CSKDCT 2012" xfId="4652"/>
    <cellStyle name="1_So lieu quoc te(GDP)_05 Doanh nghiep va Ca the_2011 (Ok)" xfId="4653"/>
    <cellStyle name="1_So lieu quoc te(GDP)_06 NGTT LN,TS 2013 co so" xfId="4654"/>
    <cellStyle name="1_So lieu quoc te(GDP)_07 NGTT CN 2012" xfId="4655"/>
    <cellStyle name="1_So lieu quoc te(GDP)_08 Thuong mai Tong muc - Diep" xfId="4656"/>
    <cellStyle name="1_So lieu quoc te(GDP)_08 Thuong mai va Du lich (Ok)" xfId="4657"/>
    <cellStyle name="1_So lieu quoc te(GDP)_08 Thuong mai va Du lich (Ok)_nien giam tom tat nong nghiep 2013" xfId="4658"/>
    <cellStyle name="1_So lieu quoc te(GDP)_08 Thuong mai va Du lich (Ok)_Phan II (In)" xfId="4659"/>
    <cellStyle name="1_So lieu quoc te(GDP)_09 Chi so gia 2011- VuTKG-1 (Ok)" xfId="4660"/>
    <cellStyle name="1_So lieu quoc te(GDP)_09 Chi so gia 2011- VuTKG-1 (Ok)_nien giam tom tat nong nghiep 2013" xfId="4661"/>
    <cellStyle name="1_So lieu quoc te(GDP)_09 Chi so gia 2011- VuTKG-1 (Ok)_Phan II (In)" xfId="4662"/>
    <cellStyle name="1_So lieu quoc te(GDP)_09 Du lich" xfId="4663"/>
    <cellStyle name="1_So lieu quoc te(GDP)_09 Du lich_nien giam tom tat nong nghiep 2013" xfId="4664"/>
    <cellStyle name="1_So lieu quoc te(GDP)_09 Du lich_Phan II (In)" xfId="4665"/>
    <cellStyle name="1_So lieu quoc te(GDP)_10 Van tai va BCVT (da sua ok)" xfId="4666"/>
    <cellStyle name="1_So lieu quoc te(GDP)_10 Van tai va BCVT (da sua ok)_nien giam tom tat nong nghiep 2013" xfId="4667"/>
    <cellStyle name="1_So lieu quoc te(GDP)_10 Van tai va BCVT (da sua ok)_Phan II (In)" xfId="4668"/>
    <cellStyle name="1_So lieu quoc te(GDP)_11 (3)" xfId="4669"/>
    <cellStyle name="1_So lieu quoc te(GDP)_11 (3) 2" xfId="4670"/>
    <cellStyle name="1_So lieu quoc te(GDP)_11 (3)_04 Doanh nghiep va CSKDCT 2012" xfId="4671"/>
    <cellStyle name="1_So lieu quoc te(GDP)_11 (3)_Book2" xfId="4672"/>
    <cellStyle name="1_So lieu quoc te(GDP)_11 (3)_NGTK-daydu-2014-Laodong" xfId="4673"/>
    <cellStyle name="1_So lieu quoc te(GDP)_11 (3)_nien giam tom tat nong nghiep 2013" xfId="4674"/>
    <cellStyle name="1_So lieu quoc te(GDP)_11 (3)_Niengiam_Hung_final" xfId="4675"/>
    <cellStyle name="1_So lieu quoc te(GDP)_11 (3)_Phan II (In)" xfId="4676"/>
    <cellStyle name="1_So lieu quoc te(GDP)_11 (3)_Xl0000167" xfId="4677"/>
    <cellStyle name="1_So lieu quoc te(GDP)_12 (2)" xfId="4678"/>
    <cellStyle name="1_So lieu quoc te(GDP)_12 (2) 2" xfId="4679"/>
    <cellStyle name="1_So lieu quoc te(GDP)_12 (2)_04 Doanh nghiep va CSKDCT 2012" xfId="4680"/>
    <cellStyle name="1_So lieu quoc te(GDP)_12 (2)_Book2" xfId="4681"/>
    <cellStyle name="1_So lieu quoc te(GDP)_12 (2)_NGTK-daydu-2014-Laodong" xfId="4682"/>
    <cellStyle name="1_So lieu quoc te(GDP)_12 (2)_nien giam tom tat nong nghiep 2013" xfId="4683"/>
    <cellStyle name="1_So lieu quoc te(GDP)_12 (2)_Niengiam_Hung_final" xfId="4684"/>
    <cellStyle name="1_So lieu quoc te(GDP)_12 (2)_Phan II (In)" xfId="4685"/>
    <cellStyle name="1_So lieu quoc te(GDP)_12 (2)_Xl0000167" xfId="4686"/>
    <cellStyle name="1_So lieu quoc te(GDP)_12 Giao duc, Y Te va Muc songnam2011" xfId="4687"/>
    <cellStyle name="1_So lieu quoc te(GDP)_12 Giao duc, Y Te va Muc songnam2011_nien giam tom tat nong nghiep 2013" xfId="4688"/>
    <cellStyle name="1_So lieu quoc te(GDP)_12 Giao duc, Y Te va Muc songnam2011_Phan II (In)" xfId="4689"/>
    <cellStyle name="1_So lieu quoc te(GDP)_12 MSDC_Thuy Van" xfId="4690"/>
    <cellStyle name="1_So lieu quoc te(GDP)_12 So lieu quoc te (Ok)" xfId="4691"/>
    <cellStyle name="1_So lieu quoc te(GDP)_12 So lieu quoc te (Ok)_nien giam tom tat nong nghiep 2013" xfId="4692"/>
    <cellStyle name="1_So lieu quoc te(GDP)_12 So lieu quoc te (Ok)_Phan II (In)" xfId="4693"/>
    <cellStyle name="1_So lieu quoc te(GDP)_13 Van tai 2012" xfId="4694"/>
    <cellStyle name="1_So lieu quoc te(GDP)_Book2" xfId="4695"/>
    <cellStyle name="1_So lieu quoc te(GDP)_Giaoduc2013(ok)" xfId="4696"/>
    <cellStyle name="1_So lieu quoc te(GDP)_Maket NGTT2012 LN,TS (7-1-2013)" xfId="4697"/>
    <cellStyle name="1_So lieu quoc te(GDP)_Maket NGTT2012 LN,TS (7-1-2013)_Nongnghiep" xfId="4698"/>
    <cellStyle name="1_So lieu quoc te(GDP)_Ngiam_lamnghiep_2011_v2(1)(1)" xfId="4699"/>
    <cellStyle name="1_So lieu quoc te(GDP)_Ngiam_lamnghiep_2011_v2(1)(1)_Nongnghiep" xfId="4700"/>
    <cellStyle name="1_So lieu quoc te(GDP)_NGTK-daydu-2014-Laodong" xfId="4701"/>
    <cellStyle name="1_So lieu quoc te(GDP)_NGTT LN,TS 2012 (Chuan)" xfId="4702"/>
    <cellStyle name="1_So lieu quoc te(GDP)_Nien giam TT Vu Nong nghiep 2012(solieu)-gui Vu TH 29-3-2013" xfId="4703"/>
    <cellStyle name="1_So lieu quoc te(GDP)_Niengiam_Hung_final" xfId="4704"/>
    <cellStyle name="1_So lieu quoc te(GDP)_Nongnghiep" xfId="4705"/>
    <cellStyle name="1_So lieu quoc te(GDP)_Nongnghiep NGDD 2012_cap nhat den 24-5-2013(1)" xfId="4706"/>
    <cellStyle name="1_So lieu quoc te(GDP)_Nongnghiep_Nongnghiep NGDD 2012_cap nhat den 24-5-2013(1)" xfId="4707"/>
    <cellStyle name="1_So lieu quoc te(GDP)_TKQG" xfId="4708"/>
    <cellStyle name="1_So lieu quoc te(GDP)_Xl0000147" xfId="4709"/>
    <cellStyle name="1_So lieu quoc te(GDP)_Xl0000167" xfId="4710"/>
    <cellStyle name="1_So lieu quoc te(GDP)_XNK" xfId="4711"/>
    <cellStyle name="1_So lieu quoc te(GDP)_XNK_nien giam tom tat nong nghiep 2013" xfId="4712"/>
    <cellStyle name="1_So lieu quoc te(GDP)_XNK_Phan II (In)" xfId="4713"/>
    <cellStyle name="1_Thuong mai va Du lich" xfId="4714"/>
    <cellStyle name="1_Thuong mai va Du lich 2" xfId="4715"/>
    <cellStyle name="1_Thuong mai va Du lich_01 Danh muc hanh chinh (Nam)" xfId="4716"/>
    <cellStyle name="1_Thuong mai va Du lich_01 Don vi HC" xfId="4717"/>
    <cellStyle name="1_Thuong mai va Du lich_Book2" xfId="4718"/>
    <cellStyle name="1_Thuong mai va Du lich_Mau" xfId="4719"/>
    <cellStyle name="1_Thuong mai va Du lich_NGDD 2013 Thu chi NSNN " xfId="4720"/>
    <cellStyle name="1_Thuong mai va Du lich_NGTK-daydu-2014-Laodong" xfId="4721"/>
    <cellStyle name="1_Thuong mai va Du lich_nien giam tom tat nong nghiep 2013" xfId="4722"/>
    <cellStyle name="1_Thuong mai va Du lich_Niengiam_Hung_final" xfId="4723"/>
    <cellStyle name="1_Thuong mai va Du lich_Phan II (In)" xfId="4724"/>
    <cellStyle name="1_Thuong mai va Du lich_Tong Muc 2014" xfId="4725"/>
    <cellStyle name="1_TKQG" xfId="4726"/>
    <cellStyle name="1_Tong hop 1" xfId="4727"/>
    <cellStyle name="1_Tong hop 1 2" xfId="4728"/>
    <cellStyle name="1_Tong hop 1_Book2" xfId="4729"/>
    <cellStyle name="1_Tong hop 1_NGTK-daydu-2014-Laodong" xfId="4730"/>
    <cellStyle name="1_Tong hop 1_Niengiam_Hung_final" xfId="4731"/>
    <cellStyle name="1_Tong hop NGTT" xfId="4732"/>
    <cellStyle name="1_Tong hop NGTT 2" xfId="4733"/>
    <cellStyle name="1_Tong hop NGTT_01 Don vi HC" xfId="4734"/>
    <cellStyle name="1_Tong hop NGTT_Book1" xfId="4735"/>
    <cellStyle name="1_Tong hop NGTT_Book2" xfId="4736"/>
    <cellStyle name="1_Tong hop NGTT_Mau" xfId="4737"/>
    <cellStyle name="1_Tong hop NGTT_NGTK-daydu-2014-Laodong" xfId="4738"/>
    <cellStyle name="1_Tong hop NGTT_Niengiam_Hung_final" xfId="4739"/>
    <cellStyle name="1_Xl0000006" xfId="4740"/>
    <cellStyle name="1_Xl0000167" xfId="4741"/>
    <cellStyle name="1_Xl0000199" xfId="5391"/>
    <cellStyle name="1_XNK" xfId="4742"/>
    <cellStyle name="1_XNK (10-6)" xfId="4743"/>
    <cellStyle name="1_XNK (10-6) 2" xfId="4744"/>
    <cellStyle name="1_XNK (10-6)_Book2" xfId="4745"/>
    <cellStyle name="1_XNK (10-6)_NGTK-daydu-2014-Laodong" xfId="4746"/>
    <cellStyle name="1_XNK (10-6)_Niengiam_Hung_final" xfId="4747"/>
    <cellStyle name="1_XNK 10" xfId="4748"/>
    <cellStyle name="1_XNK 11" xfId="4749"/>
    <cellStyle name="1_XNK 12" xfId="4750"/>
    <cellStyle name="1_XNK 13" xfId="4751"/>
    <cellStyle name="1_XNK 14" xfId="4752"/>
    <cellStyle name="1_XNK 15" xfId="4753"/>
    <cellStyle name="1_XNK 16" xfId="4754"/>
    <cellStyle name="1_XNK 17" xfId="4755"/>
    <cellStyle name="1_XNK 18" xfId="4756"/>
    <cellStyle name="1_XNK 19" xfId="4757"/>
    <cellStyle name="1_XNK 2" xfId="4758"/>
    <cellStyle name="1_XNK 20" xfId="4759"/>
    <cellStyle name="1_XNK 21" xfId="4760"/>
    <cellStyle name="1_XNK 22" xfId="5392"/>
    <cellStyle name="1_XNK 23" xfId="5393"/>
    <cellStyle name="1_XNK 24" xfId="5394"/>
    <cellStyle name="1_XNK 25" xfId="5395"/>
    <cellStyle name="1_XNK 26" xfId="5396"/>
    <cellStyle name="1_XNK 27" xfId="5530"/>
    <cellStyle name="1_XNK 3" xfId="4761"/>
    <cellStyle name="1_XNK 4" xfId="4762"/>
    <cellStyle name="1_XNK 5" xfId="4763"/>
    <cellStyle name="1_XNK 6" xfId="4764"/>
    <cellStyle name="1_XNK 7" xfId="4765"/>
    <cellStyle name="1_XNK 8" xfId="4766"/>
    <cellStyle name="1_XNK 9" xfId="4767"/>
    <cellStyle name="1_XNK_08 Thuong mai Tong muc - Diep" xfId="4768"/>
    <cellStyle name="1_XNK_08 Thuong mai Tong muc - Diep_nien giam tom tat nong nghiep 2013" xfId="4769"/>
    <cellStyle name="1_XNK_08 Thuong mai Tong muc - Diep_Phan II (In)" xfId="4770"/>
    <cellStyle name="1_XNK_Bo sung 04 bieu Cong nghiep" xfId="4771"/>
    <cellStyle name="1_XNK_Bo sung 04 bieu Cong nghiep 2" xfId="4772"/>
    <cellStyle name="1_XNK_Bo sung 04 bieu Cong nghiep_Book2" xfId="4773"/>
    <cellStyle name="1_XNK_Bo sung 04 bieu Cong nghiep_Mau" xfId="4774"/>
    <cellStyle name="1_XNK_Bo sung 04 bieu Cong nghiep_NGTK-daydu-2014-Laodong" xfId="4775"/>
    <cellStyle name="1_XNK_Bo sung 04 bieu Cong nghiep_Niengiam_Hung_final" xfId="4776"/>
    <cellStyle name="1_XNK_Book2" xfId="4777"/>
    <cellStyle name="1_XNK_Mau" xfId="4778"/>
    <cellStyle name="1_XNK_NGTK-daydu-2014-Laodong" xfId="4779"/>
    <cellStyle name="1_XNK_Niengiam_Hung_final" xfId="4780"/>
    <cellStyle name="1_XNK-2012" xfId="4781"/>
    <cellStyle name="1_XNK-2012_nien giam tom tat nong nghiep 2013" xfId="4782"/>
    <cellStyle name="1_XNK-2012_Phan II (In)" xfId="4783"/>
    <cellStyle name="1_XNK-Market" xfId="4784"/>
    <cellStyle name="¹éºÐÀ²_      " xfId="4785"/>
    <cellStyle name="20% - Accent1 2" xfId="4786"/>
    <cellStyle name="20% - Accent1 3" xfId="4787"/>
    <cellStyle name="20% - Accent2 2" xfId="4788"/>
    <cellStyle name="20% - Accent2 3" xfId="4789"/>
    <cellStyle name="20% - Accent3 2" xfId="4790"/>
    <cellStyle name="20% - Accent3 3" xfId="4791"/>
    <cellStyle name="20% - Accent4 2" xfId="4792"/>
    <cellStyle name="20% - Accent4 3" xfId="4793"/>
    <cellStyle name="20% - Accent5 2" xfId="4794"/>
    <cellStyle name="20% - Accent5 3" xfId="4795"/>
    <cellStyle name="20% - Accent6 2" xfId="4796"/>
    <cellStyle name="20% - Accent6 3" xfId="4797"/>
    <cellStyle name="40% - Accent1 2" xfId="4798"/>
    <cellStyle name="40% - Accent1 3" xfId="4799"/>
    <cellStyle name="40% - Accent2 2" xfId="4800"/>
    <cellStyle name="40% - Accent2 3" xfId="4801"/>
    <cellStyle name="40% - Accent3 2" xfId="4802"/>
    <cellStyle name="40% - Accent3 3" xfId="4803"/>
    <cellStyle name="40% - Accent4 2" xfId="4804"/>
    <cellStyle name="40% - Accent4 3" xfId="4805"/>
    <cellStyle name="40% - Accent5 2" xfId="4806"/>
    <cellStyle name="40% - Accent5 3" xfId="4807"/>
    <cellStyle name="40% - Accent6 2" xfId="4808"/>
    <cellStyle name="40% - Accent6 3" xfId="4809"/>
    <cellStyle name="60% - Accent1 2" xfId="4810"/>
    <cellStyle name="60% - Accent1 3" xfId="4811"/>
    <cellStyle name="60% - Accent2 2" xfId="4812"/>
    <cellStyle name="60% - Accent2 3" xfId="4813"/>
    <cellStyle name="60% - Accent3 2" xfId="4814"/>
    <cellStyle name="60% - Accent3 3" xfId="4815"/>
    <cellStyle name="60% - Accent4 2" xfId="4816"/>
    <cellStyle name="60% - Accent4 3" xfId="4817"/>
    <cellStyle name="60% - Accent5 2" xfId="4818"/>
    <cellStyle name="60% - Accent5 3" xfId="4819"/>
    <cellStyle name="60% - Accent6 2" xfId="4820"/>
    <cellStyle name="60% - Accent6 3" xfId="4821"/>
    <cellStyle name="Accent1 2" xfId="4822"/>
    <cellStyle name="Accent1 3" xfId="4823"/>
    <cellStyle name="Accent2 2" xfId="4824"/>
    <cellStyle name="Accent2 3" xfId="4825"/>
    <cellStyle name="Accent3 2" xfId="4826"/>
    <cellStyle name="Accent3 3" xfId="4827"/>
    <cellStyle name="Accent4 2" xfId="4828"/>
    <cellStyle name="Accent4 3" xfId="4829"/>
    <cellStyle name="Accent5 2" xfId="4830"/>
    <cellStyle name="Accent5 3" xfId="4831"/>
    <cellStyle name="Accent6 2" xfId="4832"/>
    <cellStyle name="Accent6 3" xfId="4833"/>
    <cellStyle name="ÅëÈ­ [0]_      " xfId="4834"/>
    <cellStyle name="ÅëÈ­_      " xfId="4835"/>
    <cellStyle name="AeE­_INQUIRY ¿?¾÷AßAø " xfId="4836"/>
    <cellStyle name="ÅëÈ­_L601CPT" xfId="4837"/>
    <cellStyle name="ÄÞ¸¶ [0]_      " xfId="4838"/>
    <cellStyle name="AÞ¸¶ [0]_INQUIRY ¿?¾÷AßAø " xfId="4839"/>
    <cellStyle name="ÄÞ¸¶ [0]_L601CPT" xfId="4840"/>
    <cellStyle name="ÄÞ¸¶_      " xfId="4841"/>
    <cellStyle name="AÞ¸¶_INQUIRY ¿?¾÷AßAø " xfId="4842"/>
    <cellStyle name="ÄÞ¸¶_L601CPT" xfId="4843"/>
    <cellStyle name="AutoFormat Options" xfId="4844"/>
    <cellStyle name="Bad 2" xfId="4845"/>
    <cellStyle name="Bad 3" xfId="4846"/>
    <cellStyle name="C?AØ_¿?¾÷CoE² " xfId="4847"/>
    <cellStyle name="Ç¥ÁØ_      " xfId="4848"/>
    <cellStyle name="Calculation 2" xfId="4849"/>
    <cellStyle name="Calculation 3" xfId="4850"/>
    <cellStyle name="category" xfId="4851"/>
    <cellStyle name="Cerrency_Sheet2_XANGDAU" xfId="4852"/>
    <cellStyle name="Check Cell 2" xfId="4853"/>
    <cellStyle name="Check Cell 3" xfId="4854"/>
    <cellStyle name="Comma" xfId="5558" builtinId="3"/>
    <cellStyle name="Comma [0] 2" xfId="4855"/>
    <cellStyle name="Comma 10" xfId="4856"/>
    <cellStyle name="Comma 10 2" xfId="4857"/>
    <cellStyle name="Comma 10 3" xfId="4858"/>
    <cellStyle name="Comma 10 4" xfId="5397"/>
    <cellStyle name="Comma 10_12 MSDC_Thuy Van" xfId="4859"/>
    <cellStyle name="Comma 11" xfId="4860"/>
    <cellStyle name="Comma 11 2" xfId="5398"/>
    <cellStyle name="Comma 12" xfId="4861"/>
    <cellStyle name="Comma 13" xfId="4862"/>
    <cellStyle name="Comma 14" xfId="4863"/>
    <cellStyle name="Comma 15" xfId="4864"/>
    <cellStyle name="Comma 16" xfId="4865"/>
    <cellStyle name="Comma 16 2" xfId="5399"/>
    <cellStyle name="Comma 16 3" xfId="5400"/>
    <cellStyle name="Comma 16 3 2" xfId="5531"/>
    <cellStyle name="Comma 16 4" xfId="5401"/>
    <cellStyle name="Comma 16 4 2" xfId="5532"/>
    <cellStyle name="Comma 16 5" xfId="5402"/>
    <cellStyle name="Comma 16 5 2" xfId="5533"/>
    <cellStyle name="Comma 16 6" xfId="5403"/>
    <cellStyle name="Comma 16 6 2" xfId="5404"/>
    <cellStyle name="Comma 16 6 2 2" xfId="5534"/>
    <cellStyle name="Comma 16 6 3" xfId="5535"/>
    <cellStyle name="Comma 16 7" xfId="5405"/>
    <cellStyle name="Comma 16 7 2" xfId="5536"/>
    <cellStyle name="Comma 17" xfId="4866"/>
    <cellStyle name="Comma 17 2" xfId="5406"/>
    <cellStyle name="Comma 18" xfId="4867"/>
    <cellStyle name="Comma 18 2" xfId="5407"/>
    <cellStyle name="Comma 19" xfId="4868"/>
    <cellStyle name="Comma 19 2" xfId="5408"/>
    <cellStyle name="Comma 2" xfId="4869"/>
    <cellStyle name="Comma 2 2" xfId="4870"/>
    <cellStyle name="Comma 2 2 2" xfId="4871"/>
    <cellStyle name="Comma 2 2 2 2" xfId="5409"/>
    <cellStyle name="Comma 2 3" xfId="4872"/>
    <cellStyle name="Comma 2 3 2" xfId="5410"/>
    <cellStyle name="Comma 2 4" xfId="4873"/>
    <cellStyle name="Comma 2 5" xfId="5411"/>
    <cellStyle name="Comma 2 5 2" xfId="5412"/>
    <cellStyle name="Comma 2_12 MSDC_Thuy Van" xfId="4874"/>
    <cellStyle name="Comma 20" xfId="4875"/>
    <cellStyle name="Comma 20 2" xfId="5413"/>
    <cellStyle name="Comma 21" xfId="4876"/>
    <cellStyle name="Comma 21 2" xfId="5414"/>
    <cellStyle name="Comma 22" xfId="4877"/>
    <cellStyle name="Comma 22 2" xfId="5415"/>
    <cellStyle name="Comma 23" xfId="4878"/>
    <cellStyle name="Comma 23 2" xfId="5416"/>
    <cellStyle name="Comma 24" xfId="4879"/>
    <cellStyle name="Comma 24 2" xfId="5417"/>
    <cellStyle name="Comma 25" xfId="5239"/>
    <cellStyle name="Comma 25 2" xfId="5418"/>
    <cellStyle name="Comma 26" xfId="5419"/>
    <cellStyle name="Comma 27" xfId="5420"/>
    <cellStyle name="Comma 28" xfId="5421"/>
    <cellStyle name="Comma 28 2" xfId="5422"/>
    <cellStyle name="Comma 28 2 2" xfId="5423"/>
    <cellStyle name="Comma 29" xfId="5424"/>
    <cellStyle name="Comma 3" xfId="4880"/>
    <cellStyle name="Comma 3 2" xfId="4881"/>
    <cellStyle name="Comma 3 2 2" xfId="5425"/>
    <cellStyle name="Comma 3 3" xfId="4882"/>
    <cellStyle name="Comma 3 3 2" xfId="4883"/>
    <cellStyle name="Comma 3 3 3" xfId="5426"/>
    <cellStyle name="Comma 3 3 3 2" xfId="5523"/>
    <cellStyle name="Comma 3 3 3 3" xfId="5524"/>
    <cellStyle name="Comma 3 4" xfId="5427"/>
    <cellStyle name="Comma 3_12 MSDC_Thuy Van" xfId="4884"/>
    <cellStyle name="Comma 30" xfId="5428"/>
    <cellStyle name="Comma 4" xfId="4885"/>
    <cellStyle name="Comma 4 2" xfId="4886"/>
    <cellStyle name="Comma 4 2 2" xfId="5429"/>
    <cellStyle name="Comma 4 3" xfId="5430"/>
    <cellStyle name="Comma 5" xfId="4887"/>
    <cellStyle name="Comma 5 2" xfId="4888"/>
    <cellStyle name="Comma 5 2 2" xfId="5431"/>
    <cellStyle name="Comma 5 3" xfId="5432"/>
    <cellStyle name="Comma 6" xfId="4889"/>
    <cellStyle name="Comma 6 2" xfId="4890"/>
    <cellStyle name="Comma 6 3" xfId="5433"/>
    <cellStyle name="Comma 7" xfId="4891"/>
    <cellStyle name="Comma 7 2" xfId="4892"/>
    <cellStyle name="Comma 7 3" xfId="5434"/>
    <cellStyle name="Comma 8" xfId="4893"/>
    <cellStyle name="Comma 8 2" xfId="4894"/>
    <cellStyle name="Comma 9" xfId="4895"/>
    <cellStyle name="Comma 9 2" xfId="4896"/>
    <cellStyle name="comma zerodec" xfId="4897"/>
    <cellStyle name="comma zerodec 2" xfId="4898"/>
    <cellStyle name="comma zerodec_11(1).DAOTAO 2012(ok)" xfId="4899"/>
    <cellStyle name="Comma_MSDC 2011 2 2" xfId="4900"/>
    <cellStyle name="Comma0" xfId="4901"/>
    <cellStyle name="Comma0 2" xfId="4902"/>
    <cellStyle name="cong" xfId="4903"/>
    <cellStyle name="Currency 2" xfId="4904"/>
    <cellStyle name="Currency 2 2" xfId="5435"/>
    <cellStyle name="Currency 3" xfId="5525"/>
    <cellStyle name="Currency0" xfId="4905"/>
    <cellStyle name="Currency0 2" xfId="4906"/>
    <cellStyle name="Currency1" xfId="4907"/>
    <cellStyle name="Currency1 2" xfId="4908"/>
    <cellStyle name="Date" xfId="4909"/>
    <cellStyle name="Date 2" xfId="4910"/>
    <cellStyle name="DAUDE" xfId="4911"/>
    <cellStyle name="Dollar (zero dec)" xfId="4912"/>
    <cellStyle name="Dollar (zero dec) 2" xfId="4913"/>
    <cellStyle name="Dollar (zero dec)_12 MSDC_Thuy Van" xfId="4914"/>
    <cellStyle name="Explanatory Text 2" xfId="4915"/>
    <cellStyle name="Explanatory Text 3" xfId="4916"/>
    <cellStyle name="Fixed" xfId="4917"/>
    <cellStyle name="Fixed 2" xfId="4918"/>
    <cellStyle name="gia" xfId="4919"/>
    <cellStyle name="Good 2" xfId="4920"/>
    <cellStyle name="Good 3" xfId="4921"/>
    <cellStyle name="Grey" xfId="4922"/>
    <cellStyle name="Grey 2" xfId="4923"/>
    <cellStyle name="Grey_11(1).DAOTAO 2012(ok)" xfId="4924"/>
    <cellStyle name="HEADER" xfId="4925"/>
    <cellStyle name="Header1" xfId="4926"/>
    <cellStyle name="Header2" xfId="4927"/>
    <cellStyle name="Heading 1 2" xfId="4928"/>
    <cellStyle name="Heading 1 3" xfId="4929"/>
    <cellStyle name="Heading 2 2" xfId="4930"/>
    <cellStyle name="Heading 2 3" xfId="4931"/>
    <cellStyle name="Heading 3 2" xfId="4932"/>
    <cellStyle name="Heading 3 3" xfId="4933"/>
    <cellStyle name="Heading 4 2" xfId="4934"/>
    <cellStyle name="Heading 4 3" xfId="4935"/>
    <cellStyle name="HEADING1" xfId="4936"/>
    <cellStyle name="HEADING1 2" xfId="4937"/>
    <cellStyle name="HEADING1_11(1).DAOTAO 2012(ok)" xfId="4938"/>
    <cellStyle name="HEADING2" xfId="4939"/>
    <cellStyle name="HEADING2 2" xfId="4940"/>
    <cellStyle name="HEADING2_11(1).DAOTAO 2012(ok)" xfId="4941"/>
    <cellStyle name="Hyperlink 2" xfId="4942"/>
    <cellStyle name="Input [yellow]" xfId="4943"/>
    <cellStyle name="Input [yellow] 2" xfId="4944"/>
    <cellStyle name="Input [yellow]_11(1).DAOTAO 2012(ok)" xfId="4945"/>
    <cellStyle name="Input 2" xfId="4946"/>
    <cellStyle name="Input 3" xfId="4947"/>
    <cellStyle name="Input 4" xfId="4948"/>
    <cellStyle name="Input 5" xfId="4949"/>
    <cellStyle name="Input 6" xfId="4950"/>
    <cellStyle name="Input 7" xfId="4951"/>
    <cellStyle name="Input 8" xfId="4952"/>
    <cellStyle name="Ledger 17 x 11 in" xfId="5436"/>
    <cellStyle name="Linked Cell 2" xfId="4953"/>
    <cellStyle name="Linked Cell 3" xfId="4954"/>
    <cellStyle name="Model" xfId="4955"/>
    <cellStyle name="Monétaire [0]_TARIFFS DB" xfId="4956"/>
    <cellStyle name="Monétaire_TARIFFS DB" xfId="4957"/>
    <cellStyle name="n" xfId="4958"/>
    <cellStyle name="Neutral 2" xfId="4959"/>
    <cellStyle name="Neutral 3" xfId="4960"/>
    <cellStyle name="New Times Roman" xfId="4961"/>
    <cellStyle name="New Times Roman 2" xfId="4962"/>
    <cellStyle name="New Times Roman_11(1).DAOTAO 2012(ok)" xfId="4963"/>
    <cellStyle name="No" xfId="4964"/>
    <cellStyle name="No 2" xfId="4965"/>
    <cellStyle name="no dec" xfId="4966"/>
    <cellStyle name="no dec 2" xfId="4967"/>
    <cellStyle name="no dec_11(1).DAOTAO 2012(ok)" xfId="4968"/>
    <cellStyle name="No_01 Danh muc hanh chinh (Nam)" xfId="4969"/>
    <cellStyle name="Normal" xfId="0" builtinId="0"/>
    <cellStyle name="Normal - Style1" xfId="4970"/>
    <cellStyle name="Normal - Style1 2" xfId="4971"/>
    <cellStyle name="Normal - Style1 3" xfId="4972"/>
    <cellStyle name="Normal - Style1 4" xfId="4973"/>
    <cellStyle name="Normal - Style1_01 Danh muc hanh chinh (Nam)" xfId="4974"/>
    <cellStyle name="Normal - Style1_01 Don vi HC" xfId="2"/>
    <cellStyle name="Normal - Style1_01 Don vi HC 2" xfId="1"/>
    <cellStyle name="Normal - Style1_01 Don vi HC 2 2" xfId="5526"/>
    <cellStyle name="Normal - Style1_01 Don vi HC 2 2 2" xfId="5560"/>
    <cellStyle name="Normal - Style1_01 Don vi HC 3" xfId="5567"/>
    <cellStyle name="Normal 10" xfId="4975"/>
    <cellStyle name="Normal 10 2" xfId="4976"/>
    <cellStyle name="Normal 100" xfId="4977"/>
    <cellStyle name="Normal 101" xfId="4978"/>
    <cellStyle name="Normal 102" xfId="4979"/>
    <cellStyle name="Normal 103" xfId="4980"/>
    <cellStyle name="Normal 104" xfId="4981"/>
    <cellStyle name="Normal 105" xfId="4982"/>
    <cellStyle name="Normal 106" xfId="4983"/>
    <cellStyle name="Normal 107" xfId="4984"/>
    <cellStyle name="Normal 108" xfId="4985"/>
    <cellStyle name="Normal 109" xfId="4986"/>
    <cellStyle name="Normal 11" xfId="4987"/>
    <cellStyle name="Normal 11 2" xfId="4988"/>
    <cellStyle name="Normal 11 3" xfId="5437"/>
    <cellStyle name="Normal 11 4" xfId="4989"/>
    <cellStyle name="Normal 11_12 MSDC_Thuy Van" xfId="4990"/>
    <cellStyle name="Normal 110" xfId="4991"/>
    <cellStyle name="Normal 111" xfId="4992"/>
    <cellStyle name="Normal 112" xfId="4993"/>
    <cellStyle name="Normal 113" xfId="4994"/>
    <cellStyle name="Normal 114" xfId="4995"/>
    <cellStyle name="Normal 115" xfId="4996"/>
    <cellStyle name="Normal 116" xfId="4997"/>
    <cellStyle name="Normal 117" xfId="4998"/>
    <cellStyle name="Normal 118" xfId="4999"/>
    <cellStyle name="Normal 119" xfId="5000"/>
    <cellStyle name="Normal 12" xfId="5001"/>
    <cellStyle name="Normal 12 2" xfId="5002"/>
    <cellStyle name="Normal 12 2 2" xfId="5438"/>
    <cellStyle name="Normal 12 3" xfId="5003"/>
    <cellStyle name="Normal 12 3 2" xfId="5004"/>
    <cellStyle name="Normal 12 3 3" xfId="5439"/>
    <cellStyle name="Normal 12 4" xfId="5440"/>
    <cellStyle name="Normal 12_TKQG" xfId="5005"/>
    <cellStyle name="Normal 120" xfId="5006"/>
    <cellStyle name="Normal 121" xfId="5007"/>
    <cellStyle name="Normal 122" xfId="5008"/>
    <cellStyle name="Normal 123" xfId="5009"/>
    <cellStyle name="Normal 124" xfId="5010"/>
    <cellStyle name="Normal 125" xfId="5011"/>
    <cellStyle name="Normal 126" xfId="5012"/>
    <cellStyle name="Normal 127" xfId="5013"/>
    <cellStyle name="Normal 128" xfId="5014"/>
    <cellStyle name="Normal 129" xfId="5015"/>
    <cellStyle name="Normal 13" xfId="5016"/>
    <cellStyle name="Normal 13 2" xfId="5017"/>
    <cellStyle name="Normal 13 2 2" xfId="5018"/>
    <cellStyle name="Normal 13 2 3" xfId="5441"/>
    <cellStyle name="Normal 13 3" xfId="5442"/>
    <cellStyle name="Normal 130" xfId="5019"/>
    <cellStyle name="Normal 131" xfId="5020"/>
    <cellStyle name="Normal 132" xfId="5021"/>
    <cellStyle name="Normal 133" xfId="5022"/>
    <cellStyle name="Normal 134" xfId="5023"/>
    <cellStyle name="Normal 135" xfId="5024"/>
    <cellStyle name="Normal 136" xfId="5025"/>
    <cellStyle name="Normal 137" xfId="5026"/>
    <cellStyle name="Normal 138" xfId="5027"/>
    <cellStyle name="Normal 139" xfId="5028"/>
    <cellStyle name="Normal 14" xfId="5029"/>
    <cellStyle name="Normal 140" xfId="5030"/>
    <cellStyle name="Normal 141" xfId="5031"/>
    <cellStyle name="Normal 142" xfId="5032"/>
    <cellStyle name="Normal 143" xfId="5033"/>
    <cellStyle name="Normal 144" xfId="5034"/>
    <cellStyle name="Normal 145" xfId="5035"/>
    <cellStyle name="Normal 146" xfId="5036"/>
    <cellStyle name="Normal 147" xfId="5037"/>
    <cellStyle name="Normal 148" xfId="5038"/>
    <cellStyle name="Normal 149" xfId="5039"/>
    <cellStyle name="Normal 15" xfId="5040"/>
    <cellStyle name="Normal 150" xfId="5041"/>
    <cellStyle name="Normal 151" xfId="5042"/>
    <cellStyle name="Normal 152" xfId="5043"/>
    <cellStyle name="Normal 152 2" xfId="5443"/>
    <cellStyle name="Normal 152 3" xfId="5444"/>
    <cellStyle name="Normal 153" xfId="5044"/>
    <cellStyle name="Normal 153 2" xfId="5045"/>
    <cellStyle name="Normal 153 2 2" xfId="5046"/>
    <cellStyle name="Normal 153 3" xfId="5445"/>
    <cellStyle name="Normal 153 3 2" xfId="5446"/>
    <cellStyle name="Normal 153 4" xfId="5447"/>
    <cellStyle name="Normal 153 5" xfId="5448"/>
    <cellStyle name="Normal 153 5 2" xfId="5537"/>
    <cellStyle name="Normal 154" xfId="5047"/>
    <cellStyle name="Normal 154 2" xfId="5048"/>
    <cellStyle name="Normal 154 2 2" xfId="5449"/>
    <cellStyle name="Normal 154 2 2 2" xfId="5538"/>
    <cellStyle name="Normal 154 2 3" xfId="5450"/>
    <cellStyle name="Normal 154 2 4" xfId="5451"/>
    <cellStyle name="Normal 154 2 4 2" xfId="5452"/>
    <cellStyle name="Normal 154 2 5" xfId="5453"/>
    <cellStyle name="Normal 155" xfId="5049"/>
    <cellStyle name="Normal 155 2" xfId="5454"/>
    <cellStyle name="Normal 155 2 2" xfId="5455"/>
    <cellStyle name="Normal 155 3" xfId="5456"/>
    <cellStyle name="Normal 155 3 2" xfId="5539"/>
    <cellStyle name="Normal 155 4" xfId="5457"/>
    <cellStyle name="Normal 155 4 2" xfId="5540"/>
    <cellStyle name="Normal 155 5" xfId="5458"/>
    <cellStyle name="Normal 155 5 2" xfId="5541"/>
    <cellStyle name="Normal 156" xfId="5050"/>
    <cellStyle name="Normal 156 2" xfId="5459"/>
    <cellStyle name="Normal 157" xfId="5236"/>
    <cellStyle name="Normal 157 2" xfId="5460"/>
    <cellStyle name="Normal 158" xfId="5237"/>
    <cellStyle name="Normal 158 2" xfId="5461"/>
    <cellStyle name="Normal 159" xfId="5238"/>
    <cellStyle name="Normal 16" xfId="5051"/>
    <cellStyle name="Normal 160" xfId="5240"/>
    <cellStyle name="Normal 160 2" xfId="5462"/>
    <cellStyle name="Normal 160 2 2" xfId="5542"/>
    <cellStyle name="Normal 160 3" xfId="5463"/>
    <cellStyle name="Normal 160 3 2" xfId="5464"/>
    <cellStyle name="Normal 160 3 2 2" xfId="5543"/>
    <cellStyle name="Normal 160 3 3" xfId="5544"/>
    <cellStyle name="Normal 160 3 4" xfId="5545"/>
    <cellStyle name="Normal 160 4" xfId="5546"/>
    <cellStyle name="Normal 161" xfId="5465"/>
    <cellStyle name="Normal 161 2" xfId="5466"/>
    <cellStyle name="Normal 161 2 2" xfId="5547"/>
    <cellStyle name="Normal 161 3" xfId="5467"/>
    <cellStyle name="Normal 162" xfId="5468"/>
    <cellStyle name="Normal 163" xfId="5469"/>
    <cellStyle name="Normal 164" xfId="5470"/>
    <cellStyle name="Normal 165" xfId="5471"/>
    <cellStyle name="Normal 166" xfId="5472"/>
    <cellStyle name="Normal 167" xfId="5473"/>
    <cellStyle name="Normal 168" xfId="5574"/>
    <cellStyle name="Normal 17" xfId="5052"/>
    <cellStyle name="Normal 18" xfId="5053"/>
    <cellStyle name="Normal 19" xfId="5054"/>
    <cellStyle name="Normal 2" xfId="5055"/>
    <cellStyle name="Normal 2 2" xfId="5056"/>
    <cellStyle name="Normal 2 2 2" xfId="5057"/>
    <cellStyle name="Normal 2 2 2 2" xfId="5474"/>
    <cellStyle name="Normal 2 2 3" xfId="5475"/>
    <cellStyle name="Normal 2 2 4" xfId="5476"/>
    <cellStyle name="Normal 2 2 5" xfId="5477"/>
    <cellStyle name="Normal 2 2 6" xfId="5478"/>
    <cellStyle name="Normal 2 3" xfId="5058"/>
    <cellStyle name="Normal 2 3 2" xfId="5479"/>
    <cellStyle name="Normal 2 4" xfId="5059"/>
    <cellStyle name="Normal 2 4 2" xfId="5060"/>
    <cellStyle name="Normal 2 4 2 2" xfId="5480"/>
    <cellStyle name="Normal 2 5" xfId="5481"/>
    <cellStyle name="Normal 2 5 2" xfId="5482"/>
    <cellStyle name="Normal 2 5 3" xfId="5483"/>
    <cellStyle name="Normal 2 6" xfId="5484"/>
    <cellStyle name="Normal 2_01 Don vi HC" xfId="5061"/>
    <cellStyle name="Normal 20" xfId="5062"/>
    <cellStyle name="Normal 21" xfId="5063"/>
    <cellStyle name="Normal 22" xfId="5064"/>
    <cellStyle name="Normal 23" xfId="5065"/>
    <cellStyle name="Normal 24" xfId="5066"/>
    <cellStyle name="Normal 24 2" xfId="5485"/>
    <cellStyle name="Normal 24 3" xfId="5486"/>
    <cellStyle name="Normal 24 4" xfId="5487"/>
    <cellStyle name="Normal 24 5" xfId="5488"/>
    <cellStyle name="Normal 24 6" xfId="5489"/>
    <cellStyle name="Normal 25" xfId="5067"/>
    <cellStyle name="Normal 25 2" xfId="5490"/>
    <cellStyle name="Normal 26" xfId="5068"/>
    <cellStyle name="Normal 26 2" xfId="5491"/>
    <cellStyle name="Normal 27" xfId="5069"/>
    <cellStyle name="Normal 28" xfId="5070"/>
    <cellStyle name="Normal 29" xfId="5071"/>
    <cellStyle name="Normal 3" xfId="5072"/>
    <cellStyle name="Normal 3 10" xfId="5492"/>
    <cellStyle name="Normal 3 2" xfId="5073"/>
    <cellStyle name="Normal 3 2 2" xfId="5074"/>
    <cellStyle name="Normal 3 2 3" xfId="5493"/>
    <cellStyle name="Normal 3 2 3 2" xfId="5494"/>
    <cellStyle name="Normal 3 2 3 2 2" xfId="5548"/>
    <cellStyle name="Normal 3 2_06 NGTT LN,TS 2013 co so" xfId="5075"/>
    <cellStyle name="Normal 3 3" xfId="5076"/>
    <cellStyle name="Normal 3 4" xfId="5077"/>
    <cellStyle name="Normal 3 5" xfId="5495"/>
    <cellStyle name="Normal 3 5 2" xfId="5549"/>
    <cellStyle name="Normal 3 6" xfId="5496"/>
    <cellStyle name="Normal 3 7" xfId="5497"/>
    <cellStyle name="Normal 3 8" xfId="5498"/>
    <cellStyle name="Normal 3 9" xfId="5499"/>
    <cellStyle name="Normal 3_01 Danh muc hanh chinh (Nam)" xfId="5078"/>
    <cellStyle name="Normal 30" xfId="5079"/>
    <cellStyle name="Normal 31" xfId="5080"/>
    <cellStyle name="Normal 32" xfId="5081"/>
    <cellStyle name="Normal 33" xfId="5082"/>
    <cellStyle name="Normal 34" xfId="5083"/>
    <cellStyle name="Normal 35" xfId="5084"/>
    <cellStyle name="Normal 36" xfId="5085"/>
    <cellStyle name="Normal 37" xfId="5086"/>
    <cellStyle name="Normal 38" xfId="5087"/>
    <cellStyle name="Normal 39" xfId="5088"/>
    <cellStyle name="Normal 4" xfId="5089"/>
    <cellStyle name="Normal 4 2" xfId="5090"/>
    <cellStyle name="Normal 4 2 2" xfId="5091"/>
    <cellStyle name="Normal 4 3" xfId="5092"/>
    <cellStyle name="Normal 4 4" xfId="5500"/>
    <cellStyle name="Normal 4_07 NGTT CN 2012" xfId="5093"/>
    <cellStyle name="Normal 40" xfId="5094"/>
    <cellStyle name="Normal 41" xfId="5095"/>
    <cellStyle name="Normal 42" xfId="5096"/>
    <cellStyle name="Normal 42 2" xfId="5501"/>
    <cellStyle name="Normal 43" xfId="5097"/>
    <cellStyle name="Normal 44" xfId="5098"/>
    <cellStyle name="Normal 45" xfId="5099"/>
    <cellStyle name="Normal 46" xfId="5100"/>
    <cellStyle name="Normal 47" xfId="5101"/>
    <cellStyle name="Normal 48" xfId="5102"/>
    <cellStyle name="Normal 49" xfId="5103"/>
    <cellStyle name="Normal 5" xfId="5104"/>
    <cellStyle name="Normal 5 2" xfId="5105"/>
    <cellStyle name="Normal 5 2 2" xfId="5502"/>
    <cellStyle name="Normal 5 2 2 2" xfId="5550"/>
    <cellStyle name="Normal 5 3" xfId="5503"/>
    <cellStyle name="Normal 5 3 2" xfId="5551"/>
    <cellStyle name="Normal 5_Nien giam LNTS 2012 (ok)" xfId="5106"/>
    <cellStyle name="Normal 50" xfId="5107"/>
    <cellStyle name="Normal 51" xfId="5108"/>
    <cellStyle name="Normal 52" xfId="5109"/>
    <cellStyle name="Normal 53" xfId="5110"/>
    <cellStyle name="Normal 54" xfId="5111"/>
    <cellStyle name="Normal 55" xfId="5112"/>
    <cellStyle name="Normal 56" xfId="5113"/>
    <cellStyle name="Normal 57" xfId="5114"/>
    <cellStyle name="Normal 58" xfId="5115"/>
    <cellStyle name="Normal 59" xfId="5116"/>
    <cellStyle name="Normal 6" xfId="5117"/>
    <cellStyle name="Normal 6 2" xfId="5118"/>
    <cellStyle name="Normal 6 2 2" xfId="5504"/>
    <cellStyle name="Normal 6 2 2 2" xfId="5552"/>
    <cellStyle name="Normal 6 3" xfId="5505"/>
    <cellStyle name="Normal 6 3 2" xfId="5553"/>
    <cellStyle name="Normal 6 4" xfId="5506"/>
    <cellStyle name="Normal 6 4 2" xfId="5554"/>
    <cellStyle name="Normal 6 5" xfId="5507"/>
    <cellStyle name="Normal 6 5 2" xfId="5555"/>
    <cellStyle name="Normal 6_Nien giam LNTS 2012 (ok)" xfId="5119"/>
    <cellStyle name="Normal 60" xfId="5120"/>
    <cellStyle name="Normal 61" xfId="5121"/>
    <cellStyle name="Normal 62" xfId="5122"/>
    <cellStyle name="Normal 63" xfId="5123"/>
    <cellStyle name="Normal 64" xfId="5124"/>
    <cellStyle name="Normal 65" xfId="5125"/>
    <cellStyle name="Normal 66" xfId="5126"/>
    <cellStyle name="Normal 67" xfId="5127"/>
    <cellStyle name="Normal 68" xfId="5128"/>
    <cellStyle name="Normal 69" xfId="5129"/>
    <cellStyle name="Normal 7" xfId="5130"/>
    <cellStyle name="Normal 7 2" xfId="5131"/>
    <cellStyle name="Normal 7 2 2" xfId="5508"/>
    <cellStyle name="Normal 7 2 3" xfId="5509"/>
    <cellStyle name="Normal 7 2 4" xfId="5510"/>
    <cellStyle name="Normal 7 2 5" xfId="5511"/>
    <cellStyle name="Normal 7 3" xfId="5512"/>
    <cellStyle name="Normal 7 4" xfId="5513"/>
    <cellStyle name="Normal 7 5" xfId="5514"/>
    <cellStyle name="Normal 7 6" xfId="5515"/>
    <cellStyle name="Normal 7_Nien giam LNTS 2012 (ok)" xfId="5132"/>
    <cellStyle name="Normal 70" xfId="5133"/>
    <cellStyle name="Normal 71" xfId="5134"/>
    <cellStyle name="Normal 72" xfId="5135"/>
    <cellStyle name="Normal 73" xfId="5136"/>
    <cellStyle name="Normal 74" xfId="5137"/>
    <cellStyle name="Normal 75" xfId="5138"/>
    <cellStyle name="Normal 76" xfId="5139"/>
    <cellStyle name="Normal 77" xfId="5140"/>
    <cellStyle name="Normal 78" xfId="5141"/>
    <cellStyle name="Normal 79" xfId="5142"/>
    <cellStyle name="Normal 8" xfId="5143"/>
    <cellStyle name="Normal 8 2" xfId="5144"/>
    <cellStyle name="Normal 8 2 2" xfId="5516"/>
    <cellStyle name="Normal 8 3" xfId="5517"/>
    <cellStyle name="Normal 8 4" xfId="5518"/>
    <cellStyle name="Normal 8 5" xfId="5519"/>
    <cellStyle name="Normal 8 5 2" xfId="5556"/>
    <cellStyle name="Normal 8_Nien giam LNTS 2012 (ok)" xfId="5145"/>
    <cellStyle name="Normal 80" xfId="5146"/>
    <cellStyle name="Normal 81" xfId="5147"/>
    <cellStyle name="Normal 82" xfId="5148"/>
    <cellStyle name="Normal 83" xfId="5149"/>
    <cellStyle name="Normal 84" xfId="5150"/>
    <cellStyle name="Normal 85" xfId="5151"/>
    <cellStyle name="Normal 86" xfId="5152"/>
    <cellStyle name="Normal 87" xfId="5153"/>
    <cellStyle name="Normal 88" xfId="5154"/>
    <cellStyle name="Normal 89" xfId="5155"/>
    <cellStyle name="Normal 9" xfId="5156"/>
    <cellStyle name="Normal 9 2" xfId="5157"/>
    <cellStyle name="Normal 9 3" xfId="5520"/>
    <cellStyle name="Normal 9 3 2" xfId="5557"/>
    <cellStyle name="Normal 90" xfId="5158"/>
    <cellStyle name="Normal 91" xfId="5159"/>
    <cellStyle name="Normal 92" xfId="5160"/>
    <cellStyle name="Normal 93" xfId="5161"/>
    <cellStyle name="Normal 94" xfId="5162"/>
    <cellStyle name="Normal 95" xfId="5163"/>
    <cellStyle name="Normal 96" xfId="5164"/>
    <cellStyle name="Normal 97" xfId="5165"/>
    <cellStyle name="Normal 98" xfId="5166"/>
    <cellStyle name="Normal 99" xfId="5167"/>
    <cellStyle name="Normal_02.NGTT2009-DSLDok" xfId="5568"/>
    <cellStyle name="Normal_10 VH, YT, GD, NGTT 2010 - (OK)" xfId="5168"/>
    <cellStyle name="Normal_10_Market_VH_YT_GD_NGTT_2011" xfId="5169"/>
    <cellStyle name="Normal_14.GD-Yte_TT_MSDC2008 2" xfId="5170"/>
    <cellStyle name="Normal_DansoLD2001-2005" xfId="5570"/>
    <cellStyle name="Normal_muc01_version1" xfId="5573"/>
    <cellStyle name="Normal_muc01_version1 2" xfId="5575"/>
    <cellStyle name="Normal_Mucsong 20 nam-Hung 2" xfId="5171"/>
    <cellStyle name="Normal_Mucsong 20 nam-Hung 3" xfId="5569"/>
    <cellStyle name="Normal_MucSong2 2" xfId="5172"/>
    <cellStyle name="Normal_MucSong2 3" xfId="5559"/>
    <cellStyle name="Normal_MucSong2 3 2" xfId="5564"/>
    <cellStyle name="Normal_NGCT GD-YT-VH2003" xfId="5173"/>
    <cellStyle name="Normal_NGCT GD-YT-VH2003 2" xfId="5561"/>
    <cellStyle name="Normal_NGCT GD-YT-VH2003 2 2 2" xfId="5563"/>
    <cellStyle name="Normal_NGTK-day-du-2006_Chi-Hien 2" xfId="5174"/>
    <cellStyle name="Normal_NGttxhmt2003cuoi" xfId="5175"/>
    <cellStyle name="Normal_NGttxhmt2003cuoi 2 2 2" xfId="4"/>
    <cellStyle name="Normal_NGttxhmt2003cuoi 2 2 2 2" xfId="5562"/>
    <cellStyle name="Normal_NGttxhmt2003cuoi 2 2 2 2 2" xfId="5571"/>
    <cellStyle name="Normal_nien_giam_2003_TT 3" xfId="3"/>
    <cellStyle name="Normal_nien_giam_2003_TT 3 2" xfId="5565"/>
    <cellStyle name="Normal_nien_giam_2003_TT 3 2 2" xfId="5572"/>
    <cellStyle name="Normal_To-A-Hung_NGTK_2004" xfId="5566"/>
    <cellStyle name="Normal_y te 2" xfId="5176"/>
    <cellStyle name="Note 2" xfId="5177"/>
    <cellStyle name="Note 3" xfId="5178"/>
    <cellStyle name="Output 2" xfId="5179"/>
    <cellStyle name="Output 3" xfId="5180"/>
    <cellStyle name="Percent [2]" xfId="5181"/>
    <cellStyle name="Percent 2" xfId="5182"/>
    <cellStyle name="Percent 2 2" xfId="5521"/>
    <cellStyle name="Percent 3" xfId="5183"/>
    <cellStyle name="Percent 3 2" xfId="5184"/>
    <cellStyle name="Percent 4" xfId="5185"/>
    <cellStyle name="Percent 5" xfId="5186"/>
    <cellStyle name="Style 1" xfId="5187"/>
    <cellStyle name="Style 1 2" xfId="5188"/>
    <cellStyle name="Style 10" xfId="5189"/>
    <cellStyle name="Style 11" xfId="5190"/>
    <cellStyle name="Style 2" xfId="5191"/>
    <cellStyle name="Style 3" xfId="5192"/>
    <cellStyle name="Style 3 2" xfId="5193"/>
    <cellStyle name="Style 4" xfId="5194"/>
    <cellStyle name="Style 5" xfId="5195"/>
    <cellStyle name="Style 6" xfId="5196"/>
    <cellStyle name="Style 7" xfId="5197"/>
    <cellStyle name="Style 8" xfId="5198"/>
    <cellStyle name="Style 9" xfId="5199"/>
    <cellStyle name="Style1" xfId="5200"/>
    <cellStyle name="Style2" xfId="5201"/>
    <cellStyle name="Style3" xfId="5202"/>
    <cellStyle name="Style4" xfId="5203"/>
    <cellStyle name="Style5" xfId="5204"/>
    <cellStyle name="Style6" xfId="5205"/>
    <cellStyle name="Style7" xfId="5206"/>
    <cellStyle name="subhead" xfId="5207"/>
    <cellStyle name="thvt" xfId="5208"/>
    <cellStyle name="Title 2" xfId="5209"/>
    <cellStyle name="Total 2" xfId="5210"/>
    <cellStyle name="Total 3" xfId="5211"/>
    <cellStyle name="Warning Text 2" xfId="5212"/>
    <cellStyle name="Warning Text 3" xfId="5213"/>
    <cellStyle name="xanh" xfId="5522"/>
    <cellStyle name="ปกติ_gdp2006q4" xfId="5214"/>
    <cellStyle name=" [0.00]_ Att. 1- Cover" xfId="5215"/>
    <cellStyle name="_ Att. 1- Cover" xfId="5216"/>
    <cellStyle name="?_ Att. 1- Cover" xfId="5217"/>
    <cellStyle name="똿뗦먛귟 [0.00]_PRODUCT DETAIL Q1" xfId="5218"/>
    <cellStyle name="똿뗦먛귟_PRODUCT DETAIL Q1" xfId="5219"/>
    <cellStyle name="믅됞 [0.00]_PRODUCT DETAIL Q1" xfId="5220"/>
    <cellStyle name="믅됞_PRODUCT DETAIL Q1" xfId="5221"/>
    <cellStyle name="백분율_95" xfId="5222"/>
    <cellStyle name="뷭?_BOOKSHIP" xfId="5223"/>
    <cellStyle name="콤마 [0]_1202" xfId="5224"/>
    <cellStyle name="콤마_1202" xfId="5225"/>
    <cellStyle name="통화 [0]_1202" xfId="5226"/>
    <cellStyle name="통화_1202" xfId="5227"/>
    <cellStyle name="표준_(정보부문)월별인원계획" xfId="5228"/>
    <cellStyle name="一般_99Q3647-ALL-CAS2" xfId="5229"/>
    <cellStyle name="千分位[0]_Book1" xfId="5230"/>
    <cellStyle name="千分位_99Q3647-ALL-CAS2" xfId="5231"/>
    <cellStyle name="標準_list of commodities" xfId="5232"/>
    <cellStyle name="貨幣 [0]_Book1" xfId="5233"/>
    <cellStyle name="貨幣[0]_BRE" xfId="5234"/>
    <cellStyle name="貨幣_Book1" xfId="52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47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5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externalLink" Target="externalLinks/externalLink9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8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7.xml"/><Relationship Id="rId48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anh%20Toan\CS3408\Standard\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WINDOWS/TEMP/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Áo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K43"/>
      <sheetName val="THKL"/>
      <sheetName val="PL43"/>
      <sheetName val="K43+0.00 - 338 Trai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Baocao"/>
      <sheetName val="UT"/>
      <sheetName val="TongHopHD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 refreshError="1"/>
      <sheetData sheetId="556"/>
      <sheetData sheetId="557" refreshError="1"/>
      <sheetData sheetId="558" refreshError="1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 refreshError="1"/>
      <sheetData sheetId="586" refreshError="1"/>
      <sheetData sheetId="587"/>
      <sheetData sheetId="588" refreshError="1"/>
      <sheetData sheetId="589" refreshError="1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 refreshError="1"/>
      <sheetData sheetId="6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I"/>
      <sheetName val="tt chu don"/>
      <sheetName val="bÑi_x0003__x0000_²r_x0013__x0000_"/>
      <sheetName val="P210-TP20"/>
      <sheetName val="CB32"/>
      <sheetName val="DGþ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QD cua "/>
      <sheetName val="PNT-P3"/>
      <sheetName val="T[ 131"/>
      <sheetName val="XL4Toppy"/>
      <sheetName val="DŃ02"/>
      <sheetName val="GS11- tÝnh KH_x0014_SC§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DG("/>
      <sheetName val="bÑi_x0003_?²r_x0013_?"/>
      <sheetName val="_x0000__x000f__x0000_︀ᇕ԰_x0000_缀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[PNT-P3.xlsѝKQKDKTﴀ셅u淪洂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QUY IV _x0005__x0000_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_x000c__x0000__x0000__x0000__x0000__x0000__x0000__x0000__x000d__x0000__x0000_Õ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/>
      <sheetData sheetId="587" refreshError="1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/>
      <sheetData sheetId="595" refreshError="1"/>
      <sheetData sheetId="596"/>
      <sheetData sheetId="597"/>
      <sheetData sheetId="598"/>
      <sheetData sheetId="599" refreshError="1"/>
      <sheetData sheetId="600" refreshError="1"/>
      <sheetData sheetId="601"/>
      <sheetData sheetId="602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 refreshError="1"/>
      <sheetData sheetId="674"/>
      <sheetData sheetId="675" refreshError="1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THQI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Cong hop 2,0ࡸ2,0"/>
      <sheetName val="T8-9@"/>
      <sheetName val="Km282-Km_x0003_?3"/>
      <sheetName val="Tonf hop"/>
      <sheetName val="CoquyTM"/>
      <sheetName val="_x0000_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IBASE2"/>
      <sheetName val="CongNo"/>
      <sheetName val="TD khao sat"/>
      <sheetName val="_x0000__x0000__x0005__x0000__x0000_"/>
      <sheetName val="CHITIET VL-NC"/>
      <sheetName val="DON GIA"/>
      <sheetName val="Biaþ"/>
      <sheetName val="Luot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/>
      <sheetData sheetId="713"/>
      <sheetData sheetId="714"/>
      <sheetData sheetId="715" refreshError="1"/>
      <sheetData sheetId="716"/>
      <sheetData sheetId="717"/>
      <sheetData sheetId="718" refreshError="1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/>
      <sheetData sheetId="1195"/>
      <sheetData sheetId="1196"/>
      <sheetData sheetId="1197"/>
      <sheetData sheetId="1198"/>
      <sheetData sheetId="1199" refreshError="1"/>
      <sheetData sheetId="1200" refreshError="1"/>
      <sheetData sheetId="1201" refreshError="1"/>
      <sheetData sheetId="1202" refreshError="1"/>
      <sheetData sheetId="120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28"/>
  <sheetViews>
    <sheetView workbookViewId="0">
      <selection activeCell="D1" sqref="D1:I1048576"/>
    </sheetView>
  </sheetViews>
  <sheetFormatPr defaultColWidth="9.140625" defaultRowHeight="15.95" customHeight="1"/>
  <cols>
    <col min="1" max="1" width="43.42578125" style="532" customWidth="1"/>
    <col min="2" max="3" width="8.7109375" style="532" hidden="1" customWidth="1"/>
    <col min="4" max="8" width="8.42578125" style="532" customWidth="1"/>
    <col min="9" max="9" width="8.42578125" style="751" customWidth="1"/>
    <col min="10" max="16384" width="9.140625" style="532"/>
  </cols>
  <sheetData>
    <row r="1" spans="1:13" ht="20.100000000000001" customHeight="1">
      <c r="A1" s="408" t="s">
        <v>446</v>
      </c>
      <c r="B1" s="409"/>
      <c r="C1" s="409"/>
      <c r="D1" s="409"/>
      <c r="E1" s="409"/>
      <c r="F1" s="409"/>
    </row>
    <row r="2" spans="1:13" ht="20.100000000000001" customHeight="1">
      <c r="A2" s="408" t="s">
        <v>146</v>
      </c>
      <c r="B2" s="409"/>
      <c r="C2" s="409"/>
      <c r="D2" s="409"/>
      <c r="E2" s="409"/>
      <c r="F2" s="409"/>
    </row>
    <row r="3" spans="1:13" ht="20.100000000000001" customHeight="1">
      <c r="A3" s="410" t="s">
        <v>297</v>
      </c>
      <c r="B3" s="409"/>
      <c r="C3" s="409"/>
      <c r="D3" s="409"/>
      <c r="E3" s="409"/>
      <c r="F3" s="409"/>
    </row>
    <row r="4" spans="1:13" ht="20.100000000000001" customHeight="1">
      <c r="A4" s="410" t="s">
        <v>16</v>
      </c>
      <c r="B4" s="409"/>
      <c r="C4" s="409"/>
      <c r="D4" s="409"/>
      <c r="E4" s="409"/>
      <c r="F4" s="409"/>
    </row>
    <row r="5" spans="1:13" ht="20.100000000000001" customHeight="1">
      <c r="A5" s="411"/>
      <c r="B5" s="412"/>
      <c r="C5" s="412"/>
      <c r="D5" s="412"/>
      <c r="E5" s="412"/>
      <c r="F5" s="412"/>
    </row>
    <row r="6" spans="1:13" ht="22.5" customHeight="1">
      <c r="A6" s="411"/>
      <c r="B6" s="412"/>
      <c r="C6" s="412"/>
      <c r="D6" s="412"/>
      <c r="E6" s="412"/>
      <c r="F6" s="413"/>
      <c r="H6" s="414"/>
      <c r="I6" s="414" t="s">
        <v>148</v>
      </c>
    </row>
    <row r="7" spans="1:13" ht="34.5" customHeight="1">
      <c r="A7" s="415"/>
      <c r="B7" s="296">
        <v>2008</v>
      </c>
      <c r="C7" s="296">
        <v>2010</v>
      </c>
      <c r="D7" s="296">
        <v>2012</v>
      </c>
      <c r="E7" s="416">
        <v>2014</v>
      </c>
      <c r="F7" s="417">
        <v>2016</v>
      </c>
      <c r="G7" s="417">
        <v>2018</v>
      </c>
      <c r="H7" s="417">
        <v>2019</v>
      </c>
      <c r="I7" s="269">
        <v>2020</v>
      </c>
    </row>
    <row r="8" spans="1:13" ht="10.5" customHeight="1">
      <c r="A8" s="418"/>
      <c r="B8" s="411"/>
      <c r="C8" s="411"/>
      <c r="D8" s="411"/>
      <c r="E8" s="411"/>
      <c r="F8" s="412"/>
    </row>
    <row r="9" spans="1:13" ht="20.100000000000001" customHeight="1">
      <c r="A9" s="419" t="s">
        <v>14</v>
      </c>
      <c r="B9" s="420">
        <v>995</v>
      </c>
      <c r="C9" s="420">
        <v>1387</v>
      </c>
      <c r="D9" s="420">
        <v>2000</v>
      </c>
      <c r="E9" s="421">
        <v>2637.28</v>
      </c>
      <c r="F9" s="421">
        <v>3097.59</v>
      </c>
      <c r="G9" s="421">
        <v>3873.76</v>
      </c>
      <c r="H9" s="421">
        <v>4294.5</v>
      </c>
      <c r="I9" s="752">
        <v>4249.1499999999996</v>
      </c>
      <c r="J9" s="530"/>
      <c r="K9" s="639"/>
    </row>
    <row r="10" spans="1:13" ht="20.100000000000001" customHeight="1">
      <c r="A10" s="422" t="s">
        <v>13</v>
      </c>
      <c r="B10" s="423"/>
      <c r="C10" s="423"/>
      <c r="D10" s="423"/>
      <c r="E10" s="424"/>
      <c r="F10" s="425"/>
      <c r="G10" s="425"/>
      <c r="H10" s="425"/>
      <c r="I10" s="753"/>
    </row>
    <row r="11" spans="1:13" ht="20.100000000000001" customHeight="1">
      <c r="A11" s="426" t="s">
        <v>12</v>
      </c>
      <c r="B11" s="427"/>
      <c r="C11" s="427"/>
      <c r="D11" s="427"/>
      <c r="E11" s="428"/>
      <c r="F11" s="425"/>
      <c r="G11" s="425"/>
      <c r="H11" s="425"/>
      <c r="I11" s="753"/>
    </row>
    <row r="12" spans="1:13" ht="20.100000000000001" customHeight="1">
      <c r="A12" s="429" t="s">
        <v>11</v>
      </c>
      <c r="B12" s="423">
        <v>1605</v>
      </c>
      <c r="C12" s="423">
        <v>2130</v>
      </c>
      <c r="D12" s="423">
        <v>2989</v>
      </c>
      <c r="E12" s="424">
        <v>3964.49</v>
      </c>
      <c r="F12" s="424">
        <v>4551.2700000000004</v>
      </c>
      <c r="G12" s="424">
        <v>5624.14</v>
      </c>
      <c r="H12" s="424">
        <v>6022.39</v>
      </c>
      <c r="I12" s="430">
        <v>5590.34</v>
      </c>
      <c r="K12" s="529"/>
    </row>
    <row r="13" spans="1:13" ht="20.100000000000001" customHeight="1">
      <c r="A13" s="429" t="s">
        <v>10</v>
      </c>
      <c r="B13" s="423">
        <v>762</v>
      </c>
      <c r="C13" s="423">
        <v>1070</v>
      </c>
      <c r="D13" s="423">
        <v>1579</v>
      </c>
      <c r="E13" s="424">
        <v>2038.36</v>
      </c>
      <c r="F13" s="424">
        <v>2422.7199999999998</v>
      </c>
      <c r="G13" s="424">
        <v>2986.47</v>
      </c>
      <c r="H13" s="424">
        <v>3399.36</v>
      </c>
      <c r="I13" s="430">
        <v>3480.01</v>
      </c>
      <c r="K13" s="529"/>
    </row>
    <row r="14" spans="1:13" ht="20.100000000000001" customHeight="1">
      <c r="A14" s="431" t="s">
        <v>9</v>
      </c>
      <c r="B14" s="427"/>
      <c r="C14" s="427"/>
      <c r="D14" s="427"/>
      <c r="E14" s="428"/>
      <c r="F14" s="424"/>
      <c r="G14" s="424"/>
      <c r="H14" s="424"/>
      <c r="I14" s="430"/>
    </row>
    <row r="15" spans="1:13" ht="20.100000000000001" customHeight="1">
      <c r="A15" s="432" t="s">
        <v>8</v>
      </c>
      <c r="B15" s="427"/>
      <c r="C15" s="427"/>
      <c r="D15" s="423">
        <v>2351</v>
      </c>
      <c r="E15" s="424">
        <v>3264.89</v>
      </c>
      <c r="F15" s="424">
        <v>3883.32</v>
      </c>
      <c r="G15" s="424">
        <v>4774.99</v>
      </c>
      <c r="H15" s="424">
        <v>5190.68</v>
      </c>
      <c r="I15" s="430">
        <v>5084.5200000000004</v>
      </c>
      <c r="K15" s="529"/>
      <c r="L15" s="529"/>
      <c r="M15" s="529"/>
    </row>
    <row r="16" spans="1:13" ht="20.100000000000001" customHeight="1">
      <c r="A16" s="433" t="s">
        <v>7</v>
      </c>
      <c r="B16" s="423">
        <v>1065</v>
      </c>
      <c r="C16" s="423">
        <v>1580</v>
      </c>
      <c r="D16" s="427"/>
      <c r="E16" s="428"/>
      <c r="F16" s="424"/>
      <c r="G16" s="424"/>
      <c r="H16" s="424"/>
      <c r="I16" s="430"/>
      <c r="K16" s="529"/>
      <c r="L16" s="529"/>
      <c r="M16" s="529"/>
    </row>
    <row r="17" spans="1:13" ht="20.100000000000001" customHeight="1">
      <c r="A17" s="432" t="s">
        <v>6</v>
      </c>
      <c r="B17" s="427"/>
      <c r="C17" s="427"/>
      <c r="D17" s="423">
        <v>1258</v>
      </c>
      <c r="E17" s="424">
        <v>1613.44</v>
      </c>
      <c r="F17" s="424">
        <v>1962.57</v>
      </c>
      <c r="G17" s="424">
        <v>2452.15</v>
      </c>
      <c r="H17" s="424">
        <v>2640.05</v>
      </c>
      <c r="I17" s="430">
        <v>2744.89</v>
      </c>
      <c r="K17" s="529"/>
      <c r="L17" s="529"/>
      <c r="M17" s="529"/>
    </row>
    <row r="18" spans="1:13" ht="20.100000000000001" customHeight="1">
      <c r="A18" s="434" t="s">
        <v>5</v>
      </c>
      <c r="B18" s="423">
        <v>657</v>
      </c>
      <c r="C18" s="423">
        <v>905</v>
      </c>
      <c r="D18" s="423"/>
      <c r="E18" s="424"/>
      <c r="F18" s="424"/>
      <c r="G18" s="424"/>
      <c r="H18" s="424"/>
      <c r="I18" s="430"/>
      <c r="K18" s="529"/>
      <c r="L18" s="529"/>
      <c r="M18" s="529"/>
    </row>
    <row r="19" spans="1:13" ht="20.100000000000001" customHeight="1">
      <c r="A19" s="432" t="s">
        <v>4</v>
      </c>
      <c r="B19" s="423"/>
      <c r="C19" s="423"/>
      <c r="D19" s="423">
        <v>1505</v>
      </c>
      <c r="E19" s="424">
        <v>1982.33</v>
      </c>
      <c r="F19" s="424">
        <v>2357.64</v>
      </c>
      <c r="G19" s="424">
        <v>3013.82</v>
      </c>
      <c r="H19" s="424">
        <v>3331.03</v>
      </c>
      <c r="I19" s="430">
        <v>3403.2</v>
      </c>
      <c r="K19" s="529"/>
      <c r="L19" s="529"/>
      <c r="M19" s="529"/>
    </row>
    <row r="20" spans="1:13" ht="20.100000000000001" customHeight="1">
      <c r="A20" s="435" t="s">
        <v>51</v>
      </c>
      <c r="B20" s="423">
        <v>728</v>
      </c>
      <c r="C20" s="423">
        <v>1018</v>
      </c>
      <c r="D20" s="423"/>
      <c r="E20" s="424"/>
      <c r="F20" s="424"/>
      <c r="G20" s="424"/>
      <c r="H20" s="424"/>
      <c r="I20" s="430"/>
      <c r="K20" s="529"/>
      <c r="L20" s="529"/>
      <c r="M20" s="529"/>
    </row>
    <row r="21" spans="1:13" ht="20.100000000000001" customHeight="1">
      <c r="A21" s="432" t="s">
        <v>3</v>
      </c>
      <c r="B21" s="423">
        <v>795</v>
      </c>
      <c r="C21" s="423">
        <v>1088</v>
      </c>
      <c r="D21" s="423">
        <v>1643</v>
      </c>
      <c r="E21" s="424">
        <v>2008.47</v>
      </c>
      <c r="F21" s="424">
        <v>2365.91</v>
      </c>
      <c r="G21" s="424">
        <v>2894.53</v>
      </c>
      <c r="H21" s="424">
        <v>3094.64</v>
      </c>
      <c r="I21" s="430">
        <v>2814.47</v>
      </c>
    </row>
    <row r="22" spans="1:13" ht="20.100000000000001" customHeight="1">
      <c r="A22" s="432" t="s">
        <v>2</v>
      </c>
      <c r="B22" s="423">
        <v>1773</v>
      </c>
      <c r="C22" s="423">
        <v>2304</v>
      </c>
      <c r="D22" s="423">
        <v>3173</v>
      </c>
      <c r="E22" s="424">
        <v>4124.88</v>
      </c>
      <c r="F22" s="424">
        <v>4661.72</v>
      </c>
      <c r="G22" s="424">
        <v>5792.17</v>
      </c>
      <c r="H22" s="424">
        <v>6279.74</v>
      </c>
      <c r="I22" s="430">
        <v>6024.94</v>
      </c>
    </row>
    <row r="23" spans="1:13" ht="20.100000000000001" customHeight="1">
      <c r="A23" s="432" t="s">
        <v>1</v>
      </c>
      <c r="B23" s="427"/>
      <c r="C23" s="427"/>
      <c r="D23" s="436">
        <v>1797</v>
      </c>
      <c r="E23" s="437">
        <v>2326.81</v>
      </c>
      <c r="F23" s="424">
        <v>2777.58</v>
      </c>
      <c r="G23" s="424">
        <v>3585.24</v>
      </c>
      <c r="H23" s="424">
        <v>3886.42</v>
      </c>
      <c r="I23" s="430">
        <v>3872.72</v>
      </c>
    </row>
    <row r="24" spans="1:13" ht="20.100000000000001" customHeight="1">
      <c r="A24" s="433" t="s">
        <v>0</v>
      </c>
      <c r="B24" s="436">
        <v>940</v>
      </c>
      <c r="C24" s="436">
        <v>1247</v>
      </c>
      <c r="G24" s="460"/>
      <c r="H24" s="460"/>
      <c r="I24" s="754"/>
    </row>
    <row r="25" spans="1:13" ht="15.95" customHeight="1">
      <c r="A25" s="438"/>
      <c r="B25" s="439"/>
      <c r="C25" s="440"/>
      <c r="D25" s="441"/>
      <c r="E25" s="441"/>
      <c r="F25" s="442"/>
    </row>
    <row r="26" spans="1:13" ht="15.95" customHeight="1">
      <c r="A26" s="443"/>
      <c r="F26" s="444"/>
    </row>
    <row r="27" spans="1:13" ht="15.95" customHeight="1">
      <c r="F27" s="444"/>
    </row>
    <row r="28" spans="1:13" ht="15.95" customHeight="1">
      <c r="F28" s="445"/>
    </row>
  </sheetData>
  <pageMargins left="0.57999999999999996" right="0.24" top="0.74803149606299202" bottom="0.511811023622047" header="0.23622047244094499" footer="0.31496062992126"/>
  <pageSetup paperSize="9" firstPageNumber="10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70C0"/>
  </sheetPr>
  <dimension ref="A1:R37"/>
  <sheetViews>
    <sheetView topLeftCell="I7" workbookViewId="0">
      <selection activeCell="O12" sqref="O12"/>
    </sheetView>
  </sheetViews>
  <sheetFormatPr defaultColWidth="9.140625" defaultRowHeight="12.75"/>
  <cols>
    <col min="1" max="1" width="1.85546875" style="40" hidden="1" customWidth="1"/>
    <col min="2" max="2" width="34.7109375" style="41" hidden="1" customWidth="1"/>
    <col min="3" max="7" width="10.28515625" style="40" hidden="1" customWidth="1"/>
    <col min="8" max="8" width="0" style="40" hidden="1" customWidth="1"/>
    <col min="9" max="9" width="1.85546875" style="40" customWidth="1"/>
    <col min="10" max="10" width="32.28515625" style="41" customWidth="1"/>
    <col min="11" max="12" width="10.28515625" style="40" customWidth="1"/>
    <col min="13" max="13" width="10.28515625" style="918" customWidth="1"/>
    <col min="14" max="15" width="10.28515625" style="40" customWidth="1"/>
    <col min="16" max="23" width="0" style="40" hidden="1" customWidth="1"/>
    <col min="24" max="16384" width="9.140625" style="40"/>
  </cols>
  <sheetData>
    <row r="1" spans="1:15" s="27" customFormat="1" ht="20.100000000000001" customHeight="1">
      <c r="A1" s="67" t="s">
        <v>76</v>
      </c>
      <c r="B1" s="67"/>
      <c r="C1" s="67"/>
      <c r="D1" s="67"/>
      <c r="E1" s="67"/>
      <c r="F1" s="67"/>
      <c r="G1" s="67"/>
      <c r="I1" s="67" t="s">
        <v>455</v>
      </c>
      <c r="J1" s="67"/>
      <c r="K1" s="67"/>
      <c r="L1" s="67"/>
      <c r="M1" s="905"/>
      <c r="N1" s="67"/>
      <c r="O1" s="67"/>
    </row>
    <row r="2" spans="1:15" s="27" customFormat="1" ht="20.100000000000001" customHeight="1">
      <c r="A2" s="67" t="s">
        <v>75</v>
      </c>
      <c r="B2" s="26"/>
      <c r="C2" s="26"/>
      <c r="D2" s="26"/>
      <c r="E2" s="26"/>
      <c r="F2" s="26"/>
      <c r="G2" s="26"/>
      <c r="I2" s="67" t="s">
        <v>558</v>
      </c>
      <c r="J2" s="26"/>
      <c r="K2" s="26"/>
      <c r="L2" s="26"/>
      <c r="M2" s="906"/>
      <c r="N2" s="26"/>
      <c r="O2" s="26"/>
    </row>
    <row r="3" spans="1:15" s="27" customFormat="1" ht="20.100000000000001" customHeight="1">
      <c r="A3" s="125" t="s">
        <v>74</v>
      </c>
      <c r="B3" s="124"/>
      <c r="C3" s="124"/>
      <c r="D3" s="124"/>
      <c r="E3" s="124"/>
      <c r="F3" s="124"/>
      <c r="G3" s="124"/>
      <c r="I3" s="125" t="s">
        <v>150</v>
      </c>
      <c r="J3" s="124"/>
      <c r="K3" s="124"/>
      <c r="L3" s="124"/>
      <c r="M3" s="907"/>
      <c r="N3" s="124"/>
      <c r="O3" s="124"/>
    </row>
    <row r="4" spans="1:15" s="27" customFormat="1" ht="20.100000000000001" customHeight="1">
      <c r="A4" s="125" t="s">
        <v>73</v>
      </c>
      <c r="B4" s="124"/>
      <c r="C4" s="124"/>
      <c r="D4" s="124"/>
      <c r="E4" s="124"/>
      <c r="F4" s="124"/>
      <c r="G4" s="124"/>
      <c r="I4" s="125" t="s">
        <v>559</v>
      </c>
      <c r="J4" s="124"/>
      <c r="K4" s="124"/>
      <c r="L4" s="124"/>
      <c r="M4" s="907"/>
      <c r="N4" s="124"/>
      <c r="O4" s="124"/>
    </row>
    <row r="5" spans="1:15" s="122" customFormat="1" ht="20.100000000000001" customHeight="1">
      <c r="A5" s="52"/>
      <c r="B5" s="51"/>
      <c r="C5" s="123"/>
      <c r="D5" s="123"/>
      <c r="E5" s="123"/>
      <c r="F5" s="123"/>
      <c r="G5" s="123"/>
      <c r="I5" s="52"/>
      <c r="J5" s="51"/>
      <c r="K5" s="123"/>
      <c r="L5" s="123"/>
      <c r="M5" s="908"/>
      <c r="N5" s="123"/>
      <c r="O5" s="123"/>
    </row>
    <row r="6" spans="1:15" ht="20.100000000000001" customHeight="1">
      <c r="A6" s="43"/>
      <c r="C6" s="37"/>
      <c r="D6" s="37"/>
      <c r="E6" s="37"/>
      <c r="F6" s="37"/>
      <c r="G6" s="25" t="s">
        <v>15</v>
      </c>
      <c r="I6" s="43"/>
      <c r="K6" s="37"/>
      <c r="L6" s="37"/>
      <c r="M6" s="909"/>
      <c r="N6" s="37"/>
      <c r="O6" s="25" t="s">
        <v>148</v>
      </c>
    </row>
    <row r="7" spans="1:15" ht="17.100000000000001" customHeight="1">
      <c r="A7" s="65"/>
      <c r="B7" s="64"/>
      <c r="C7" s="36" t="s">
        <v>72</v>
      </c>
      <c r="D7" s="1042" t="s">
        <v>71</v>
      </c>
      <c r="E7" s="1043"/>
      <c r="F7" s="1043"/>
      <c r="G7" s="1043"/>
      <c r="I7" s="65"/>
      <c r="J7" s="64"/>
      <c r="K7" s="36" t="s">
        <v>72</v>
      </c>
      <c r="L7" s="1042" t="s">
        <v>71</v>
      </c>
      <c r="M7" s="1043"/>
      <c r="N7" s="1043"/>
      <c r="O7" s="1043"/>
    </row>
    <row r="8" spans="1:15" ht="17.100000000000001" customHeight="1">
      <c r="A8" s="63"/>
      <c r="B8" s="39"/>
      <c r="C8" s="33" t="s">
        <v>70</v>
      </c>
      <c r="D8" s="33" t="s">
        <v>69</v>
      </c>
      <c r="E8" s="1042" t="s">
        <v>25</v>
      </c>
      <c r="F8" s="1043"/>
      <c r="G8" s="33" t="s">
        <v>68</v>
      </c>
      <c r="I8" s="63"/>
      <c r="J8" s="39"/>
      <c r="K8" s="33" t="s">
        <v>70</v>
      </c>
      <c r="L8" s="33" t="s">
        <v>69</v>
      </c>
      <c r="M8" s="1042" t="s">
        <v>25</v>
      </c>
      <c r="N8" s="1043"/>
      <c r="O8" s="33" t="s">
        <v>68</v>
      </c>
    </row>
    <row r="9" spans="1:15" ht="17.100000000000001" customHeight="1">
      <c r="A9" s="63"/>
      <c r="B9" s="24"/>
      <c r="C9" s="32" t="s">
        <v>24</v>
      </c>
      <c r="D9" s="33" t="s">
        <v>67</v>
      </c>
      <c r="E9" s="121" t="s">
        <v>66</v>
      </c>
      <c r="F9" s="121" t="s">
        <v>65</v>
      </c>
      <c r="G9" s="35" t="s">
        <v>64</v>
      </c>
      <c r="I9" s="63"/>
      <c r="J9" s="24"/>
      <c r="K9" s="32" t="s">
        <v>24</v>
      </c>
      <c r="L9" s="33" t="s">
        <v>67</v>
      </c>
      <c r="M9" s="910" t="s">
        <v>66</v>
      </c>
      <c r="N9" s="121" t="s">
        <v>65</v>
      </c>
      <c r="O9" s="35" t="s">
        <v>64</v>
      </c>
    </row>
    <row r="10" spans="1:15" ht="17.100000000000001" customHeight="1">
      <c r="A10" s="63"/>
      <c r="B10" s="24"/>
      <c r="C10" s="32" t="s">
        <v>56</v>
      </c>
      <c r="D10" s="32" t="s">
        <v>63</v>
      </c>
      <c r="E10" s="121" t="s">
        <v>60</v>
      </c>
      <c r="F10" s="121" t="s">
        <v>62</v>
      </c>
      <c r="G10" s="33" t="s">
        <v>23</v>
      </c>
      <c r="I10" s="63"/>
      <c r="J10" s="24"/>
      <c r="K10" s="32" t="s">
        <v>56</v>
      </c>
      <c r="L10" s="32" t="s">
        <v>63</v>
      </c>
      <c r="M10" s="910" t="s">
        <v>60</v>
      </c>
      <c r="N10" s="121" t="s">
        <v>62</v>
      </c>
      <c r="O10" s="33" t="s">
        <v>23</v>
      </c>
    </row>
    <row r="11" spans="1:15" ht="17.100000000000001" customHeight="1">
      <c r="A11" s="63"/>
      <c r="B11" s="24"/>
      <c r="C11" s="31"/>
      <c r="D11" s="32" t="s">
        <v>56</v>
      </c>
      <c r="E11" s="120" t="s">
        <v>61</v>
      </c>
      <c r="F11" s="121" t="s">
        <v>60</v>
      </c>
      <c r="G11" s="32" t="s">
        <v>22</v>
      </c>
      <c r="I11" s="63"/>
      <c r="J11" s="24"/>
      <c r="K11" s="31"/>
      <c r="L11" s="32" t="s">
        <v>56</v>
      </c>
      <c r="M11" s="911" t="s">
        <v>61</v>
      </c>
      <c r="N11" s="121" t="s">
        <v>60</v>
      </c>
      <c r="O11" s="32" t="s">
        <v>22</v>
      </c>
    </row>
    <row r="12" spans="1:15" ht="17.100000000000001" customHeight="1">
      <c r="A12" s="63"/>
      <c r="B12" s="24"/>
      <c r="C12" s="31"/>
      <c r="D12" s="31"/>
      <c r="E12" s="120" t="s">
        <v>58</v>
      </c>
      <c r="F12" s="120" t="s">
        <v>59</v>
      </c>
      <c r="G12" s="119"/>
      <c r="I12" s="63"/>
      <c r="J12" s="24"/>
      <c r="K12" s="31"/>
      <c r="L12" s="31"/>
      <c r="M12" s="911" t="s">
        <v>58</v>
      </c>
      <c r="N12" s="120" t="s">
        <v>59</v>
      </c>
      <c r="O12" s="119"/>
    </row>
    <row r="13" spans="1:15" ht="17.100000000000001" customHeight="1">
      <c r="A13" s="63"/>
      <c r="B13" s="24"/>
      <c r="C13" s="31"/>
      <c r="D13" s="31"/>
      <c r="E13" s="120" t="s">
        <v>57</v>
      </c>
      <c r="F13" s="120" t="s">
        <v>58</v>
      </c>
      <c r="G13" s="119"/>
      <c r="I13" s="63"/>
      <c r="J13" s="24"/>
      <c r="K13" s="31"/>
      <c r="L13" s="31"/>
      <c r="M13" s="911" t="s">
        <v>57</v>
      </c>
      <c r="N13" s="120" t="s">
        <v>58</v>
      </c>
      <c r="O13" s="119"/>
    </row>
    <row r="14" spans="1:15" ht="17.100000000000001" customHeight="1">
      <c r="A14" s="63"/>
      <c r="B14" s="24"/>
      <c r="C14" s="31"/>
      <c r="D14" s="31"/>
      <c r="E14" s="32" t="s">
        <v>56</v>
      </c>
      <c r="F14" s="120" t="s">
        <v>57</v>
      </c>
      <c r="G14" s="119"/>
      <c r="I14" s="63"/>
      <c r="J14" s="24"/>
      <c r="K14" s="31"/>
      <c r="L14" s="31"/>
      <c r="M14" s="912" t="s">
        <v>56</v>
      </c>
      <c r="N14" s="120" t="s">
        <v>57</v>
      </c>
      <c r="O14" s="119"/>
    </row>
    <row r="15" spans="1:15" ht="17.100000000000001" customHeight="1">
      <c r="A15" s="63"/>
      <c r="B15" s="24"/>
      <c r="C15" s="28"/>
      <c r="D15" s="28"/>
      <c r="E15" s="118"/>
      <c r="F15" s="29" t="s">
        <v>56</v>
      </c>
      <c r="G15" s="117"/>
      <c r="I15" s="63"/>
      <c r="J15" s="24"/>
      <c r="K15" s="28"/>
      <c r="L15" s="28"/>
      <c r="M15" s="913"/>
      <c r="N15" s="29" t="s">
        <v>56</v>
      </c>
      <c r="O15" s="117"/>
    </row>
    <row r="16" spans="1:15" ht="18" customHeight="1">
      <c r="A16" s="63"/>
      <c r="B16" s="24"/>
      <c r="C16" s="116"/>
      <c r="D16" s="116"/>
      <c r="E16" s="116"/>
      <c r="F16" s="116"/>
      <c r="G16" s="116"/>
      <c r="I16" s="63"/>
      <c r="J16" s="24"/>
      <c r="K16" s="116"/>
      <c r="L16" s="116"/>
      <c r="M16" s="914"/>
      <c r="N16" s="116"/>
      <c r="O16" s="116"/>
    </row>
    <row r="17" spans="1:18" ht="18" customHeight="1">
      <c r="A17" s="114" t="s">
        <v>14</v>
      </c>
      <c r="C17" s="9">
        <v>1888</v>
      </c>
      <c r="D17" s="9">
        <v>1763</v>
      </c>
      <c r="E17" s="9">
        <v>927</v>
      </c>
      <c r="F17" s="9">
        <v>836</v>
      </c>
      <c r="G17" s="9">
        <v>125</v>
      </c>
      <c r="H17" s="115"/>
      <c r="I17" s="114" t="s">
        <v>14</v>
      </c>
      <c r="K17" s="281">
        <v>2891.5239999999999</v>
      </c>
      <c r="L17" s="281">
        <v>2714.6329999999998</v>
      </c>
      <c r="M17" s="915">
        <v>1345.5129999999999</v>
      </c>
      <c r="N17" s="1013">
        <f>L17-M17</f>
        <v>1369.12</v>
      </c>
      <c r="O17" s="281">
        <v>176.89089999999999</v>
      </c>
      <c r="Q17" s="40">
        <f>L17/K17</f>
        <v>0.93882430164854236</v>
      </c>
    </row>
    <row r="18" spans="1:18" ht="18" customHeight="1">
      <c r="A18" s="1044" t="s">
        <v>13</v>
      </c>
      <c r="B18" s="1045"/>
      <c r="C18" s="6"/>
      <c r="D18" s="6"/>
      <c r="E18" s="6"/>
      <c r="F18" s="6"/>
      <c r="G18" s="6"/>
      <c r="H18" s="112"/>
      <c r="I18" s="1044" t="s">
        <v>13</v>
      </c>
      <c r="J18" s="1045"/>
      <c r="K18" s="77"/>
      <c r="L18" s="283"/>
      <c r="M18" s="916"/>
      <c r="N18" s="916"/>
      <c r="O18" s="283"/>
    </row>
    <row r="19" spans="1:18" ht="18" customHeight="1">
      <c r="A19" s="1046" t="s">
        <v>12</v>
      </c>
      <c r="B19" s="1047"/>
      <c r="C19" s="6"/>
      <c r="D19" s="6"/>
      <c r="E19" s="6"/>
      <c r="F19" s="6"/>
      <c r="G19" s="6"/>
      <c r="H19" s="112"/>
      <c r="I19" s="1046" t="s">
        <v>12</v>
      </c>
      <c r="J19" s="1047"/>
      <c r="L19" s="283"/>
      <c r="M19" s="916"/>
      <c r="N19" s="916"/>
      <c r="O19" s="283"/>
    </row>
    <row r="20" spans="1:18" ht="18" customHeight="1">
      <c r="A20" s="43"/>
      <c r="B20" s="23" t="s">
        <v>28</v>
      </c>
      <c r="C20" s="5">
        <v>2613</v>
      </c>
      <c r="D20" s="5">
        <v>2461</v>
      </c>
      <c r="E20" s="5">
        <v>1239</v>
      </c>
      <c r="F20" s="5">
        <v>1222</v>
      </c>
      <c r="G20" s="5">
        <v>152</v>
      </c>
      <c r="H20" s="112"/>
      <c r="I20" s="43"/>
      <c r="J20" s="23" t="s">
        <v>28</v>
      </c>
      <c r="K20" s="283">
        <v>3775.5720000000001</v>
      </c>
      <c r="L20" s="283">
        <v>3566.1260000000002</v>
      </c>
      <c r="M20" s="916">
        <v>1716.9760000000001</v>
      </c>
      <c r="N20" s="916">
        <f>L20-M20</f>
        <v>1849.15</v>
      </c>
      <c r="O20" s="283">
        <v>209.4461</v>
      </c>
    </row>
    <row r="21" spans="1:18" ht="18" customHeight="1">
      <c r="A21" s="43"/>
      <c r="B21" s="23" t="s">
        <v>10</v>
      </c>
      <c r="C21" s="5">
        <v>1557</v>
      </c>
      <c r="D21" s="5">
        <v>1444</v>
      </c>
      <c r="E21" s="5">
        <v>784</v>
      </c>
      <c r="F21" s="5">
        <v>660</v>
      </c>
      <c r="G21" s="5">
        <v>113</v>
      </c>
      <c r="H21" s="112"/>
      <c r="I21" s="43"/>
      <c r="J21" s="23" t="s">
        <v>10</v>
      </c>
      <c r="K21" s="283">
        <v>2385.8760000000002</v>
      </c>
      <c r="L21" s="283">
        <v>2227.6060000000002</v>
      </c>
      <c r="M21" s="916">
        <v>1133.048</v>
      </c>
      <c r="N21" s="916">
        <f>L21-M21</f>
        <v>1094.5580000000002</v>
      </c>
      <c r="O21" s="283">
        <v>158.27029999999999</v>
      </c>
    </row>
    <row r="22" spans="1:18" ht="18" customHeight="1">
      <c r="A22" s="1044" t="s">
        <v>55</v>
      </c>
      <c r="B22" s="1047"/>
      <c r="C22" s="5"/>
      <c r="D22" s="5"/>
      <c r="E22" s="5"/>
      <c r="F22" s="5"/>
      <c r="G22" s="5"/>
      <c r="H22" s="112"/>
      <c r="I22" s="1044" t="s">
        <v>55</v>
      </c>
      <c r="J22" s="1047"/>
      <c r="K22" s="77"/>
      <c r="L22" s="283"/>
      <c r="M22" s="916"/>
      <c r="N22" s="916"/>
      <c r="O22" s="283"/>
    </row>
    <row r="23" spans="1:18" ht="20.100000000000001" customHeight="1">
      <c r="B23" s="59" t="s">
        <v>8</v>
      </c>
      <c r="C23" s="5"/>
      <c r="D23" s="5"/>
      <c r="E23" s="5"/>
      <c r="F23" s="5"/>
      <c r="G23" s="5"/>
      <c r="H23" s="112"/>
      <c r="J23" s="59" t="s">
        <v>8</v>
      </c>
      <c r="K23" s="283">
        <v>3296.3710000000001</v>
      </c>
      <c r="L23" s="283">
        <v>3081.31</v>
      </c>
      <c r="M23" s="916">
        <v>1430.913</v>
      </c>
      <c r="N23" s="916">
        <f>L23-M23</f>
        <v>1650.3969999999999</v>
      </c>
      <c r="O23" s="283">
        <v>215.06110000000001</v>
      </c>
    </row>
    <row r="24" spans="1:18" ht="20.100000000000001" customHeight="1">
      <c r="B24" s="57" t="s">
        <v>7</v>
      </c>
      <c r="C24" s="5">
        <v>2241</v>
      </c>
      <c r="D24" s="5">
        <v>2082</v>
      </c>
      <c r="E24" s="5">
        <v>1079</v>
      </c>
      <c r="F24" s="5">
        <v>1003</v>
      </c>
      <c r="G24" s="5">
        <v>159</v>
      </c>
      <c r="H24" s="112"/>
      <c r="J24" s="57" t="s">
        <v>7</v>
      </c>
      <c r="K24" s="283"/>
      <c r="L24" s="283"/>
      <c r="M24" s="916"/>
      <c r="N24" s="916"/>
      <c r="O24" s="283"/>
    </row>
    <row r="25" spans="1:18" ht="20.100000000000001" customHeight="1">
      <c r="B25" s="59" t="s">
        <v>6</v>
      </c>
      <c r="C25" s="5"/>
      <c r="D25" s="5"/>
      <c r="E25" s="5"/>
      <c r="F25" s="5"/>
      <c r="G25" s="5"/>
      <c r="H25" s="112"/>
      <c r="J25" s="59" t="s">
        <v>6</v>
      </c>
      <c r="K25" s="283">
        <v>2106.5790000000002</v>
      </c>
      <c r="L25" s="283">
        <v>1980.211</v>
      </c>
      <c r="M25" s="916">
        <v>1015.723</v>
      </c>
      <c r="N25" s="916">
        <f>L25-M25</f>
        <v>964.48800000000006</v>
      </c>
      <c r="O25" s="283">
        <v>126.36790000000001</v>
      </c>
    </row>
    <row r="26" spans="1:18" ht="20.100000000000001" customHeight="1">
      <c r="B26" s="61" t="s">
        <v>5</v>
      </c>
      <c r="C26" s="5">
        <v>1538</v>
      </c>
      <c r="D26" s="5">
        <v>1441</v>
      </c>
      <c r="E26" s="5">
        <v>752</v>
      </c>
      <c r="F26" s="5">
        <v>689</v>
      </c>
      <c r="G26" s="5">
        <v>97</v>
      </c>
      <c r="H26" s="112"/>
      <c r="J26" s="61" t="s">
        <v>5</v>
      </c>
      <c r="K26" s="283"/>
      <c r="L26" s="283"/>
      <c r="M26" s="916"/>
      <c r="N26" s="916"/>
      <c r="O26" s="283"/>
      <c r="P26" s="283"/>
    </row>
    <row r="27" spans="1:18" ht="20.100000000000001" customHeight="1">
      <c r="B27" s="59" t="s">
        <v>4</v>
      </c>
      <c r="C27" s="5"/>
      <c r="D27" s="5"/>
      <c r="E27" s="5"/>
      <c r="F27" s="5"/>
      <c r="G27" s="5"/>
      <c r="H27" s="112"/>
      <c r="J27" s="59" t="s">
        <v>4</v>
      </c>
      <c r="K27" s="283">
        <v>2565.1370000000002</v>
      </c>
      <c r="L27" s="283">
        <v>2414.3429999999998</v>
      </c>
      <c r="M27" s="916">
        <v>1253.1099999999999</v>
      </c>
      <c r="N27" s="916">
        <f>L27-M27</f>
        <v>1161.2329999999999</v>
      </c>
      <c r="O27" s="283">
        <v>150.79409999999999</v>
      </c>
      <c r="R27" s="283"/>
    </row>
    <row r="28" spans="1:18" ht="20.100000000000001" customHeight="1">
      <c r="B28" s="113" t="s">
        <v>17</v>
      </c>
      <c r="C28" s="5">
        <v>1647</v>
      </c>
      <c r="D28" s="5">
        <v>1537</v>
      </c>
      <c r="E28" s="5">
        <v>850</v>
      </c>
      <c r="F28" s="5">
        <v>687</v>
      </c>
      <c r="G28" s="5">
        <v>110</v>
      </c>
      <c r="H28" s="112"/>
      <c r="J28" s="113" t="s">
        <v>17</v>
      </c>
      <c r="K28" s="283"/>
      <c r="L28" s="283"/>
      <c r="M28" s="916"/>
      <c r="N28" s="916"/>
      <c r="O28" s="283"/>
      <c r="R28" s="283"/>
    </row>
    <row r="29" spans="1:18" ht="20.100000000000001" customHeight="1">
      <c r="B29" s="59" t="s">
        <v>3</v>
      </c>
      <c r="C29" s="5">
        <v>1660</v>
      </c>
      <c r="D29" s="5">
        <v>1537</v>
      </c>
      <c r="E29" s="5">
        <v>777</v>
      </c>
      <c r="F29" s="5">
        <v>760</v>
      </c>
      <c r="G29" s="5">
        <v>123</v>
      </c>
      <c r="H29" s="112"/>
      <c r="J29" s="59" t="s">
        <v>3</v>
      </c>
      <c r="K29" s="283">
        <v>2167.018</v>
      </c>
      <c r="L29" s="283">
        <v>2024.579</v>
      </c>
      <c r="M29" s="916">
        <v>1012.276</v>
      </c>
      <c r="N29" s="916">
        <f>L29-M29</f>
        <v>1012.303</v>
      </c>
      <c r="O29" s="283">
        <v>142.43899999999999</v>
      </c>
    </row>
    <row r="30" spans="1:18" ht="20.100000000000001" customHeight="1">
      <c r="B30" s="59" t="s">
        <v>2</v>
      </c>
      <c r="C30" s="5">
        <v>2410</v>
      </c>
      <c r="D30" s="5">
        <v>2282</v>
      </c>
      <c r="E30" s="5">
        <v>1155</v>
      </c>
      <c r="F30" s="5">
        <v>1127</v>
      </c>
      <c r="G30" s="5">
        <v>128</v>
      </c>
      <c r="H30" s="112"/>
      <c r="J30" s="59" t="s">
        <v>2</v>
      </c>
      <c r="K30" s="283">
        <v>3929.6080000000002</v>
      </c>
      <c r="L30" s="283">
        <v>3719.2420000000002</v>
      </c>
      <c r="M30" s="916">
        <v>1827.5350000000001</v>
      </c>
      <c r="N30" s="916">
        <f>L30-M30</f>
        <v>1891.7070000000001</v>
      </c>
      <c r="O30" s="283">
        <v>210.36580000000001</v>
      </c>
    </row>
    <row r="31" spans="1:18" ht="20.100000000000001" customHeight="1">
      <c r="B31" s="59" t="s">
        <v>1</v>
      </c>
      <c r="C31" s="5"/>
      <c r="D31" s="5"/>
      <c r="E31" s="5"/>
      <c r="F31" s="5"/>
      <c r="G31" s="5"/>
      <c r="H31" s="112"/>
      <c r="J31" s="59" t="s">
        <v>1</v>
      </c>
      <c r="K31" s="283"/>
      <c r="L31" s="283"/>
      <c r="M31" s="916"/>
      <c r="N31" s="916"/>
      <c r="O31" s="283"/>
    </row>
    <row r="32" spans="1:18" ht="20.100000000000001" customHeight="1">
      <c r="B32" s="57" t="s">
        <v>0</v>
      </c>
      <c r="C32" s="4">
        <v>1602</v>
      </c>
      <c r="D32" s="4">
        <v>1484</v>
      </c>
      <c r="E32" s="4">
        <v>805</v>
      </c>
      <c r="F32" s="4">
        <v>679</v>
      </c>
      <c r="G32" s="4">
        <v>118</v>
      </c>
      <c r="H32" s="112"/>
      <c r="I32" s="111"/>
      <c r="J32" s="55" t="s">
        <v>0</v>
      </c>
      <c r="K32" s="287">
        <v>2493.7370000000001</v>
      </c>
      <c r="L32" s="287">
        <v>2323.7240000000002</v>
      </c>
      <c r="M32" s="917">
        <v>1207.6769999999999</v>
      </c>
      <c r="N32" s="917">
        <f>L32-M32</f>
        <v>1116.0470000000003</v>
      </c>
      <c r="O32" s="287">
        <v>170.01259999999999</v>
      </c>
    </row>
    <row r="33" spans="3:15" s="40" customFormat="1" ht="6" customHeight="1">
      <c r="C33" s="20"/>
      <c r="D33" s="20"/>
      <c r="E33" s="20"/>
      <c r="F33" s="20"/>
      <c r="G33" s="21"/>
      <c r="I33" s="18"/>
      <c r="K33" s="283"/>
      <c r="L33" s="283"/>
      <c r="M33" s="916"/>
      <c r="N33" s="283"/>
      <c r="O33" s="283"/>
    </row>
    <row r="34" spans="3:15" s="40" customFormat="1" ht="20.100000000000001" customHeight="1">
      <c r="C34" s="20"/>
      <c r="D34" s="20"/>
      <c r="E34" s="20"/>
      <c r="F34" s="20"/>
      <c r="G34" s="21"/>
      <c r="I34" s="18"/>
      <c r="J34" s="45"/>
      <c r="K34" s="283"/>
      <c r="L34" s="283"/>
      <c r="M34" s="916"/>
      <c r="N34" s="283"/>
      <c r="O34" s="283"/>
    </row>
    <row r="35" spans="3:15" s="40" customFormat="1" ht="20.100000000000001" customHeight="1">
      <c r="C35" s="20"/>
      <c r="D35" s="20"/>
      <c r="E35" s="20"/>
      <c r="F35" s="20"/>
      <c r="G35" s="22"/>
      <c r="K35" s="20"/>
      <c r="L35" s="20"/>
      <c r="M35" s="20"/>
      <c r="N35" s="20"/>
      <c r="O35" s="22"/>
    </row>
    <row r="36" spans="3:15" s="40" customFormat="1" ht="20.100000000000001" customHeight="1">
      <c r="M36" s="918"/>
    </row>
    <row r="37" spans="3:15" s="40" customFormat="1" ht="20.100000000000001" customHeight="1">
      <c r="C37" s="20"/>
      <c r="D37" s="20"/>
      <c r="E37" s="20"/>
      <c r="F37" s="20"/>
      <c r="G37" s="21"/>
      <c r="K37" s="20"/>
      <c r="L37" s="20"/>
      <c r="M37" s="20"/>
      <c r="N37" s="20"/>
      <c r="O37" s="21"/>
    </row>
  </sheetData>
  <mergeCells count="10">
    <mergeCell ref="D7:G7"/>
    <mergeCell ref="E8:F8"/>
    <mergeCell ref="A18:B18"/>
    <mergeCell ref="A19:B19"/>
    <mergeCell ref="A22:B22"/>
    <mergeCell ref="L7:O7"/>
    <mergeCell ref="M8:N8"/>
    <mergeCell ref="I18:J18"/>
    <mergeCell ref="I19:J19"/>
    <mergeCell ref="I22:J22"/>
  </mergeCells>
  <pageMargins left="0.89" right="0.24" top="0.74803149606299202" bottom="0.511811023622047" header="0.23622047244094499" footer="0.31496062992126"/>
  <pageSetup paperSize="9" firstPageNumber="6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N42"/>
  <sheetViews>
    <sheetView workbookViewId="0">
      <selection activeCell="G16" sqref="G16"/>
    </sheetView>
  </sheetViews>
  <sheetFormatPr defaultColWidth="9.140625" defaultRowHeight="15.95" customHeight="1"/>
  <cols>
    <col min="1" max="1" width="35.7109375" style="126" customWidth="1"/>
    <col min="2" max="3" width="7.7109375" style="2" hidden="1" customWidth="1"/>
    <col min="4" max="4" width="8.7109375" style="2" customWidth="1"/>
    <col min="5" max="6" width="8.7109375" style="1" customWidth="1"/>
    <col min="7" max="7" width="8.5703125" style="1" customWidth="1"/>
    <col min="8" max="8" width="9.140625" style="1" customWidth="1"/>
    <col min="9" max="16384" width="9.140625" style="1"/>
  </cols>
  <sheetData>
    <row r="1" spans="1:14" s="150" customFormat="1" ht="20.100000000000001" customHeight="1">
      <c r="A1" s="153" t="s">
        <v>456</v>
      </c>
      <c r="B1" s="154"/>
      <c r="C1" s="154"/>
      <c r="D1" s="154"/>
    </row>
    <row r="2" spans="1:14" s="150" customFormat="1" ht="20.100000000000001" customHeight="1">
      <c r="A2" s="153" t="s">
        <v>146</v>
      </c>
      <c r="B2" s="151"/>
      <c r="C2" s="151"/>
      <c r="D2" s="151"/>
    </row>
    <row r="3" spans="1:14" s="150" customFormat="1" ht="20.100000000000001" customHeight="1">
      <c r="A3" s="152" t="s">
        <v>77</v>
      </c>
      <c r="B3" s="151"/>
      <c r="C3" s="151"/>
      <c r="D3" s="151"/>
    </row>
    <row r="4" spans="1:14" s="150" customFormat="1" ht="20.100000000000001" customHeight="1">
      <c r="A4" s="50" t="s">
        <v>16</v>
      </c>
      <c r="B4" s="151"/>
      <c r="C4" s="151"/>
      <c r="D4" s="151"/>
    </row>
    <row r="5" spans="1:14" s="15" customFormat="1" ht="11.25" customHeight="1">
      <c r="A5" s="66"/>
      <c r="B5" s="16"/>
      <c r="C5" s="16"/>
      <c r="D5" s="16"/>
    </row>
    <row r="6" spans="1:14" ht="12.75" customHeight="1">
      <c r="A6" s="149"/>
      <c r="B6" s="14"/>
      <c r="C6" s="14"/>
      <c r="D6" s="14"/>
    </row>
    <row r="7" spans="1:14" ht="20.100000000000001" customHeight="1">
      <c r="A7" s="3"/>
      <c r="B7" s="148"/>
      <c r="C7" s="148"/>
      <c r="F7" s="13"/>
      <c r="H7" s="13"/>
      <c r="I7" s="13" t="s">
        <v>149</v>
      </c>
    </row>
    <row r="8" spans="1:14" ht="42.75" customHeight="1">
      <c r="A8" s="147"/>
      <c r="B8" s="146">
        <v>2006</v>
      </c>
      <c r="C8" s="145">
        <v>2008</v>
      </c>
      <c r="D8" s="146">
        <v>2010</v>
      </c>
      <c r="E8" s="145">
        <v>2012</v>
      </c>
      <c r="F8" s="144">
        <v>2014</v>
      </c>
      <c r="G8" s="12">
        <v>2016</v>
      </c>
      <c r="H8" s="269">
        <v>2018</v>
      </c>
      <c r="I8" s="269">
        <v>2020</v>
      </c>
    </row>
    <row r="9" spans="1:14" ht="12.75" customHeight="1">
      <c r="A9" s="143"/>
      <c r="B9" s="10"/>
      <c r="C9" s="10"/>
      <c r="D9" s="10"/>
    </row>
    <row r="10" spans="1:14" s="38" customFormat="1" ht="18" customHeight="1">
      <c r="A10" s="114" t="s">
        <v>14</v>
      </c>
      <c r="B10" s="280">
        <v>460</v>
      </c>
      <c r="C10" s="280">
        <v>705</v>
      </c>
      <c r="D10" s="280">
        <v>1139</v>
      </c>
      <c r="E10" s="280">
        <v>1503</v>
      </c>
      <c r="F10" s="280">
        <v>1763</v>
      </c>
      <c r="G10" s="281">
        <v>2015.72</v>
      </c>
      <c r="H10" s="281">
        <v>2367.8000000000002</v>
      </c>
      <c r="I10" s="281">
        <v>2714.6329999999998</v>
      </c>
      <c r="J10" s="142"/>
      <c r="K10" s="130"/>
      <c r="L10" s="130"/>
      <c r="M10" s="130"/>
      <c r="N10" s="130"/>
    </row>
    <row r="11" spans="1:14" s="38" customFormat="1" ht="18" customHeight="1">
      <c r="A11" s="141" t="s">
        <v>13</v>
      </c>
      <c r="B11" s="280"/>
      <c r="C11" s="280"/>
      <c r="D11" s="280"/>
      <c r="E11" s="280"/>
      <c r="F11" s="280"/>
      <c r="G11" s="281"/>
      <c r="H11" s="281"/>
      <c r="I11" s="283"/>
      <c r="J11" s="137"/>
      <c r="K11" s="130"/>
      <c r="L11" s="130"/>
      <c r="M11" s="130"/>
      <c r="N11" s="130"/>
    </row>
    <row r="12" spans="1:14" s="38" customFormat="1" ht="18" customHeight="1">
      <c r="A12" s="140" t="s">
        <v>12</v>
      </c>
      <c r="B12" s="282"/>
      <c r="C12" s="282"/>
      <c r="D12" s="282"/>
      <c r="E12" s="282"/>
      <c r="F12" s="282"/>
      <c r="G12" s="283"/>
      <c r="H12" s="283"/>
      <c r="I12" s="283"/>
      <c r="J12" s="137"/>
      <c r="K12" s="130"/>
      <c r="L12" s="130"/>
      <c r="M12" s="130"/>
      <c r="N12" s="130"/>
    </row>
    <row r="13" spans="1:14" s="38" customFormat="1" ht="18" customHeight="1">
      <c r="A13" s="139" t="s">
        <v>11</v>
      </c>
      <c r="B13" s="282">
        <v>738</v>
      </c>
      <c r="C13" s="282">
        <v>1115</v>
      </c>
      <c r="D13" s="282">
        <v>1726</v>
      </c>
      <c r="E13" s="282">
        <v>2161</v>
      </c>
      <c r="F13" s="283">
        <v>2460.8000000000002</v>
      </c>
      <c r="G13" s="283">
        <v>2885.59</v>
      </c>
      <c r="H13" s="283">
        <v>3285.2</v>
      </c>
      <c r="I13" s="283">
        <v>3566.1260000000002</v>
      </c>
      <c r="J13" s="137"/>
      <c r="K13" s="130"/>
      <c r="L13" s="130"/>
      <c r="M13" s="130"/>
      <c r="N13" s="130"/>
    </row>
    <row r="14" spans="1:14" s="38" customFormat="1" ht="18" customHeight="1">
      <c r="A14" s="139" t="s">
        <v>10</v>
      </c>
      <c r="B14" s="282">
        <v>359</v>
      </c>
      <c r="C14" s="282">
        <v>548</v>
      </c>
      <c r="D14" s="282">
        <v>891</v>
      </c>
      <c r="E14" s="282">
        <v>1226</v>
      </c>
      <c r="F14" s="283">
        <v>1444.3</v>
      </c>
      <c r="G14" s="283">
        <v>1608.85</v>
      </c>
      <c r="H14" s="283">
        <v>1907.9</v>
      </c>
      <c r="I14" s="283">
        <v>2227.6060000000002</v>
      </c>
      <c r="J14" s="137"/>
      <c r="K14" s="130"/>
      <c r="L14" s="130"/>
      <c r="M14" s="130"/>
      <c r="N14" s="130"/>
    </row>
    <row r="15" spans="1:14" s="38" customFormat="1" ht="18" customHeight="1">
      <c r="A15" s="138" t="s">
        <v>9</v>
      </c>
      <c r="B15" s="282"/>
      <c r="C15" s="282"/>
      <c r="D15" s="282"/>
      <c r="E15" s="282"/>
      <c r="F15" s="283"/>
      <c r="G15" s="283"/>
      <c r="H15" s="283"/>
      <c r="I15" s="283"/>
      <c r="J15" s="137"/>
      <c r="K15" s="130"/>
      <c r="L15" s="130"/>
      <c r="M15" s="130"/>
      <c r="N15" s="130"/>
    </row>
    <row r="16" spans="1:14" ht="20.100000000000001" customHeight="1">
      <c r="A16" s="133" t="s">
        <v>8</v>
      </c>
      <c r="B16" s="282"/>
      <c r="C16" s="282"/>
      <c r="D16" s="282"/>
      <c r="E16" s="282"/>
      <c r="F16" s="283"/>
      <c r="G16" s="283"/>
      <c r="H16" s="3"/>
      <c r="J16" s="136"/>
      <c r="K16" s="130"/>
      <c r="L16" s="130"/>
      <c r="M16" s="130"/>
      <c r="N16" s="130"/>
    </row>
    <row r="17" spans="1:14" ht="20.100000000000001" customHeight="1">
      <c r="A17" s="132" t="s">
        <v>7</v>
      </c>
      <c r="B17" s="282">
        <v>479</v>
      </c>
      <c r="C17" s="282">
        <v>725</v>
      </c>
      <c r="D17" s="282">
        <v>1343</v>
      </c>
      <c r="E17" s="282">
        <v>1764</v>
      </c>
      <c r="F17" s="283">
        <v>2081.9</v>
      </c>
      <c r="G17" s="283">
        <v>2363.69</v>
      </c>
      <c r="H17" s="283">
        <v>2811.7</v>
      </c>
      <c r="I17" s="283">
        <v>3081.31</v>
      </c>
      <c r="J17" s="131"/>
      <c r="K17" s="130"/>
      <c r="L17" s="130"/>
      <c r="M17" s="130"/>
      <c r="N17" s="130"/>
    </row>
    <row r="18" spans="1:14" ht="20.100000000000001" customHeight="1">
      <c r="A18" s="133" t="s">
        <v>6</v>
      </c>
      <c r="B18" s="282"/>
      <c r="C18" s="282"/>
      <c r="D18" s="282"/>
      <c r="E18" s="282"/>
      <c r="F18" s="283"/>
      <c r="G18" s="283"/>
      <c r="H18" s="283"/>
      <c r="J18" s="131"/>
      <c r="K18" s="130"/>
      <c r="L18" s="130"/>
      <c r="M18" s="130"/>
      <c r="N18" s="130"/>
    </row>
    <row r="19" spans="1:14" ht="20.100000000000001" customHeight="1">
      <c r="A19" s="135" t="s">
        <v>5</v>
      </c>
      <c r="B19" s="282">
        <v>336</v>
      </c>
      <c r="C19" s="282">
        <v>500</v>
      </c>
      <c r="D19" s="282">
        <v>815</v>
      </c>
      <c r="E19" s="282">
        <v>1119</v>
      </c>
      <c r="F19" s="283">
        <v>1440.8</v>
      </c>
      <c r="G19" s="283">
        <v>1551.42</v>
      </c>
      <c r="H19" s="283">
        <v>1868.5</v>
      </c>
      <c r="I19" s="283">
        <v>1980.211</v>
      </c>
      <c r="J19" s="131"/>
      <c r="K19" s="130"/>
      <c r="L19" s="130"/>
      <c r="M19" s="130"/>
      <c r="N19" s="130"/>
    </row>
    <row r="20" spans="1:14" ht="20.100000000000001" customHeight="1">
      <c r="A20" s="133" t="s">
        <v>4</v>
      </c>
      <c r="B20" s="282"/>
      <c r="C20" s="282"/>
      <c r="D20" s="282"/>
      <c r="E20" s="282"/>
      <c r="F20" s="283"/>
      <c r="G20" s="283"/>
      <c r="H20" s="283"/>
      <c r="J20" s="131"/>
      <c r="K20" s="130"/>
      <c r="L20" s="130"/>
      <c r="M20" s="130"/>
      <c r="N20" s="130"/>
    </row>
    <row r="21" spans="1:14" ht="20.100000000000001" customHeight="1">
      <c r="A21" s="134" t="s">
        <v>17</v>
      </c>
      <c r="B21" s="282">
        <v>362</v>
      </c>
      <c r="C21" s="282">
        <v>559</v>
      </c>
      <c r="D21" s="282">
        <v>958</v>
      </c>
      <c r="E21" s="282">
        <v>1326</v>
      </c>
      <c r="F21" s="283">
        <v>1536.8</v>
      </c>
      <c r="G21" s="283">
        <v>1684.58</v>
      </c>
      <c r="H21" s="283">
        <v>2029.9</v>
      </c>
      <c r="I21" s="283">
        <v>2414.3429999999998</v>
      </c>
      <c r="J21" s="131"/>
      <c r="K21" s="130"/>
      <c r="L21" s="130"/>
      <c r="M21" s="130"/>
      <c r="N21" s="130"/>
    </row>
    <row r="22" spans="1:14" ht="20.100000000000001" customHeight="1">
      <c r="A22" s="133" t="s">
        <v>3</v>
      </c>
      <c r="B22" s="282">
        <v>391</v>
      </c>
      <c r="C22" s="282">
        <v>606</v>
      </c>
      <c r="D22" s="282">
        <v>915</v>
      </c>
      <c r="E22" s="282">
        <v>1366</v>
      </c>
      <c r="F22" s="283">
        <v>1537.1</v>
      </c>
      <c r="G22" s="283">
        <v>1620.11</v>
      </c>
      <c r="H22" s="283">
        <v>2053.1999999999998</v>
      </c>
      <c r="I22" s="283">
        <v>2024.579</v>
      </c>
      <c r="J22" s="131"/>
      <c r="K22" s="130"/>
      <c r="L22" s="130"/>
      <c r="M22" s="130"/>
      <c r="N22" s="130"/>
    </row>
    <row r="23" spans="1:14" ht="20.100000000000001" customHeight="1">
      <c r="A23" s="133" t="s">
        <v>2</v>
      </c>
      <c r="B23" s="282">
        <v>785</v>
      </c>
      <c r="C23" s="282">
        <v>1240</v>
      </c>
      <c r="D23" s="282">
        <v>1640</v>
      </c>
      <c r="E23" s="282">
        <v>2036</v>
      </c>
      <c r="F23" s="283">
        <v>2282.1</v>
      </c>
      <c r="G23" s="283">
        <v>2846.09</v>
      </c>
      <c r="H23" s="283">
        <v>3148.9</v>
      </c>
      <c r="I23" s="283">
        <v>3719.2420000000002</v>
      </c>
      <c r="J23" s="131"/>
      <c r="K23" s="130"/>
      <c r="L23" s="130"/>
      <c r="M23" s="130"/>
      <c r="N23" s="130"/>
    </row>
    <row r="24" spans="1:14" ht="20.100000000000001" customHeight="1">
      <c r="A24" s="133" t="s">
        <v>1</v>
      </c>
      <c r="B24" s="282"/>
      <c r="C24" s="282"/>
      <c r="D24" s="282"/>
      <c r="E24" s="282"/>
      <c r="F24" s="283"/>
      <c r="G24" s="283"/>
      <c r="H24" s="283"/>
      <c r="I24" s="283"/>
      <c r="J24" s="131"/>
      <c r="K24" s="130"/>
      <c r="L24" s="130"/>
      <c r="M24" s="130"/>
      <c r="N24" s="130"/>
    </row>
    <row r="25" spans="1:14" ht="20.100000000000001" customHeight="1">
      <c r="A25" s="276" t="s">
        <v>0</v>
      </c>
      <c r="B25" s="286">
        <v>435</v>
      </c>
      <c r="C25" s="286">
        <v>624</v>
      </c>
      <c r="D25" s="286">
        <v>988</v>
      </c>
      <c r="E25" s="286">
        <v>1273</v>
      </c>
      <c r="F25" s="287">
        <v>1483.6</v>
      </c>
      <c r="G25" s="287">
        <v>1740.57</v>
      </c>
      <c r="H25" s="287">
        <v>2045</v>
      </c>
      <c r="I25" s="287">
        <v>2323.7240000000002</v>
      </c>
      <c r="J25" s="131"/>
      <c r="K25" s="130"/>
      <c r="L25" s="130"/>
      <c r="M25" s="130"/>
      <c r="N25" s="130"/>
    </row>
    <row r="26" spans="1:14" ht="20.100000000000001" customHeight="1">
      <c r="A26" s="18"/>
      <c r="B26" s="129"/>
      <c r="C26" s="129"/>
      <c r="D26" s="128"/>
      <c r="E26" s="128"/>
      <c r="F26" s="127"/>
    </row>
    <row r="27" spans="1:14" ht="20.100000000000001" customHeight="1">
      <c r="B27" s="129"/>
      <c r="C27" s="129"/>
      <c r="D27" s="128"/>
      <c r="E27" s="128"/>
      <c r="F27" s="127"/>
    </row>
    <row r="28" spans="1:14" ht="20.100000000000001" customHeight="1">
      <c r="B28" s="129"/>
      <c r="C28" s="129"/>
      <c r="D28" s="128"/>
      <c r="E28" s="128"/>
      <c r="F28" s="127"/>
    </row>
    <row r="29" spans="1:14" ht="20.100000000000001" customHeight="1">
      <c r="B29" s="129"/>
      <c r="C29" s="129"/>
      <c r="D29" s="128"/>
      <c r="E29" s="128"/>
      <c r="F29" s="127"/>
    </row>
    <row r="30" spans="1:14" ht="20.100000000000001" customHeight="1">
      <c r="B30" s="129"/>
      <c r="C30" s="129"/>
      <c r="D30" s="128"/>
      <c r="E30" s="128"/>
      <c r="F30" s="127"/>
    </row>
    <row r="31" spans="1:14" ht="20.100000000000001" customHeight="1"/>
    <row r="32" spans="1:14" ht="20.100000000000001" customHeight="1"/>
    <row r="33" spans="1:4" ht="20.100000000000001" customHeight="1">
      <c r="A33" s="1"/>
    </row>
    <row r="34" spans="1:4" ht="20.100000000000001" customHeight="1">
      <c r="A34" s="1"/>
    </row>
    <row r="35" spans="1:4" ht="20.100000000000001" customHeight="1">
      <c r="A35" s="1"/>
    </row>
    <row r="36" spans="1:4" ht="20.100000000000001" customHeight="1">
      <c r="A36" s="1"/>
    </row>
    <row r="37" spans="1:4" ht="20.100000000000001" customHeight="1">
      <c r="A37" s="1"/>
    </row>
    <row r="38" spans="1:4" ht="15.95" customHeight="1">
      <c r="B38" s="1"/>
      <c r="C38" s="1"/>
      <c r="D38" s="1"/>
    </row>
    <row r="39" spans="1:4" ht="15.95" customHeight="1">
      <c r="B39" s="1"/>
      <c r="C39" s="1"/>
      <c r="D39" s="1"/>
    </row>
    <row r="40" spans="1:4" ht="15.95" customHeight="1">
      <c r="B40" s="1"/>
      <c r="C40" s="1"/>
      <c r="D40" s="1"/>
    </row>
    <row r="41" spans="1:4" ht="15.95" customHeight="1">
      <c r="B41" s="1"/>
      <c r="C41" s="1"/>
      <c r="D41" s="1"/>
    </row>
    <row r="42" spans="1:4" ht="15.95" customHeight="1">
      <c r="B42" s="1"/>
      <c r="C42" s="1"/>
      <c r="D42" s="1"/>
    </row>
  </sheetData>
  <pageMargins left="0.83" right="0.24" top="0.74803149606299202" bottom="0.511811023622047" header="0.23622047244094499" footer="0.31496062992126"/>
  <pageSetup paperSize="9" firstPageNumber="10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Z38"/>
  <sheetViews>
    <sheetView topLeftCell="J1" workbookViewId="0">
      <selection activeCell="P24" sqref="P24"/>
    </sheetView>
  </sheetViews>
  <sheetFormatPr defaultColWidth="9.140625" defaultRowHeight="15.95" customHeight="1"/>
  <cols>
    <col min="1" max="1" width="1.85546875" style="43" hidden="1" customWidth="1"/>
    <col min="2" max="2" width="35.42578125" style="19" hidden="1" customWidth="1"/>
    <col min="3" max="3" width="9.42578125" style="43" hidden="1" customWidth="1"/>
    <col min="4" max="7" width="8.28515625" style="43" hidden="1" customWidth="1"/>
    <col min="8" max="8" width="7.7109375" style="43" hidden="1" customWidth="1"/>
    <col min="9" max="9" width="9.85546875" style="43" customWidth="1"/>
    <col min="10" max="10" width="1.85546875" style="43" customWidth="1"/>
    <col min="11" max="11" width="34.28515625" style="19" customWidth="1"/>
    <col min="12" max="12" width="9.42578125" style="43" customWidth="1"/>
    <col min="13" max="16" width="8.28515625" style="45" customWidth="1"/>
    <col min="17" max="17" width="8.42578125" style="45" customWidth="1"/>
    <col min="18" max="16384" width="9.140625" style="43"/>
  </cols>
  <sheetData>
    <row r="1" spans="1:26" ht="20.100000000000001" customHeight="1">
      <c r="A1" s="163" t="s">
        <v>82</v>
      </c>
      <c r="B1" s="160"/>
      <c r="C1" s="53"/>
      <c r="D1" s="53"/>
      <c r="E1" s="53"/>
      <c r="F1" s="53"/>
      <c r="G1" s="53"/>
      <c r="H1" s="53"/>
      <c r="J1" s="162" t="s">
        <v>457</v>
      </c>
      <c r="K1" s="160"/>
      <c r="L1" s="160"/>
      <c r="M1" s="919"/>
      <c r="N1" s="919"/>
      <c r="O1" s="919"/>
      <c r="P1" s="919"/>
      <c r="Q1" s="919"/>
    </row>
    <row r="2" spans="1:26" ht="20.100000000000001" customHeight="1">
      <c r="A2" s="163" t="s">
        <v>81</v>
      </c>
      <c r="B2" s="160"/>
      <c r="C2" s="53"/>
      <c r="D2" s="53"/>
      <c r="E2" s="53"/>
      <c r="F2" s="53"/>
      <c r="G2" s="53"/>
      <c r="H2" s="53"/>
      <c r="J2" s="162" t="s">
        <v>147</v>
      </c>
      <c r="K2" s="160"/>
      <c r="L2" s="160"/>
      <c r="M2" s="919"/>
      <c r="N2" s="919"/>
      <c r="O2" s="919"/>
      <c r="P2" s="919"/>
      <c r="Q2" s="919"/>
    </row>
    <row r="3" spans="1:26" ht="20.100000000000001" customHeight="1">
      <c r="A3" s="163" t="s">
        <v>80</v>
      </c>
      <c r="B3" s="160"/>
      <c r="C3" s="53"/>
      <c r="D3" s="53"/>
      <c r="E3" s="53"/>
      <c r="F3" s="53"/>
      <c r="G3" s="53"/>
      <c r="H3" s="53"/>
      <c r="J3" s="162" t="s">
        <v>550</v>
      </c>
      <c r="K3" s="160"/>
      <c r="L3" s="160"/>
      <c r="M3" s="919"/>
      <c r="N3" s="919"/>
      <c r="O3" s="919"/>
      <c r="P3" s="919"/>
      <c r="Q3" s="919"/>
    </row>
    <row r="4" spans="1:26" ht="20.100000000000001" customHeight="1">
      <c r="A4" s="161" t="s">
        <v>79</v>
      </c>
      <c r="B4" s="160"/>
      <c r="C4" s="53"/>
      <c r="D4" s="53"/>
      <c r="E4" s="53"/>
      <c r="F4" s="53"/>
      <c r="G4" s="53"/>
      <c r="H4" s="53"/>
      <c r="J4" s="152" t="s">
        <v>151</v>
      </c>
      <c r="K4" s="160"/>
      <c r="L4" s="160"/>
      <c r="M4" s="919"/>
      <c r="N4" s="919"/>
      <c r="O4" s="919"/>
      <c r="P4" s="919"/>
      <c r="Q4" s="919"/>
    </row>
    <row r="5" spans="1:26" ht="20.100000000000001" customHeight="1">
      <c r="A5" s="66" t="s">
        <v>78</v>
      </c>
      <c r="B5" s="49"/>
      <c r="C5" s="48"/>
      <c r="D5" s="48"/>
      <c r="E5" s="48"/>
      <c r="F5" s="48"/>
      <c r="G5" s="48"/>
      <c r="H5" s="48"/>
      <c r="J5" s="50" t="s">
        <v>560</v>
      </c>
      <c r="K5" s="49"/>
      <c r="L5" s="49"/>
      <c r="M5" s="920"/>
      <c r="N5" s="920"/>
      <c r="O5" s="920"/>
      <c r="P5" s="920"/>
      <c r="Q5" s="920"/>
    </row>
    <row r="6" spans="1:26" ht="20.100000000000001" customHeight="1">
      <c r="A6" s="48"/>
      <c r="B6" s="48"/>
      <c r="C6" s="48"/>
      <c r="D6" s="48"/>
      <c r="E6" s="48"/>
      <c r="F6" s="48"/>
      <c r="G6" s="48"/>
      <c r="H6" s="48"/>
      <c r="J6" s="48"/>
      <c r="K6" s="48"/>
      <c r="L6" s="48"/>
      <c r="M6" s="920"/>
      <c r="N6" s="920"/>
      <c r="O6" s="920"/>
      <c r="P6" s="920"/>
      <c r="Q6" s="920"/>
    </row>
    <row r="7" spans="1:26" ht="20.100000000000001" customHeight="1">
      <c r="A7" s="47"/>
      <c r="B7" s="47"/>
      <c r="C7" s="47"/>
      <c r="D7" s="47"/>
      <c r="E7" s="47"/>
      <c r="F7" s="47"/>
      <c r="G7" s="47"/>
      <c r="H7" s="25" t="s">
        <v>15</v>
      </c>
      <c r="J7" s="47"/>
      <c r="K7" s="47"/>
      <c r="L7" s="47"/>
      <c r="M7" s="921"/>
      <c r="N7" s="921"/>
      <c r="O7" s="921"/>
      <c r="P7" s="921"/>
      <c r="Q7" s="922" t="s">
        <v>149</v>
      </c>
    </row>
    <row r="8" spans="1:26" s="11" customFormat="1" ht="18" customHeight="1">
      <c r="B8" s="34"/>
      <c r="C8" s="33" t="s">
        <v>39</v>
      </c>
      <c r="D8" s="1042" t="s">
        <v>38</v>
      </c>
      <c r="E8" s="1043"/>
      <c r="F8" s="1043"/>
      <c r="G8" s="1043"/>
      <c r="H8" s="1043"/>
      <c r="K8" s="34"/>
      <c r="L8" s="33" t="s">
        <v>39</v>
      </c>
      <c r="M8" s="1053" t="s">
        <v>38</v>
      </c>
      <c r="N8" s="1054"/>
      <c r="O8" s="1054"/>
      <c r="P8" s="1054"/>
      <c r="Q8" s="1054"/>
    </row>
    <row r="9" spans="1:26" s="11" customFormat="1" ht="15.75" customHeight="1">
      <c r="B9" s="34"/>
      <c r="C9" s="33" t="s">
        <v>36</v>
      </c>
      <c r="D9" s="33" t="s">
        <v>35</v>
      </c>
      <c r="E9" s="33" t="s">
        <v>34</v>
      </c>
      <c r="F9" s="33" t="s">
        <v>37</v>
      </c>
      <c r="G9" s="33" t="s">
        <v>33</v>
      </c>
      <c r="H9" s="33" t="s">
        <v>32</v>
      </c>
      <c r="K9" s="34"/>
      <c r="L9" s="33" t="s">
        <v>36</v>
      </c>
      <c r="M9" s="923" t="s">
        <v>35</v>
      </c>
      <c r="N9" s="923" t="s">
        <v>34</v>
      </c>
      <c r="O9" s="923" t="s">
        <v>37</v>
      </c>
      <c r="P9" s="923" t="s">
        <v>33</v>
      </c>
      <c r="Q9" s="923" t="s">
        <v>32</v>
      </c>
    </row>
    <row r="10" spans="1:26" s="11" customFormat="1" ht="17.100000000000001" customHeight="1">
      <c r="B10" s="34"/>
      <c r="C10" s="32" t="s">
        <v>31</v>
      </c>
      <c r="D10" s="32" t="s">
        <v>30</v>
      </c>
      <c r="E10" s="32" t="s">
        <v>30</v>
      </c>
      <c r="F10" s="32" t="s">
        <v>30</v>
      </c>
      <c r="G10" s="32" t="s">
        <v>30</v>
      </c>
      <c r="H10" s="32" t="s">
        <v>30</v>
      </c>
      <c r="K10" s="34"/>
      <c r="L10" s="32" t="s">
        <v>31</v>
      </c>
      <c r="M10" s="912" t="s">
        <v>30</v>
      </c>
      <c r="N10" s="912" t="s">
        <v>30</v>
      </c>
      <c r="O10" s="912" t="s">
        <v>30</v>
      </c>
      <c r="P10" s="912" t="s">
        <v>30</v>
      </c>
      <c r="Q10" s="912" t="s">
        <v>30</v>
      </c>
    </row>
    <row r="11" spans="1:26" s="11" customFormat="1" ht="17.100000000000001" customHeight="1">
      <c r="B11" s="34"/>
      <c r="C11" s="29" t="s">
        <v>29</v>
      </c>
      <c r="D11" s="29">
        <v>1</v>
      </c>
      <c r="E11" s="29">
        <v>2</v>
      </c>
      <c r="F11" s="29">
        <v>3</v>
      </c>
      <c r="G11" s="29">
        <v>4</v>
      </c>
      <c r="H11" s="29">
        <v>5</v>
      </c>
      <c r="K11" s="34"/>
      <c r="L11" s="29" t="s">
        <v>29</v>
      </c>
      <c r="M11" s="924">
        <v>1</v>
      </c>
      <c r="N11" s="924">
        <v>2</v>
      </c>
      <c r="O11" s="924">
        <v>3</v>
      </c>
      <c r="P11" s="924">
        <v>4</v>
      </c>
      <c r="Q11" s="924">
        <v>5</v>
      </c>
    </row>
    <row r="12" spans="1:26" s="11" customFormat="1" ht="20.100000000000001" customHeight="1">
      <c r="B12" s="34"/>
      <c r="C12" s="30"/>
      <c r="D12" s="159"/>
      <c r="E12" s="159"/>
      <c r="F12" s="159"/>
      <c r="G12" s="159"/>
      <c r="H12" s="159"/>
      <c r="K12" s="34"/>
      <c r="L12" s="30"/>
      <c r="M12" s="925"/>
      <c r="N12" s="925"/>
      <c r="O12" s="925"/>
      <c r="P12" s="925"/>
      <c r="Q12" s="925"/>
    </row>
    <row r="13" spans="1:26" s="157" customFormat="1" ht="20.100000000000001" customHeight="1">
      <c r="A13" s="7" t="s">
        <v>14</v>
      </c>
      <c r="C13" s="8">
        <v>1762.56</v>
      </c>
      <c r="D13" s="8">
        <v>827.62</v>
      </c>
      <c r="E13" s="8">
        <v>1251.46</v>
      </c>
      <c r="F13" s="8">
        <v>1580.88</v>
      </c>
      <c r="G13" s="8">
        <v>2019.37</v>
      </c>
      <c r="H13" s="8">
        <v>3134.79</v>
      </c>
      <c r="I13" s="158"/>
      <c r="J13" s="7" t="s">
        <v>14</v>
      </c>
      <c r="L13" s="281">
        <v>2714.63</v>
      </c>
      <c r="M13" s="915">
        <v>1334.91</v>
      </c>
      <c r="N13" s="915">
        <v>2011.18</v>
      </c>
      <c r="O13" s="915">
        <v>2500.4499999999998</v>
      </c>
      <c r="P13" s="915">
        <v>3099.95</v>
      </c>
      <c r="Q13" s="915">
        <v>4627.7700000000004</v>
      </c>
      <c r="R13" s="115"/>
      <c r="S13" s="115"/>
      <c r="T13" s="587"/>
      <c r="U13" s="587"/>
      <c r="V13" s="587"/>
      <c r="W13" s="587"/>
      <c r="X13" s="587"/>
      <c r="Y13" s="587"/>
      <c r="Z13" s="587"/>
    </row>
    <row r="14" spans="1:26" ht="20.100000000000001" customHeight="1">
      <c r="A14" s="1044" t="s">
        <v>13</v>
      </c>
      <c r="B14" s="1045"/>
      <c r="C14" s="5"/>
      <c r="D14" s="5"/>
      <c r="E14" s="5"/>
      <c r="F14" s="5"/>
      <c r="G14" s="5"/>
      <c r="H14" s="5"/>
      <c r="I14" s="54"/>
      <c r="J14" s="1044" t="s">
        <v>13</v>
      </c>
      <c r="K14" s="1045"/>
      <c r="L14" s="283"/>
      <c r="R14" s="115"/>
      <c r="S14" s="115"/>
      <c r="T14" s="587"/>
      <c r="U14" s="587"/>
      <c r="V14" s="587"/>
      <c r="W14" s="587"/>
      <c r="X14" s="587"/>
      <c r="Y14" s="587"/>
      <c r="Z14" s="587"/>
    </row>
    <row r="15" spans="1:26" ht="20.100000000000001" customHeight="1">
      <c r="A15" s="1046" t="s">
        <v>12</v>
      </c>
      <c r="B15" s="1048"/>
      <c r="C15" s="5"/>
      <c r="D15" s="5"/>
      <c r="E15" s="5"/>
      <c r="F15" s="5"/>
      <c r="G15" s="5"/>
      <c r="H15" s="5"/>
      <c r="I15" s="155"/>
      <c r="J15" s="1046" t="s">
        <v>12</v>
      </c>
      <c r="K15" s="1048"/>
      <c r="L15" s="283"/>
      <c r="M15" s="926"/>
      <c r="N15" s="926"/>
      <c r="O15" s="926"/>
      <c r="P15" s="926"/>
      <c r="Q15" s="926"/>
      <c r="R15" s="115"/>
      <c r="S15" s="115"/>
      <c r="T15" s="587"/>
      <c r="U15" s="587"/>
      <c r="V15" s="587"/>
      <c r="W15" s="587"/>
      <c r="X15" s="587"/>
      <c r="Y15" s="587"/>
      <c r="Z15" s="587"/>
    </row>
    <row r="16" spans="1:26" ht="20.100000000000001" customHeight="1">
      <c r="B16" s="46" t="s">
        <v>28</v>
      </c>
      <c r="C16" s="5">
        <v>2460.7600000000002</v>
      </c>
      <c r="D16" s="5">
        <v>1285.75</v>
      </c>
      <c r="E16" s="5">
        <v>1870.06</v>
      </c>
      <c r="F16" s="5">
        <v>2191.46</v>
      </c>
      <c r="G16" s="5">
        <v>2889.26</v>
      </c>
      <c r="H16" s="5">
        <v>4066.39</v>
      </c>
      <c r="I16" s="54"/>
      <c r="K16" s="46" t="s">
        <v>28</v>
      </c>
      <c r="L16" s="283">
        <v>3566.13</v>
      </c>
      <c r="M16" s="916">
        <v>1947.2</v>
      </c>
      <c r="N16" s="916">
        <v>2684.6</v>
      </c>
      <c r="O16" s="916">
        <v>3314.62</v>
      </c>
      <c r="P16" s="916">
        <v>4013.6</v>
      </c>
      <c r="Q16" s="916">
        <v>5875.21</v>
      </c>
      <c r="R16" s="115"/>
      <c r="S16" s="115"/>
      <c r="T16" s="587"/>
      <c r="U16" s="587"/>
      <c r="V16" s="587"/>
      <c r="W16" s="587"/>
      <c r="X16" s="587"/>
      <c r="Y16" s="587"/>
      <c r="Z16" s="587"/>
    </row>
    <row r="17" spans="1:26" ht="20.100000000000001" customHeight="1">
      <c r="B17" s="46" t="s">
        <v>10</v>
      </c>
      <c r="C17" s="5">
        <v>1444.3</v>
      </c>
      <c r="D17" s="5">
        <v>748.8</v>
      </c>
      <c r="E17" s="5">
        <v>1094.71</v>
      </c>
      <c r="F17" s="5">
        <v>1379.34</v>
      </c>
      <c r="G17" s="5">
        <v>1651.13</v>
      </c>
      <c r="H17" s="5">
        <v>2349.6799999999998</v>
      </c>
      <c r="I17" s="54"/>
      <c r="K17" s="46" t="s">
        <v>10</v>
      </c>
      <c r="L17" s="283">
        <v>2227.61</v>
      </c>
      <c r="M17" s="916">
        <v>1197.45</v>
      </c>
      <c r="N17" s="916">
        <v>1768.02</v>
      </c>
      <c r="O17" s="916">
        <v>2113.83</v>
      </c>
      <c r="P17" s="916">
        <v>2573.52</v>
      </c>
      <c r="Q17" s="916">
        <v>3487.27</v>
      </c>
      <c r="R17" s="115"/>
      <c r="S17" s="115"/>
      <c r="T17" s="587"/>
      <c r="U17" s="587"/>
      <c r="V17" s="587"/>
      <c r="W17" s="587"/>
      <c r="X17" s="587"/>
      <c r="Y17" s="587"/>
      <c r="Z17" s="587"/>
    </row>
    <row r="18" spans="1:26" ht="20.100000000000001" customHeight="1">
      <c r="A18" s="1049" t="s">
        <v>21</v>
      </c>
      <c r="B18" s="1050"/>
      <c r="C18" s="5"/>
      <c r="D18" s="5"/>
      <c r="E18" s="5"/>
      <c r="F18" s="5"/>
      <c r="G18" s="5"/>
      <c r="H18" s="5"/>
      <c r="I18" s="155"/>
      <c r="J18" s="1049" t="s">
        <v>21</v>
      </c>
      <c r="K18" s="1050"/>
      <c r="L18" s="283"/>
      <c r="M18" s="916"/>
      <c r="Q18" s="916"/>
      <c r="R18" s="283"/>
      <c r="S18" s="115"/>
      <c r="T18" s="587"/>
      <c r="U18" s="587"/>
      <c r="V18" s="587"/>
      <c r="W18" s="587"/>
      <c r="X18" s="587"/>
      <c r="Y18" s="587"/>
      <c r="Z18" s="587"/>
    </row>
    <row r="19" spans="1:26" ht="20.100000000000001" customHeight="1">
      <c r="A19" s="1051" t="s">
        <v>20</v>
      </c>
      <c r="B19" s="1052"/>
      <c r="C19" s="5"/>
      <c r="D19" s="5"/>
      <c r="E19" s="5"/>
      <c r="F19" s="5"/>
      <c r="G19" s="5"/>
      <c r="H19" s="5"/>
      <c r="I19" s="155"/>
      <c r="J19" s="1051" t="s">
        <v>20</v>
      </c>
      <c r="K19" s="1052"/>
      <c r="L19" s="1"/>
      <c r="M19" s="916"/>
      <c r="Q19" s="916"/>
      <c r="R19" s="283"/>
      <c r="S19" s="115"/>
      <c r="T19" s="587"/>
      <c r="U19" s="587"/>
      <c r="V19" s="587"/>
      <c r="W19" s="587"/>
      <c r="X19" s="587"/>
      <c r="Y19" s="587"/>
      <c r="Z19" s="587"/>
    </row>
    <row r="20" spans="1:26" ht="20.100000000000001" customHeight="1">
      <c r="A20" s="45"/>
      <c r="B20" s="44" t="s">
        <v>19</v>
      </c>
      <c r="C20" s="5">
        <v>1697.67</v>
      </c>
      <c r="D20" s="5">
        <v>815.24</v>
      </c>
      <c r="E20" s="5">
        <v>1241.8699999999999</v>
      </c>
      <c r="F20" s="5">
        <v>1547.1</v>
      </c>
      <c r="G20" s="5">
        <v>1922.27</v>
      </c>
      <c r="H20" s="5">
        <v>2962.36</v>
      </c>
      <c r="I20" s="156"/>
      <c r="J20" s="45"/>
      <c r="K20" s="44" t="s">
        <v>19</v>
      </c>
      <c r="L20" s="283">
        <v>2634.7260000000001</v>
      </c>
      <c r="M20" s="916">
        <v>1369.3579999999999</v>
      </c>
      <c r="N20" s="916">
        <v>2076.9409999999998</v>
      </c>
      <c r="O20" s="916">
        <v>2570.9490000000001</v>
      </c>
      <c r="P20" s="916">
        <v>3205.509</v>
      </c>
      <c r="Q20" s="916">
        <v>4622.5770000000002</v>
      </c>
      <c r="T20" s="587"/>
      <c r="U20" s="587"/>
      <c r="V20" s="587"/>
      <c r="W20" s="587"/>
      <c r="X20" s="587"/>
      <c r="Y20" s="587"/>
      <c r="Z20" s="587"/>
    </row>
    <row r="21" spans="1:26" ht="20.100000000000001" customHeight="1">
      <c r="A21" s="45"/>
      <c r="B21" s="44" t="s">
        <v>18</v>
      </c>
      <c r="C21" s="5">
        <v>1982.39</v>
      </c>
      <c r="D21" s="5">
        <v>864.09</v>
      </c>
      <c r="E21" s="5">
        <v>1318.7</v>
      </c>
      <c r="F21" s="5">
        <v>1738.56</v>
      </c>
      <c r="G21" s="5">
        <v>2323.67</v>
      </c>
      <c r="H21" s="5">
        <v>3669.1</v>
      </c>
      <c r="I21" s="156"/>
      <c r="J21" s="45"/>
      <c r="K21" s="44" t="s">
        <v>18</v>
      </c>
      <c r="L21" s="283">
        <v>2976.9430000000002</v>
      </c>
      <c r="M21" s="916">
        <v>1350.9459999999999</v>
      </c>
      <c r="N21" s="916">
        <v>2066.1849999999999</v>
      </c>
      <c r="O21" s="916">
        <v>2682.2579999999998</v>
      </c>
      <c r="P21" s="916">
        <v>3340.6779999999999</v>
      </c>
      <c r="Q21" s="916">
        <v>5239.8590000000004</v>
      </c>
      <c r="T21" s="587"/>
      <c r="U21" s="587"/>
      <c r="V21" s="587"/>
      <c r="W21" s="587"/>
      <c r="X21" s="587"/>
      <c r="Y21" s="587"/>
      <c r="Z21" s="587"/>
    </row>
    <row r="22" spans="1:26" ht="20.100000000000001" customHeight="1">
      <c r="A22" s="1044" t="s">
        <v>27</v>
      </c>
      <c r="B22" s="1045"/>
      <c r="C22" s="5"/>
      <c r="D22" s="5"/>
      <c r="E22" s="5"/>
      <c r="F22" s="5"/>
      <c r="G22" s="5"/>
      <c r="H22" s="5"/>
      <c r="I22" s="155"/>
      <c r="J22" s="1044" t="s">
        <v>27</v>
      </c>
      <c r="K22" s="1045"/>
      <c r="M22" s="916"/>
      <c r="N22" s="916"/>
      <c r="O22" s="916"/>
      <c r="P22" s="916"/>
      <c r="Q22" s="916"/>
      <c r="R22" s="115"/>
      <c r="S22" s="115"/>
      <c r="T22" s="587"/>
      <c r="U22" s="587"/>
      <c r="V22" s="587"/>
      <c r="W22" s="587"/>
      <c r="X22" s="587"/>
      <c r="Y22" s="587"/>
      <c r="Z22" s="587"/>
    </row>
    <row r="23" spans="1:26" ht="20.100000000000001" customHeight="1">
      <c r="B23" s="59" t="s">
        <v>8</v>
      </c>
      <c r="C23" s="5"/>
      <c r="D23" s="5"/>
      <c r="E23" s="5"/>
      <c r="F23" s="5"/>
      <c r="G23" s="5"/>
      <c r="H23" s="5"/>
      <c r="K23" s="59" t="s">
        <v>8</v>
      </c>
      <c r="L23" s="283">
        <v>3081.31</v>
      </c>
      <c r="M23" s="916">
        <v>1875.93</v>
      </c>
      <c r="N23" s="916">
        <v>2236.7199999999998</v>
      </c>
      <c r="O23" s="916">
        <v>2763.97</v>
      </c>
      <c r="P23" s="916">
        <v>3460.27</v>
      </c>
      <c r="Q23" s="916">
        <v>5076.88</v>
      </c>
      <c r="T23" s="587"/>
      <c r="U23" s="587"/>
      <c r="V23" s="587"/>
      <c r="W23" s="587"/>
      <c r="X23" s="587"/>
      <c r="Y23" s="587"/>
      <c r="Z23" s="587"/>
    </row>
    <row r="24" spans="1:26" ht="20.100000000000001" customHeight="1">
      <c r="B24" s="57" t="s">
        <v>7</v>
      </c>
      <c r="C24" s="5">
        <v>2081.85</v>
      </c>
      <c r="D24" s="5">
        <v>1133.25</v>
      </c>
      <c r="E24" s="5">
        <v>1504.81</v>
      </c>
      <c r="F24" s="5">
        <v>1781.48</v>
      </c>
      <c r="G24" s="5">
        <v>2259.73</v>
      </c>
      <c r="H24" s="5">
        <v>3727.62</v>
      </c>
      <c r="K24" s="57" t="s">
        <v>7</v>
      </c>
      <c r="L24" s="1"/>
      <c r="M24" s="916"/>
      <c r="U24" s="283"/>
    </row>
    <row r="25" spans="1:26" ht="20.100000000000001" customHeight="1">
      <c r="B25" s="59" t="s">
        <v>6</v>
      </c>
      <c r="C25" s="5"/>
      <c r="D25" s="5"/>
      <c r="E25" s="5"/>
      <c r="F25" s="5"/>
      <c r="G25" s="5"/>
      <c r="H25" s="5"/>
      <c r="K25" s="59" t="s">
        <v>6</v>
      </c>
      <c r="M25" s="916"/>
      <c r="R25" s="115"/>
      <c r="U25" s="283"/>
    </row>
    <row r="26" spans="1:26" ht="20.100000000000001" customHeight="1">
      <c r="B26" s="61" t="s">
        <v>5</v>
      </c>
      <c r="C26" s="5">
        <v>1440.75</v>
      </c>
      <c r="D26" s="5">
        <v>662.09</v>
      </c>
      <c r="E26" s="5">
        <v>872.52</v>
      </c>
      <c r="F26" s="5">
        <v>1189.49</v>
      </c>
      <c r="G26" s="5">
        <v>1639.27</v>
      </c>
      <c r="H26" s="5">
        <v>2837.38</v>
      </c>
      <c r="K26" s="61" t="s">
        <v>5</v>
      </c>
      <c r="L26" s="283">
        <v>1980.21</v>
      </c>
      <c r="M26" s="916">
        <v>893.45</v>
      </c>
      <c r="N26" s="916">
        <v>1391.25</v>
      </c>
      <c r="O26" s="916">
        <v>1792.37</v>
      </c>
      <c r="P26" s="916">
        <v>2479</v>
      </c>
      <c r="Q26" s="916">
        <v>3350.31</v>
      </c>
      <c r="R26" s="115"/>
    </row>
    <row r="27" spans="1:26" ht="20.100000000000001" customHeight="1">
      <c r="B27" s="59" t="s">
        <v>4</v>
      </c>
      <c r="C27" s="5"/>
      <c r="D27" s="5"/>
      <c r="E27" s="5"/>
      <c r="F27" s="5"/>
      <c r="G27" s="5"/>
      <c r="H27" s="5"/>
      <c r="K27" s="59" t="s">
        <v>4</v>
      </c>
      <c r="M27" s="916"/>
      <c r="R27" s="115"/>
    </row>
    <row r="28" spans="1:26" ht="20.100000000000001" customHeight="1">
      <c r="B28" s="60" t="s">
        <v>17</v>
      </c>
      <c r="C28" s="5">
        <v>1536.78</v>
      </c>
      <c r="D28" s="5">
        <v>736.28</v>
      </c>
      <c r="E28" s="5">
        <v>1121.3</v>
      </c>
      <c r="F28" s="5">
        <v>1407.11</v>
      </c>
      <c r="G28" s="5">
        <v>1809.13</v>
      </c>
      <c r="H28" s="5">
        <v>2610.58</v>
      </c>
      <c r="K28" s="60" t="s">
        <v>17</v>
      </c>
      <c r="L28" s="283">
        <v>2414.34</v>
      </c>
      <c r="M28" s="916">
        <v>1340.23</v>
      </c>
      <c r="N28" s="916">
        <v>1784.84</v>
      </c>
      <c r="O28" s="916">
        <v>2147.0700000000002</v>
      </c>
      <c r="P28" s="916">
        <v>2648.57</v>
      </c>
      <c r="Q28" s="916">
        <v>4157.9799999999996</v>
      </c>
      <c r="R28" s="115"/>
    </row>
    <row r="29" spans="1:26" ht="20.100000000000001" customHeight="1">
      <c r="B29" s="59" t="s">
        <v>3</v>
      </c>
      <c r="C29" s="5">
        <v>1537.12</v>
      </c>
      <c r="D29" s="5">
        <v>555.91</v>
      </c>
      <c r="E29" s="5">
        <v>959.21</v>
      </c>
      <c r="F29" s="5">
        <v>1413.92</v>
      </c>
      <c r="G29" s="5">
        <v>1798.74</v>
      </c>
      <c r="H29" s="5">
        <v>2952.09</v>
      </c>
      <c r="K29" s="59" t="s">
        <v>3</v>
      </c>
      <c r="L29" s="283">
        <v>2024.58</v>
      </c>
      <c r="M29" s="916">
        <v>797.8</v>
      </c>
      <c r="N29" s="916">
        <v>1495.08</v>
      </c>
      <c r="O29" s="916">
        <v>1984.45</v>
      </c>
      <c r="P29" s="916">
        <v>2308.06</v>
      </c>
      <c r="Q29" s="916">
        <v>3543.64</v>
      </c>
      <c r="R29" s="115"/>
    </row>
    <row r="30" spans="1:26" ht="20.100000000000001" customHeight="1">
      <c r="B30" s="59" t="s">
        <v>2</v>
      </c>
      <c r="C30" s="5">
        <v>2282.11</v>
      </c>
      <c r="D30" s="5">
        <v>1253.42</v>
      </c>
      <c r="E30" s="5">
        <v>1766.6</v>
      </c>
      <c r="F30" s="5">
        <v>2165.5300000000002</v>
      </c>
      <c r="G30" s="5">
        <v>2574.3200000000002</v>
      </c>
      <c r="H30" s="5">
        <v>3639.32</v>
      </c>
      <c r="K30" s="59" t="s">
        <v>2</v>
      </c>
      <c r="L30" s="283">
        <v>3719.24</v>
      </c>
      <c r="M30" s="916">
        <v>2269.69</v>
      </c>
      <c r="N30" s="916">
        <v>3015.36</v>
      </c>
      <c r="O30" s="916">
        <v>3356.91</v>
      </c>
      <c r="P30" s="916">
        <v>4057.84</v>
      </c>
      <c r="Q30" s="916">
        <v>5906.59</v>
      </c>
      <c r="R30" s="115"/>
      <c r="U30" s="283"/>
    </row>
    <row r="31" spans="1:26" ht="20.100000000000001" customHeight="1">
      <c r="B31" s="59" t="s">
        <v>1</v>
      </c>
      <c r="C31" s="5"/>
      <c r="D31" s="5"/>
      <c r="E31" s="5"/>
      <c r="F31" s="5"/>
      <c r="G31" s="5"/>
      <c r="H31" s="5"/>
      <c r="K31" s="59" t="s">
        <v>1</v>
      </c>
      <c r="L31" s="283"/>
      <c r="M31" s="916"/>
      <c r="R31" s="115"/>
    </row>
    <row r="32" spans="1:26" ht="20.100000000000001" customHeight="1">
      <c r="B32" s="57" t="s">
        <v>0</v>
      </c>
      <c r="C32" s="4">
        <v>1483.6</v>
      </c>
      <c r="D32" s="4">
        <v>896.35</v>
      </c>
      <c r="E32" s="4">
        <v>1161.81</v>
      </c>
      <c r="F32" s="4">
        <v>1421.52</v>
      </c>
      <c r="G32" s="4">
        <v>1640.35</v>
      </c>
      <c r="H32" s="4">
        <v>2292.9</v>
      </c>
      <c r="I32" s="63"/>
      <c r="J32" s="42"/>
      <c r="K32" s="55" t="s">
        <v>0</v>
      </c>
      <c r="L32" s="287">
        <v>2323.7199999999998</v>
      </c>
      <c r="M32" s="917">
        <v>1444.01</v>
      </c>
      <c r="N32" s="917">
        <v>1809.64</v>
      </c>
      <c r="O32" s="917">
        <v>2149.0700000000002</v>
      </c>
      <c r="P32" s="917">
        <v>2760.74</v>
      </c>
      <c r="Q32" s="917">
        <v>3456.67</v>
      </c>
      <c r="R32" s="115"/>
    </row>
    <row r="33" spans="3:17" s="43" customFormat="1" ht="5.25" customHeight="1">
      <c r="C33" s="129"/>
      <c r="D33" s="129"/>
      <c r="E33" s="129"/>
      <c r="F33" s="129"/>
      <c r="G33" s="129"/>
      <c r="H33" s="129"/>
      <c r="J33" s="18"/>
      <c r="K33" s="19"/>
      <c r="L33" s="129"/>
      <c r="M33" s="916"/>
      <c r="N33" s="927"/>
      <c r="O33" s="927"/>
      <c r="P33" s="927"/>
      <c r="Q33" s="927"/>
    </row>
    <row r="34" spans="3:17" s="43" customFormat="1" ht="15.95" customHeight="1">
      <c r="C34" s="129"/>
      <c r="D34" s="129"/>
      <c r="E34" s="129"/>
      <c r="F34" s="129"/>
      <c r="G34" s="129"/>
      <c r="H34" s="129"/>
      <c r="J34" s="18"/>
      <c r="K34" s="45"/>
      <c r="L34" s="129"/>
      <c r="M34" s="927"/>
      <c r="N34" s="927"/>
      <c r="O34" s="927"/>
      <c r="P34" s="927"/>
      <c r="Q34" s="927"/>
    </row>
    <row r="35" spans="3:17" s="43" customFormat="1" ht="15.95" customHeight="1">
      <c r="C35" s="129"/>
      <c r="D35" s="129"/>
      <c r="E35" s="129"/>
      <c r="F35" s="129"/>
      <c r="G35" s="129"/>
      <c r="H35" s="129"/>
      <c r="K35" s="19"/>
      <c r="L35" s="129"/>
      <c r="M35" s="927"/>
      <c r="N35" s="927"/>
      <c r="O35" s="927"/>
      <c r="P35" s="927"/>
      <c r="Q35" s="927"/>
    </row>
    <row r="36" spans="3:17" s="43" customFormat="1" ht="15.95" customHeight="1">
      <c r="C36" s="129"/>
      <c r="D36" s="129"/>
      <c r="E36" s="129"/>
      <c r="F36" s="129"/>
      <c r="G36" s="129"/>
      <c r="H36" s="129"/>
      <c r="K36" s="19"/>
      <c r="L36" s="129"/>
      <c r="M36" s="927"/>
      <c r="N36" s="927"/>
      <c r="O36" s="927"/>
      <c r="P36" s="927"/>
      <c r="Q36" s="927"/>
    </row>
    <row r="38" spans="3:17" s="43" customFormat="1" ht="15.95" customHeight="1">
      <c r="C38" s="129"/>
      <c r="D38" s="129"/>
      <c r="E38" s="129"/>
      <c r="F38" s="129"/>
      <c r="G38" s="129"/>
      <c r="H38" s="129"/>
      <c r="K38" s="19"/>
      <c r="L38" s="129"/>
      <c r="M38" s="927"/>
      <c r="N38" s="927"/>
      <c r="O38" s="927"/>
      <c r="P38" s="927"/>
      <c r="Q38" s="927"/>
    </row>
  </sheetData>
  <mergeCells count="12">
    <mergeCell ref="J22:K22"/>
    <mergeCell ref="M8:Q8"/>
    <mergeCell ref="J14:K14"/>
    <mergeCell ref="J15:K15"/>
    <mergeCell ref="J18:K18"/>
    <mergeCell ref="J19:K19"/>
    <mergeCell ref="A22:B22"/>
    <mergeCell ref="D8:H8"/>
    <mergeCell ref="A14:B14"/>
    <mergeCell ref="A15:B15"/>
    <mergeCell ref="A18:B18"/>
    <mergeCell ref="A19:B19"/>
  </mergeCells>
  <pageMargins left="0.24" right="0.24" top="0.74803149606299202" bottom="0.511811023622047" header="0.23622047244094499" footer="0.31496062992126"/>
  <pageSetup paperSize="9" firstPageNumber="6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70C0"/>
  </sheetPr>
  <dimension ref="A1:K84"/>
  <sheetViews>
    <sheetView tabSelected="1" topLeftCell="G1" workbookViewId="0">
      <selection activeCell="N10" sqref="N10"/>
    </sheetView>
  </sheetViews>
  <sheetFormatPr defaultColWidth="9.140625" defaultRowHeight="18" customHeight="1"/>
  <cols>
    <col min="1" max="1" width="4.140625" style="164" hidden="1" customWidth="1"/>
    <col min="2" max="2" width="35" style="166" hidden="1" customWidth="1"/>
    <col min="3" max="4" width="16" style="164" hidden="1" customWidth="1"/>
    <col min="5" max="5" width="16" style="165" hidden="1" customWidth="1"/>
    <col min="6" max="6" width="9.5703125" style="164" customWidth="1"/>
    <col min="7" max="7" width="4.140625" style="164" customWidth="1"/>
    <col min="8" max="8" width="35" style="166" customWidth="1"/>
    <col min="9" max="9" width="16" style="945" customWidth="1"/>
    <col min="10" max="10" width="15.140625" style="945" customWidth="1"/>
    <col min="11" max="11" width="19.28515625" style="953" customWidth="1"/>
    <col min="12" max="16384" width="9.140625" style="164"/>
  </cols>
  <sheetData>
    <row r="1" spans="1:11" ht="18" customHeight="1">
      <c r="A1" s="214" t="s">
        <v>99</v>
      </c>
      <c r="B1" s="213"/>
      <c r="C1" s="212"/>
      <c r="D1" s="212"/>
      <c r="E1" s="212"/>
      <c r="G1" s="214" t="s">
        <v>458</v>
      </c>
      <c r="H1" s="213"/>
      <c r="I1" s="928"/>
      <c r="J1" s="928"/>
      <c r="K1" s="928"/>
    </row>
    <row r="2" spans="1:11" ht="18" customHeight="1">
      <c r="A2" s="214" t="s">
        <v>98</v>
      </c>
      <c r="B2" s="213"/>
      <c r="C2" s="212"/>
      <c r="D2" s="212"/>
      <c r="E2" s="212"/>
      <c r="G2" s="214" t="s">
        <v>152</v>
      </c>
      <c r="H2" s="213"/>
      <c r="I2" s="928"/>
      <c r="J2" s="928"/>
      <c r="K2" s="928"/>
    </row>
    <row r="3" spans="1:11" ht="18" customHeight="1">
      <c r="A3" s="214" t="s">
        <v>47</v>
      </c>
      <c r="B3" s="213"/>
      <c r="C3" s="212"/>
      <c r="D3" s="212"/>
      <c r="E3" s="212"/>
      <c r="G3" s="214" t="s">
        <v>47</v>
      </c>
      <c r="H3" s="213"/>
      <c r="I3" s="928"/>
      <c r="J3" s="928"/>
      <c r="K3" s="928"/>
    </row>
    <row r="4" spans="1:11" ht="18" customHeight="1">
      <c r="A4" s="214" t="s">
        <v>97</v>
      </c>
      <c r="B4" s="213"/>
      <c r="C4" s="212"/>
      <c r="D4" s="212"/>
      <c r="E4" s="212"/>
      <c r="G4" s="214" t="s">
        <v>550</v>
      </c>
      <c r="H4" s="213"/>
      <c r="I4" s="928"/>
      <c r="J4" s="928"/>
      <c r="K4" s="928"/>
    </row>
    <row r="5" spans="1:11" ht="18" customHeight="1">
      <c r="A5" s="209" t="s">
        <v>48</v>
      </c>
      <c r="B5" s="208"/>
      <c r="C5" s="207"/>
      <c r="D5" s="207"/>
      <c r="E5" s="207"/>
      <c r="G5" s="209" t="s">
        <v>48</v>
      </c>
      <c r="H5" s="208"/>
      <c r="I5" s="929"/>
      <c r="J5" s="929"/>
      <c r="K5" s="929"/>
    </row>
    <row r="6" spans="1:11" ht="18" customHeight="1">
      <c r="A6" s="211" t="s">
        <v>96</v>
      </c>
      <c r="B6" s="210"/>
      <c r="C6" s="205"/>
      <c r="D6" s="205"/>
      <c r="E6" s="205"/>
      <c r="G6" s="211" t="s">
        <v>153</v>
      </c>
      <c r="H6" s="210"/>
      <c r="I6" s="930"/>
      <c r="J6" s="930"/>
      <c r="K6" s="930"/>
    </row>
    <row r="7" spans="1:11" ht="18" customHeight="1">
      <c r="A7" s="209" t="s">
        <v>26</v>
      </c>
      <c r="B7" s="208"/>
      <c r="C7" s="207"/>
      <c r="D7" s="207"/>
      <c r="E7" s="207"/>
      <c r="G7" s="209" t="s">
        <v>547</v>
      </c>
      <c r="H7" s="208"/>
      <c r="I7" s="929"/>
      <c r="J7" s="929"/>
      <c r="K7" s="929"/>
    </row>
    <row r="8" spans="1:11" ht="18" customHeight="1">
      <c r="A8" s="206"/>
      <c r="B8" s="205"/>
      <c r="C8" s="205"/>
      <c r="D8" s="205"/>
      <c r="E8" s="205"/>
      <c r="G8" s="206"/>
      <c r="H8" s="205"/>
      <c r="I8" s="930"/>
      <c r="J8" s="930"/>
      <c r="K8" s="930"/>
    </row>
    <row r="9" spans="1:11" ht="18" customHeight="1">
      <c r="A9" s="204"/>
      <c r="B9" s="204"/>
      <c r="C9" s="204"/>
      <c r="D9" s="204"/>
      <c r="E9" s="204"/>
      <c r="G9" s="204"/>
      <c r="H9" s="204"/>
      <c r="I9" s="931"/>
      <c r="J9" s="931"/>
      <c r="K9" s="931"/>
    </row>
    <row r="10" spans="1:11" ht="18" customHeight="1">
      <c r="A10" s="202"/>
      <c r="B10" s="201"/>
      <c r="C10" s="1061" t="s">
        <v>95</v>
      </c>
      <c r="D10" s="1062"/>
      <c r="E10" s="203" t="s">
        <v>94</v>
      </c>
      <c r="G10" s="202"/>
      <c r="H10" s="201"/>
      <c r="I10" s="1071" t="s">
        <v>95</v>
      </c>
      <c r="J10" s="1072"/>
      <c r="K10" s="932" t="s">
        <v>94</v>
      </c>
    </row>
    <row r="11" spans="1:11" ht="18" customHeight="1">
      <c r="A11" s="191"/>
      <c r="B11" s="199"/>
      <c r="C11" s="1063" t="s">
        <v>93</v>
      </c>
      <c r="D11" s="1064"/>
      <c r="E11" s="200" t="s">
        <v>92</v>
      </c>
      <c r="G11" s="191"/>
      <c r="H11" s="199"/>
      <c r="I11" s="1073" t="s">
        <v>93</v>
      </c>
      <c r="J11" s="1074"/>
      <c r="K11" s="933" t="s">
        <v>92</v>
      </c>
    </row>
    <row r="12" spans="1:11" ht="18" customHeight="1">
      <c r="A12" s="191"/>
      <c r="B12" s="195"/>
      <c r="C12" s="1065" t="s">
        <v>91</v>
      </c>
      <c r="D12" s="1066"/>
      <c r="E12" s="198" t="s">
        <v>90</v>
      </c>
      <c r="G12" s="191"/>
      <c r="H12" s="195"/>
      <c r="I12" s="1075" t="s">
        <v>91</v>
      </c>
      <c r="J12" s="1076"/>
      <c r="K12" s="934" t="s">
        <v>90</v>
      </c>
    </row>
    <row r="13" spans="1:11" ht="18" customHeight="1">
      <c r="A13" s="191"/>
      <c r="B13" s="195"/>
      <c r="C13" s="1065" t="s">
        <v>89</v>
      </c>
      <c r="D13" s="1065"/>
      <c r="E13" s="198" t="s">
        <v>45</v>
      </c>
      <c r="G13" s="191"/>
      <c r="H13" s="195"/>
      <c r="I13" s="1075" t="s">
        <v>89</v>
      </c>
      <c r="J13" s="1075"/>
      <c r="K13" s="934" t="s">
        <v>45</v>
      </c>
    </row>
    <row r="14" spans="1:11" ht="18" customHeight="1">
      <c r="A14" s="191"/>
      <c r="B14" s="195"/>
      <c r="C14" s="1067" t="s">
        <v>88</v>
      </c>
      <c r="D14" s="1068"/>
      <c r="E14" s="197" t="s">
        <v>87</v>
      </c>
      <c r="G14" s="191"/>
      <c r="H14" s="195"/>
      <c r="I14" s="1077" t="s">
        <v>88</v>
      </c>
      <c r="J14" s="1078"/>
      <c r="K14" s="935" t="s">
        <v>87</v>
      </c>
    </row>
    <row r="15" spans="1:11" ht="18" customHeight="1">
      <c r="A15" s="191"/>
      <c r="B15" s="195"/>
      <c r="C15" s="194" t="s">
        <v>86</v>
      </c>
      <c r="D15" s="194" t="s">
        <v>86</v>
      </c>
      <c r="E15" s="196" t="s">
        <v>41</v>
      </c>
      <c r="G15" s="191"/>
      <c r="H15" s="195"/>
      <c r="I15" s="936" t="s">
        <v>86</v>
      </c>
      <c r="J15" s="936" t="s">
        <v>86</v>
      </c>
      <c r="K15" s="937" t="s">
        <v>41</v>
      </c>
    </row>
    <row r="16" spans="1:11" ht="18" customHeight="1">
      <c r="A16" s="191"/>
      <c r="B16" s="190"/>
      <c r="C16" s="194" t="s">
        <v>85</v>
      </c>
      <c r="D16" s="194" t="s">
        <v>46</v>
      </c>
      <c r="E16" s="192" t="s">
        <v>84</v>
      </c>
      <c r="G16" s="191"/>
      <c r="H16" s="190"/>
      <c r="I16" s="936" t="s">
        <v>85</v>
      </c>
      <c r="J16" s="936" t="s">
        <v>46</v>
      </c>
      <c r="K16" s="935" t="s">
        <v>84</v>
      </c>
    </row>
    <row r="17" spans="1:11" ht="18" customHeight="1">
      <c r="A17" s="191"/>
      <c r="B17" s="190"/>
      <c r="C17" s="193" t="s">
        <v>44</v>
      </c>
      <c r="D17" s="193" t="s">
        <v>43</v>
      </c>
      <c r="E17" s="192" t="s">
        <v>42</v>
      </c>
      <c r="G17" s="191"/>
      <c r="H17" s="190"/>
      <c r="I17" s="938" t="s">
        <v>44</v>
      </c>
      <c r="J17" s="938" t="s">
        <v>43</v>
      </c>
      <c r="K17" s="935" t="s">
        <v>42</v>
      </c>
    </row>
    <row r="18" spans="1:11" ht="18" customHeight="1">
      <c r="A18" s="191"/>
      <c r="B18" s="190"/>
      <c r="C18" s="189" t="s">
        <v>41</v>
      </c>
      <c r="D18" s="189" t="s">
        <v>41</v>
      </c>
      <c r="E18" s="189" t="s">
        <v>40</v>
      </c>
      <c r="G18" s="191"/>
      <c r="H18" s="190"/>
      <c r="I18" s="939" t="s">
        <v>41</v>
      </c>
      <c r="J18" s="939" t="s">
        <v>41</v>
      </c>
      <c r="K18" s="939" t="s">
        <v>40</v>
      </c>
    </row>
    <row r="19" spans="1:11" ht="18" customHeight="1">
      <c r="A19" s="183"/>
      <c r="B19" s="188"/>
      <c r="C19" s="188"/>
      <c r="D19" s="188"/>
      <c r="E19" s="187"/>
      <c r="G19" s="183"/>
      <c r="H19" s="188"/>
      <c r="I19" s="940"/>
      <c r="J19" s="940"/>
      <c r="K19" s="941"/>
    </row>
    <row r="20" spans="1:11" s="184" customFormat="1" ht="18" customHeight="1">
      <c r="A20" s="114" t="s">
        <v>14</v>
      </c>
      <c r="C20" s="62">
        <v>827.62</v>
      </c>
      <c r="D20" s="186">
        <v>3134.79</v>
      </c>
      <c r="E20" s="185">
        <f>D20/C20</f>
        <v>3.7877165849061161</v>
      </c>
      <c r="G20" s="114" t="s">
        <v>14</v>
      </c>
      <c r="I20" s="915">
        <v>1335</v>
      </c>
      <c r="J20" s="915">
        <v>4627.7700000000004</v>
      </c>
      <c r="K20" s="942">
        <f>J20/I20</f>
        <v>3.4664943820224723</v>
      </c>
    </row>
    <row r="21" spans="1:11" ht="18" customHeight="1">
      <c r="A21" s="1069" t="s">
        <v>13</v>
      </c>
      <c r="B21" s="1070"/>
      <c r="C21" s="58"/>
      <c r="D21" s="177"/>
      <c r="E21" s="176"/>
      <c r="G21" s="1069" t="s">
        <v>13</v>
      </c>
      <c r="H21" s="1070"/>
      <c r="I21" s="45"/>
      <c r="J21" s="45"/>
      <c r="K21" s="943"/>
    </row>
    <row r="22" spans="1:11" ht="18" customHeight="1">
      <c r="A22" s="1055" t="s">
        <v>12</v>
      </c>
      <c r="B22" s="1056"/>
      <c r="C22" s="58"/>
      <c r="D22" s="177"/>
      <c r="E22" s="176"/>
      <c r="G22" s="1055" t="s">
        <v>12</v>
      </c>
      <c r="H22" s="1056"/>
      <c r="I22" s="926"/>
      <c r="J22" s="926"/>
      <c r="K22" s="944"/>
    </row>
    <row r="23" spans="1:11" ht="18" customHeight="1">
      <c r="A23" s="183"/>
      <c r="B23" s="182" t="s">
        <v>28</v>
      </c>
      <c r="C23" s="58">
        <v>1285.75</v>
      </c>
      <c r="D23" s="177">
        <v>4066.39</v>
      </c>
      <c r="E23" s="176">
        <f>D23/C23</f>
        <v>3.1626599261131636</v>
      </c>
      <c r="G23" s="183"/>
      <c r="H23" s="182" t="s">
        <v>28</v>
      </c>
      <c r="I23" s="916">
        <v>1947.2</v>
      </c>
      <c r="J23" s="916">
        <v>5875.21</v>
      </c>
      <c r="K23" s="943">
        <f>J23/I23</f>
        <v>3.0172606820049301</v>
      </c>
    </row>
    <row r="24" spans="1:11" ht="18" customHeight="1">
      <c r="A24" s="183"/>
      <c r="B24" s="182" t="s">
        <v>10</v>
      </c>
      <c r="C24" s="58">
        <v>748.8</v>
      </c>
      <c r="D24" s="177">
        <v>2349.6799999999998</v>
      </c>
      <c r="E24" s="176">
        <f>D24/C24</f>
        <v>3.1379273504273506</v>
      </c>
      <c r="G24" s="183"/>
      <c r="H24" s="182" t="s">
        <v>10</v>
      </c>
      <c r="I24" s="916">
        <v>1197.45</v>
      </c>
      <c r="J24" s="916">
        <v>3487.27</v>
      </c>
      <c r="K24" s="943">
        <f>J24/I24</f>
        <v>2.9122468579063843</v>
      </c>
    </row>
    <row r="25" spans="1:11" ht="18" customHeight="1">
      <c r="A25" s="1057" t="s">
        <v>21</v>
      </c>
      <c r="B25" s="1058"/>
      <c r="C25" s="58"/>
      <c r="D25" s="177"/>
      <c r="E25" s="176"/>
      <c r="G25" s="1057" t="s">
        <v>21</v>
      </c>
      <c r="H25" s="1058"/>
      <c r="I25" s="916"/>
      <c r="J25" s="916"/>
      <c r="K25" s="944"/>
    </row>
    <row r="26" spans="1:11" ht="18" customHeight="1">
      <c r="A26" s="1059" t="s">
        <v>83</v>
      </c>
      <c r="B26" s="1060"/>
      <c r="C26" s="58"/>
      <c r="D26" s="177"/>
      <c r="E26" s="176"/>
      <c r="G26" s="1059" t="s">
        <v>83</v>
      </c>
      <c r="H26" s="1060"/>
      <c r="I26" s="916"/>
      <c r="J26" s="916"/>
      <c r="K26" s="944"/>
    </row>
    <row r="27" spans="1:11" ht="18" customHeight="1">
      <c r="A27" s="181"/>
      <c r="B27" s="180" t="s">
        <v>19</v>
      </c>
      <c r="C27" s="58">
        <v>815.24</v>
      </c>
      <c r="D27" s="177">
        <v>2962.36</v>
      </c>
      <c r="E27" s="176">
        <f>D27/C27</f>
        <v>3.6337274912909083</v>
      </c>
      <c r="G27" s="181"/>
      <c r="H27" s="180" t="s">
        <v>19</v>
      </c>
      <c r="I27" s="916">
        <v>1369.3579999999999</v>
      </c>
      <c r="J27" s="916">
        <v>4622.5770000000002</v>
      </c>
      <c r="K27" s="943">
        <f>J27/I27</f>
        <v>3.3757257050384197</v>
      </c>
    </row>
    <row r="28" spans="1:11" ht="18" customHeight="1">
      <c r="A28" s="181"/>
      <c r="B28" s="180" t="s">
        <v>18</v>
      </c>
      <c r="C28" s="58">
        <v>864.09</v>
      </c>
      <c r="D28" s="177">
        <v>3669.1</v>
      </c>
      <c r="E28" s="176">
        <f>D28/C28</f>
        <v>4.2462012058929046</v>
      </c>
      <c r="G28" s="181"/>
      <c r="H28" s="180" t="s">
        <v>18</v>
      </c>
      <c r="I28" s="916">
        <v>1350.9459999999999</v>
      </c>
      <c r="J28" s="916">
        <v>5239.8590000000004</v>
      </c>
      <c r="K28" s="943">
        <f>J28/I28</f>
        <v>3.8786591025844119</v>
      </c>
    </row>
    <row r="29" spans="1:11" ht="18" customHeight="1">
      <c r="A29" s="1057" t="s">
        <v>55</v>
      </c>
      <c r="B29" s="1060"/>
      <c r="C29" s="58"/>
      <c r="D29" s="177"/>
      <c r="E29" s="176"/>
      <c r="G29" s="1057" t="s">
        <v>55</v>
      </c>
      <c r="H29" s="1060"/>
      <c r="I29" s="916"/>
      <c r="J29" s="916"/>
      <c r="K29" s="944"/>
    </row>
    <row r="30" spans="1:11" ht="18" customHeight="1">
      <c r="B30" s="59" t="s">
        <v>8</v>
      </c>
      <c r="C30" s="58"/>
      <c r="D30" s="177"/>
      <c r="E30" s="176"/>
      <c r="H30" s="59" t="s">
        <v>8</v>
      </c>
      <c r="I30" s="916">
        <v>1875.93</v>
      </c>
      <c r="J30" s="916">
        <v>5076.88</v>
      </c>
      <c r="K30" s="943">
        <f>J30/I30</f>
        <v>2.7063269951437419</v>
      </c>
    </row>
    <row r="31" spans="1:11" ht="18" customHeight="1">
      <c r="B31" s="57" t="s">
        <v>7</v>
      </c>
      <c r="C31" s="58">
        <v>1133.25</v>
      </c>
      <c r="D31" s="177">
        <v>3727.62</v>
      </c>
      <c r="E31" s="176">
        <f>D31/C31</f>
        <v>3.289318332230311</v>
      </c>
      <c r="H31" s="57" t="s">
        <v>7</v>
      </c>
      <c r="I31" s="916"/>
      <c r="J31" s="45"/>
      <c r="K31" s="943"/>
    </row>
    <row r="32" spans="1:11" ht="18" customHeight="1">
      <c r="B32" s="59" t="s">
        <v>6</v>
      </c>
      <c r="C32" s="58"/>
      <c r="D32" s="177"/>
      <c r="E32" s="176"/>
      <c r="H32" s="59" t="s">
        <v>6</v>
      </c>
      <c r="I32" s="916">
        <v>893.45</v>
      </c>
      <c r="J32" s="916">
        <v>3350.31</v>
      </c>
      <c r="K32" s="943">
        <f>J32/I32</f>
        <v>3.7498572947562816</v>
      </c>
    </row>
    <row r="33" spans="2:11" ht="18" customHeight="1">
      <c r="B33" s="179" t="s">
        <v>5</v>
      </c>
      <c r="C33" s="58">
        <v>662.09</v>
      </c>
      <c r="D33" s="177">
        <v>2837.38</v>
      </c>
      <c r="E33" s="176">
        <f>D33/C33</f>
        <v>4.2854898880816803</v>
      </c>
      <c r="H33" s="179" t="s">
        <v>5</v>
      </c>
      <c r="K33" s="943"/>
    </row>
    <row r="34" spans="2:11" ht="18" customHeight="1">
      <c r="B34" s="59" t="s">
        <v>4</v>
      </c>
      <c r="C34" s="58"/>
      <c r="D34" s="177"/>
      <c r="E34" s="176"/>
      <c r="H34" s="59" t="s">
        <v>4</v>
      </c>
      <c r="I34" s="916">
        <v>1340.23</v>
      </c>
      <c r="J34" s="916">
        <v>4157.9799999999996</v>
      </c>
      <c r="K34" s="943">
        <f>J34/I34</f>
        <v>3.1024376413003734</v>
      </c>
    </row>
    <row r="35" spans="2:11" ht="18" customHeight="1">
      <c r="B35" s="178" t="s">
        <v>17</v>
      </c>
      <c r="C35" s="58">
        <v>736.28</v>
      </c>
      <c r="D35" s="177">
        <v>2610.58</v>
      </c>
      <c r="E35" s="176">
        <f>D35/C35</f>
        <v>3.5456348128429402</v>
      </c>
      <c r="H35" s="178" t="s">
        <v>17</v>
      </c>
      <c r="K35" s="943"/>
    </row>
    <row r="36" spans="2:11" ht="18" customHeight="1">
      <c r="B36" s="59" t="s">
        <v>3</v>
      </c>
      <c r="C36" s="58">
        <v>555.91</v>
      </c>
      <c r="D36" s="177">
        <v>2952.09</v>
      </c>
      <c r="E36" s="176">
        <f>D36/C36</f>
        <v>5.3103739813998674</v>
      </c>
      <c r="H36" s="59" t="s">
        <v>3</v>
      </c>
      <c r="I36" s="916">
        <v>797.8</v>
      </c>
      <c r="J36" s="916">
        <v>3543.64</v>
      </c>
      <c r="K36" s="943">
        <f>J36/I36</f>
        <v>4.4417648533467036</v>
      </c>
    </row>
    <row r="37" spans="2:11" ht="18" customHeight="1">
      <c r="B37" s="59" t="s">
        <v>2</v>
      </c>
      <c r="C37" s="58">
        <v>1253.42</v>
      </c>
      <c r="D37" s="177">
        <v>3639.32</v>
      </c>
      <c r="E37" s="176">
        <f>D37/C37</f>
        <v>2.9035119911920986</v>
      </c>
      <c r="H37" s="59" t="s">
        <v>2</v>
      </c>
      <c r="I37" s="916">
        <v>2269.69</v>
      </c>
      <c r="J37" s="916">
        <v>5906.59</v>
      </c>
      <c r="K37" s="943">
        <f>J37/I37</f>
        <v>2.6023774171803198</v>
      </c>
    </row>
    <row r="38" spans="2:11" ht="18" customHeight="1">
      <c r="B38" s="59" t="s">
        <v>1</v>
      </c>
      <c r="C38" s="58"/>
      <c r="D38" s="177"/>
      <c r="E38" s="176"/>
      <c r="G38" s="277"/>
      <c r="H38" s="59" t="s">
        <v>1</v>
      </c>
      <c r="I38" s="916"/>
      <c r="J38" s="45"/>
      <c r="K38" s="946"/>
    </row>
    <row r="39" spans="2:11" ht="18" customHeight="1">
      <c r="B39" s="57" t="s">
        <v>0</v>
      </c>
      <c r="C39" s="56">
        <v>896.35</v>
      </c>
      <c r="D39" s="175">
        <v>2292.9</v>
      </c>
      <c r="E39" s="174">
        <f>D39/C39</f>
        <v>2.5580409438277458</v>
      </c>
      <c r="G39" s="173"/>
      <c r="H39" s="55" t="s">
        <v>0</v>
      </c>
      <c r="I39" s="917">
        <v>1444.01</v>
      </c>
      <c r="J39" s="917">
        <v>3456.67</v>
      </c>
      <c r="K39" s="947">
        <f>J39/I39</f>
        <v>2.3937992119168152</v>
      </c>
    </row>
    <row r="40" spans="2:11" ht="7.5" customHeight="1">
      <c r="C40" s="170"/>
      <c r="D40" s="170"/>
      <c r="E40" s="171"/>
      <c r="G40" s="18"/>
      <c r="I40" s="948"/>
      <c r="J40" s="948"/>
      <c r="K40" s="949"/>
    </row>
    <row r="41" spans="2:11" ht="18" customHeight="1">
      <c r="C41" s="170"/>
      <c r="D41" s="170"/>
      <c r="E41" s="171"/>
      <c r="G41" s="18"/>
      <c r="H41" s="45"/>
      <c r="I41" s="948"/>
      <c r="J41" s="948"/>
      <c r="K41" s="949"/>
    </row>
    <row r="42" spans="2:11" ht="18" customHeight="1">
      <c r="C42" s="170"/>
      <c r="D42" s="170"/>
      <c r="E42" s="171"/>
      <c r="I42" s="948"/>
      <c r="J42" s="948"/>
      <c r="K42" s="949"/>
    </row>
    <row r="43" spans="2:11" ht="18" customHeight="1">
      <c r="C43" s="170"/>
      <c r="D43" s="170"/>
      <c r="E43" s="171"/>
      <c r="I43" s="948"/>
      <c r="J43" s="948"/>
      <c r="K43" s="949"/>
    </row>
    <row r="44" spans="2:11" ht="18" customHeight="1">
      <c r="C44" s="172"/>
      <c r="D44" s="172"/>
      <c r="E44" s="171"/>
      <c r="I44" s="950"/>
      <c r="J44" s="950"/>
      <c r="K44" s="949"/>
    </row>
    <row r="45" spans="2:11" ht="18" customHeight="1">
      <c r="C45" s="170"/>
      <c r="D45" s="170"/>
      <c r="E45" s="169"/>
      <c r="I45" s="948"/>
      <c r="J45" s="948"/>
      <c r="K45" s="169"/>
    </row>
    <row r="46" spans="2:11" ht="18" customHeight="1">
      <c r="C46" s="168"/>
      <c r="D46" s="168"/>
      <c r="E46" s="168"/>
      <c r="I46" s="951"/>
      <c r="J46" s="951"/>
      <c r="K46" s="951"/>
    </row>
    <row r="47" spans="2:11" ht="18" customHeight="1">
      <c r="C47" s="168"/>
      <c r="D47" s="168"/>
      <c r="E47" s="168"/>
      <c r="I47" s="951"/>
      <c r="J47" s="951"/>
      <c r="K47" s="951"/>
    </row>
    <row r="48" spans="2:11" ht="18" customHeight="1">
      <c r="C48" s="168"/>
      <c r="D48" s="168"/>
      <c r="E48" s="168"/>
      <c r="I48" s="951"/>
      <c r="J48" s="951"/>
      <c r="K48" s="951"/>
    </row>
    <row r="49" spans="3:11" s="164" customFormat="1" ht="18" customHeight="1">
      <c r="C49" s="168"/>
      <c r="D49" s="168"/>
      <c r="E49" s="168"/>
      <c r="H49" s="166"/>
      <c r="I49" s="951"/>
      <c r="J49" s="951"/>
      <c r="K49" s="951"/>
    </row>
    <row r="50" spans="3:11" s="164" customFormat="1" ht="18" customHeight="1">
      <c r="C50" s="168"/>
      <c r="D50" s="168"/>
      <c r="E50" s="168"/>
      <c r="H50" s="166"/>
      <c r="I50" s="951"/>
      <c r="J50" s="951"/>
      <c r="K50" s="951"/>
    </row>
    <row r="51" spans="3:11" s="164" customFormat="1" ht="18" customHeight="1">
      <c r="C51" s="168"/>
      <c r="D51" s="168"/>
      <c r="E51" s="168"/>
      <c r="H51" s="166"/>
      <c r="I51" s="951"/>
      <c r="J51" s="951"/>
      <c r="K51" s="951"/>
    </row>
    <row r="52" spans="3:11" s="164" customFormat="1" ht="18" customHeight="1">
      <c r="C52" s="168"/>
      <c r="D52" s="168"/>
      <c r="E52" s="168"/>
      <c r="H52" s="166"/>
      <c r="I52" s="951"/>
      <c r="J52" s="951"/>
      <c r="K52" s="951"/>
    </row>
    <row r="53" spans="3:11" s="164" customFormat="1" ht="18" customHeight="1">
      <c r="C53" s="168"/>
      <c r="D53" s="168"/>
      <c r="E53" s="168"/>
      <c r="H53" s="166"/>
      <c r="I53" s="951"/>
      <c r="J53" s="951"/>
      <c r="K53" s="951"/>
    </row>
    <row r="54" spans="3:11" s="164" customFormat="1" ht="18" customHeight="1">
      <c r="C54" s="168"/>
      <c r="D54" s="168"/>
      <c r="E54" s="168"/>
      <c r="H54" s="166"/>
      <c r="I54" s="951"/>
      <c r="J54" s="951"/>
      <c r="K54" s="951"/>
    </row>
    <row r="55" spans="3:11" s="164" customFormat="1" ht="18" customHeight="1">
      <c r="C55" s="168"/>
      <c r="D55" s="168"/>
      <c r="E55" s="168"/>
      <c r="H55" s="166"/>
      <c r="I55" s="951"/>
      <c r="J55" s="951"/>
      <c r="K55" s="951"/>
    </row>
    <row r="56" spans="3:11" s="164" customFormat="1" ht="18" customHeight="1">
      <c r="C56" s="168"/>
      <c r="D56" s="168"/>
      <c r="E56" s="168"/>
      <c r="H56" s="166"/>
      <c r="I56" s="951"/>
      <c r="J56" s="951"/>
      <c r="K56" s="951"/>
    </row>
    <row r="57" spans="3:11" s="164" customFormat="1" ht="18" customHeight="1">
      <c r="C57" s="168"/>
      <c r="D57" s="168"/>
      <c r="E57" s="168"/>
      <c r="H57" s="166"/>
      <c r="I57" s="951"/>
      <c r="J57" s="951"/>
      <c r="K57" s="951"/>
    </row>
    <row r="58" spans="3:11" s="164" customFormat="1" ht="18" customHeight="1">
      <c r="C58" s="168"/>
      <c r="D58" s="168"/>
      <c r="E58" s="168"/>
      <c r="H58" s="166"/>
      <c r="I58" s="951"/>
      <c r="J58" s="951"/>
      <c r="K58" s="951"/>
    </row>
    <row r="59" spans="3:11" s="164" customFormat="1" ht="18" customHeight="1">
      <c r="C59" s="168"/>
      <c r="D59" s="168"/>
      <c r="E59" s="168"/>
      <c r="H59" s="166"/>
      <c r="I59" s="951"/>
      <c r="J59" s="951"/>
      <c r="K59" s="951"/>
    </row>
    <row r="60" spans="3:11" s="164" customFormat="1" ht="18" customHeight="1">
      <c r="C60" s="168"/>
      <c r="D60" s="168"/>
      <c r="E60" s="168"/>
      <c r="H60" s="166"/>
      <c r="I60" s="951"/>
      <c r="J60" s="951"/>
      <c r="K60" s="951"/>
    </row>
    <row r="61" spans="3:11" s="164" customFormat="1" ht="18" customHeight="1">
      <c r="C61" s="168"/>
      <c r="D61" s="168"/>
      <c r="E61" s="168"/>
      <c r="H61" s="166"/>
      <c r="I61" s="951"/>
      <c r="J61" s="951"/>
      <c r="K61" s="951"/>
    </row>
    <row r="62" spans="3:11" s="164" customFormat="1" ht="18" customHeight="1">
      <c r="C62" s="168"/>
      <c r="D62" s="168"/>
      <c r="E62" s="168"/>
      <c r="H62" s="166"/>
      <c r="I62" s="951"/>
      <c r="J62" s="951"/>
      <c r="K62" s="951"/>
    </row>
    <row r="63" spans="3:11" s="164" customFormat="1" ht="18" customHeight="1">
      <c r="C63" s="168"/>
      <c r="D63" s="168"/>
      <c r="E63" s="168"/>
      <c r="H63" s="166"/>
      <c r="I63" s="951"/>
      <c r="J63" s="951"/>
      <c r="K63" s="951"/>
    </row>
    <row r="64" spans="3:11" s="164" customFormat="1" ht="18" customHeight="1">
      <c r="C64" s="168"/>
      <c r="D64" s="168"/>
      <c r="E64" s="168"/>
      <c r="H64" s="166"/>
      <c r="I64" s="951"/>
      <c r="J64" s="951"/>
      <c r="K64" s="951"/>
    </row>
    <row r="65" spans="3:11" s="164" customFormat="1" ht="18" customHeight="1">
      <c r="C65" s="168"/>
      <c r="D65" s="168"/>
      <c r="E65" s="168"/>
      <c r="H65" s="166"/>
      <c r="I65" s="951"/>
      <c r="J65" s="951"/>
      <c r="K65" s="951"/>
    </row>
    <row r="66" spans="3:11" s="164" customFormat="1" ht="18" customHeight="1">
      <c r="C66" s="168"/>
      <c r="D66" s="168"/>
      <c r="E66" s="168"/>
      <c r="H66" s="166"/>
      <c r="I66" s="951"/>
      <c r="J66" s="951"/>
      <c r="K66" s="951"/>
    </row>
    <row r="67" spans="3:11" s="164" customFormat="1" ht="18" customHeight="1">
      <c r="C67" s="168"/>
      <c r="D67" s="168"/>
      <c r="E67" s="168"/>
      <c r="H67" s="166"/>
      <c r="I67" s="951"/>
      <c r="J67" s="951"/>
      <c r="K67" s="951"/>
    </row>
    <row r="68" spans="3:11" s="164" customFormat="1" ht="18" customHeight="1">
      <c r="C68" s="168"/>
      <c r="D68" s="168"/>
      <c r="E68" s="168"/>
      <c r="H68" s="166"/>
      <c r="I68" s="951"/>
      <c r="J68" s="951"/>
      <c r="K68" s="951"/>
    </row>
    <row r="69" spans="3:11" s="164" customFormat="1" ht="18" customHeight="1">
      <c r="C69" s="168"/>
      <c r="D69" s="168"/>
      <c r="E69" s="168"/>
      <c r="H69" s="166"/>
      <c r="I69" s="951"/>
      <c r="J69" s="951"/>
      <c r="K69" s="951"/>
    </row>
    <row r="70" spans="3:11" s="164" customFormat="1" ht="18" customHeight="1">
      <c r="C70" s="168"/>
      <c r="D70" s="168"/>
      <c r="E70" s="168"/>
      <c r="H70" s="166"/>
      <c r="I70" s="951"/>
      <c r="J70" s="951"/>
      <c r="K70" s="951"/>
    </row>
    <row r="71" spans="3:11" s="164" customFormat="1" ht="18" customHeight="1">
      <c r="C71" s="168"/>
      <c r="D71" s="168"/>
      <c r="E71" s="168"/>
      <c r="H71" s="166"/>
      <c r="I71" s="951"/>
      <c r="J71" s="951"/>
      <c r="K71" s="951"/>
    </row>
    <row r="72" spans="3:11" s="164" customFormat="1" ht="18" customHeight="1">
      <c r="C72" s="168"/>
      <c r="D72" s="168"/>
      <c r="E72" s="168"/>
      <c r="H72" s="166"/>
      <c r="I72" s="951"/>
      <c r="J72" s="951"/>
      <c r="K72" s="951"/>
    </row>
    <row r="73" spans="3:11" s="164" customFormat="1" ht="18" customHeight="1">
      <c r="C73" s="168"/>
      <c r="D73" s="168"/>
      <c r="E73" s="168"/>
      <c r="H73" s="166"/>
      <c r="I73" s="951"/>
      <c r="J73" s="951"/>
      <c r="K73" s="951"/>
    </row>
    <row r="74" spans="3:11" s="164" customFormat="1" ht="18" customHeight="1">
      <c r="C74" s="168"/>
      <c r="D74" s="168"/>
      <c r="E74" s="168"/>
      <c r="H74" s="166"/>
      <c r="I74" s="951"/>
      <c r="J74" s="951"/>
      <c r="K74" s="951"/>
    </row>
    <row r="75" spans="3:11" s="164" customFormat="1" ht="18" customHeight="1">
      <c r="C75" s="168"/>
      <c r="D75" s="168"/>
      <c r="E75" s="168"/>
      <c r="H75" s="166"/>
      <c r="I75" s="951"/>
      <c r="J75" s="951"/>
      <c r="K75" s="951"/>
    </row>
    <row r="76" spans="3:11" s="164" customFormat="1" ht="18" customHeight="1">
      <c r="C76" s="168"/>
      <c r="D76" s="168"/>
      <c r="E76" s="168"/>
      <c r="H76" s="166"/>
      <c r="I76" s="951"/>
      <c r="J76" s="951"/>
      <c r="K76" s="951"/>
    </row>
    <row r="77" spans="3:11" s="164" customFormat="1" ht="18" customHeight="1">
      <c r="C77" s="168"/>
      <c r="D77" s="168"/>
      <c r="E77" s="168"/>
      <c r="H77" s="166"/>
      <c r="I77" s="951"/>
      <c r="J77" s="951"/>
      <c r="K77" s="951"/>
    </row>
    <row r="78" spans="3:11" s="164" customFormat="1" ht="18" customHeight="1">
      <c r="C78" s="168"/>
      <c r="D78" s="168"/>
      <c r="E78" s="168"/>
      <c r="H78" s="166"/>
      <c r="I78" s="951"/>
      <c r="J78" s="951"/>
      <c r="K78" s="951"/>
    </row>
    <row r="79" spans="3:11" s="164" customFormat="1" ht="18" customHeight="1">
      <c r="C79" s="168"/>
      <c r="D79" s="168"/>
      <c r="E79" s="168"/>
      <c r="H79" s="166"/>
      <c r="I79" s="951"/>
      <c r="J79" s="951"/>
      <c r="K79" s="951"/>
    </row>
    <row r="80" spans="3:11" s="164" customFormat="1" ht="18" customHeight="1">
      <c r="C80" s="168"/>
      <c r="D80" s="168"/>
      <c r="E80" s="168"/>
      <c r="H80" s="166"/>
      <c r="I80" s="951"/>
      <c r="J80" s="951"/>
      <c r="K80" s="951"/>
    </row>
    <row r="81" spans="3:11" s="164" customFormat="1" ht="18" customHeight="1">
      <c r="C81" s="168"/>
      <c r="D81" s="168"/>
      <c r="E81" s="168"/>
      <c r="H81" s="166"/>
      <c r="I81" s="951"/>
      <c r="J81" s="951"/>
      <c r="K81" s="951"/>
    </row>
    <row r="82" spans="3:11" s="164" customFormat="1" ht="18" customHeight="1">
      <c r="C82" s="168"/>
      <c r="D82" s="168"/>
      <c r="E82" s="168"/>
      <c r="H82" s="166"/>
      <c r="I82" s="951"/>
      <c r="J82" s="951"/>
      <c r="K82" s="951"/>
    </row>
    <row r="83" spans="3:11" s="164" customFormat="1" ht="18" customHeight="1">
      <c r="C83" s="168"/>
      <c r="D83" s="168"/>
      <c r="E83" s="168"/>
      <c r="H83" s="166"/>
      <c r="I83" s="951"/>
      <c r="J83" s="951"/>
      <c r="K83" s="951"/>
    </row>
    <row r="84" spans="3:11" s="164" customFormat="1" ht="18" customHeight="1">
      <c r="C84" s="167"/>
      <c r="D84" s="167"/>
      <c r="E84" s="167"/>
      <c r="H84" s="166"/>
      <c r="I84" s="952"/>
      <c r="J84" s="952"/>
      <c r="K84" s="952"/>
    </row>
  </sheetData>
  <mergeCells count="20">
    <mergeCell ref="G22:H22"/>
    <mergeCell ref="G25:H25"/>
    <mergeCell ref="G26:H26"/>
    <mergeCell ref="G29:H29"/>
    <mergeCell ref="I10:J10"/>
    <mergeCell ref="I11:J11"/>
    <mergeCell ref="I12:J12"/>
    <mergeCell ref="I13:J13"/>
    <mergeCell ref="I14:J14"/>
    <mergeCell ref="G21:H21"/>
    <mergeCell ref="A22:B22"/>
    <mergeCell ref="A25:B25"/>
    <mergeCell ref="A26:B26"/>
    <mergeCell ref="A29:B29"/>
    <mergeCell ref="C10:D10"/>
    <mergeCell ref="C11:D11"/>
    <mergeCell ref="C12:D12"/>
    <mergeCell ref="C13:D13"/>
    <mergeCell ref="C14:D14"/>
    <mergeCell ref="A21:B21"/>
  </mergeCells>
  <pageMargins left="0.2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Q47"/>
  <sheetViews>
    <sheetView workbookViewId="0">
      <selection activeCell="K45" sqref="K45:P47"/>
    </sheetView>
  </sheetViews>
  <sheetFormatPr defaultColWidth="9.140625" defaultRowHeight="18" customHeight="1"/>
  <cols>
    <col min="1" max="1" width="3.140625" style="487" customWidth="1"/>
    <col min="2" max="2" width="33.5703125" style="487" customWidth="1"/>
    <col min="3" max="7" width="9.140625" style="487" hidden="1" customWidth="1"/>
    <col min="8" max="8" width="16.7109375" style="487" hidden="1" customWidth="1"/>
    <col min="9" max="9" width="13.140625" style="487" hidden="1" customWidth="1"/>
    <col min="10" max="10" width="1.5703125" style="487" hidden="1" customWidth="1"/>
    <col min="11" max="11" width="9.140625" style="487" customWidth="1"/>
    <col min="12" max="12" width="8.28515625" style="487" customWidth="1"/>
    <col min="13" max="13" width="9.5703125" style="487" customWidth="1"/>
    <col min="14" max="16384" width="9.140625" style="487"/>
  </cols>
  <sheetData>
    <row r="1" spans="1:17" ht="20.100000000000001" customHeight="1">
      <c r="A1" s="555" t="s">
        <v>459</v>
      </c>
      <c r="B1" s="556"/>
    </row>
    <row r="2" spans="1:17" ht="20.100000000000001" customHeight="1">
      <c r="A2" s="557" t="s">
        <v>398</v>
      </c>
      <c r="B2" s="558"/>
    </row>
    <row r="3" spans="1:17" ht="16.5" customHeight="1">
      <c r="A3" s="559"/>
      <c r="B3" s="559"/>
      <c r="C3" s="488"/>
      <c r="D3" s="488"/>
      <c r="E3" s="488"/>
      <c r="F3" s="488"/>
      <c r="G3" s="488"/>
      <c r="H3" s="488"/>
      <c r="J3" s="488"/>
      <c r="K3" s="560"/>
      <c r="L3" s="302"/>
      <c r="M3" s="302"/>
      <c r="N3" s="302"/>
      <c r="O3" s="302" t="s">
        <v>156</v>
      </c>
    </row>
    <row r="4" spans="1:17" ht="39" customHeight="1">
      <c r="A4" s="561"/>
      <c r="B4" s="562"/>
      <c r="C4" s="563">
        <v>2010</v>
      </c>
      <c r="D4" s="563">
        <v>2011</v>
      </c>
      <c r="E4" s="563">
        <v>2012</v>
      </c>
      <c r="F4" s="489">
        <v>2013</v>
      </c>
      <c r="G4" s="490">
        <v>2014</v>
      </c>
      <c r="H4" s="491">
        <v>2015</v>
      </c>
      <c r="I4" s="491">
        <v>2016</v>
      </c>
      <c r="J4" s="491"/>
      <c r="K4" s="564">
        <v>2016</v>
      </c>
      <c r="L4" s="564">
        <v>2017</v>
      </c>
      <c r="M4" s="296">
        <v>2018</v>
      </c>
      <c r="N4" s="305">
        <v>2019</v>
      </c>
      <c r="O4" s="305">
        <v>2020</v>
      </c>
    </row>
    <row r="5" spans="1:17" ht="7.5" customHeight="1">
      <c r="A5" s="561"/>
      <c r="B5" s="561"/>
      <c r="K5" s="561"/>
      <c r="L5" s="561"/>
    </row>
    <row r="6" spans="1:17" ht="20.100000000000001" customHeight="1">
      <c r="A6" s="1080" t="s">
        <v>14</v>
      </c>
      <c r="B6" s="1080"/>
      <c r="C6" s="565">
        <v>14.2</v>
      </c>
      <c r="D6" s="566">
        <v>12.6</v>
      </c>
      <c r="E6" s="566">
        <v>11.1</v>
      </c>
      <c r="F6" s="565">
        <v>9.8000000000000007</v>
      </c>
      <c r="G6" s="565">
        <v>8.4</v>
      </c>
      <c r="H6" s="567">
        <v>7</v>
      </c>
      <c r="I6" s="492">
        <v>5.8</v>
      </c>
      <c r="J6" s="512"/>
      <c r="K6" s="512">
        <v>9.15</v>
      </c>
      <c r="L6" s="512">
        <v>7.89</v>
      </c>
      <c r="M6" s="492">
        <v>6.84</v>
      </c>
      <c r="N6" s="492">
        <v>5.65</v>
      </c>
      <c r="O6" s="492">
        <v>4.8</v>
      </c>
      <c r="Q6" s="511"/>
    </row>
    <row r="7" spans="1:17" ht="18" customHeight="1">
      <c r="A7" s="533" t="s">
        <v>399</v>
      </c>
      <c r="B7" s="493"/>
      <c r="C7" s="494"/>
      <c r="D7" s="568"/>
      <c r="E7" s="568"/>
      <c r="F7" s="494"/>
      <c r="G7" s="494"/>
      <c r="H7" s="569"/>
      <c r="I7" s="570"/>
      <c r="J7" s="495"/>
      <c r="K7" s="571"/>
      <c r="L7" s="572"/>
      <c r="M7" s="570"/>
      <c r="N7" s="570"/>
      <c r="O7" s="570"/>
    </row>
    <row r="8" spans="1:17" ht="18" customHeight="1">
      <c r="A8" s="573" t="s">
        <v>12</v>
      </c>
      <c r="B8" s="493"/>
      <c r="C8" s="494"/>
      <c r="F8" s="494"/>
      <c r="G8" s="494"/>
      <c r="H8" s="569"/>
      <c r="I8" s="570"/>
      <c r="J8" s="495"/>
      <c r="K8" s="572"/>
      <c r="L8" s="572"/>
      <c r="M8" s="570"/>
      <c r="N8" s="570"/>
      <c r="O8" s="570"/>
    </row>
    <row r="9" spans="1:17" ht="18" customHeight="1">
      <c r="A9" s="496"/>
      <c r="B9" s="574" t="s">
        <v>400</v>
      </c>
      <c r="C9" s="494">
        <v>6.9</v>
      </c>
      <c r="D9" s="568">
        <v>5.0999999999999996</v>
      </c>
      <c r="E9" s="568">
        <v>4.3</v>
      </c>
      <c r="F9" s="494">
        <v>3.7</v>
      </c>
      <c r="G9" s="494">
        <v>3</v>
      </c>
      <c r="H9" s="569">
        <v>2.5</v>
      </c>
      <c r="I9" s="570">
        <v>2</v>
      </c>
      <c r="J9" s="497"/>
      <c r="K9" s="570">
        <v>3.45</v>
      </c>
      <c r="L9" s="570">
        <v>2.72</v>
      </c>
      <c r="M9" s="570">
        <v>1.52</v>
      </c>
      <c r="N9" s="570">
        <v>1.2</v>
      </c>
      <c r="O9" s="570">
        <v>1.1378999999999999</v>
      </c>
      <c r="Q9" s="511"/>
    </row>
    <row r="10" spans="1:17" ht="18" customHeight="1">
      <c r="A10" s="574"/>
      <c r="B10" s="574" t="s">
        <v>401</v>
      </c>
      <c r="C10" s="494">
        <v>17.399999999999999</v>
      </c>
      <c r="D10" s="568">
        <v>15.9</v>
      </c>
      <c r="E10" s="568">
        <v>14.1</v>
      </c>
      <c r="F10" s="494">
        <v>12.7</v>
      </c>
      <c r="G10" s="494">
        <v>10.8</v>
      </c>
      <c r="H10" s="569">
        <v>9.1999999999999993</v>
      </c>
      <c r="I10" s="570">
        <v>7.5</v>
      </c>
      <c r="J10" s="497"/>
      <c r="K10" s="570">
        <v>11.83</v>
      </c>
      <c r="L10" s="570">
        <v>10.79</v>
      </c>
      <c r="M10" s="570">
        <v>9.57</v>
      </c>
      <c r="N10" s="570">
        <v>8.01</v>
      </c>
      <c r="O10" s="570">
        <v>7.0587</v>
      </c>
      <c r="Q10" s="511"/>
    </row>
    <row r="11" spans="1:17" ht="18" customHeight="1">
      <c r="A11" s="308" t="s">
        <v>9</v>
      </c>
      <c r="B11" s="574"/>
      <c r="C11" s="494"/>
      <c r="D11" s="568"/>
      <c r="E11" s="568"/>
      <c r="F11" s="494"/>
      <c r="G11" s="494"/>
      <c r="H11" s="569"/>
      <c r="I11" s="570"/>
      <c r="J11" s="497"/>
      <c r="K11" s="570"/>
      <c r="L11" s="572"/>
      <c r="M11" s="570"/>
      <c r="N11" s="570"/>
      <c r="O11" s="570"/>
    </row>
    <row r="12" spans="1:17" ht="18" customHeight="1">
      <c r="A12" s="574"/>
      <c r="B12" s="498" t="s">
        <v>8</v>
      </c>
      <c r="C12" s="494"/>
      <c r="D12" s="568"/>
      <c r="E12" s="568"/>
      <c r="F12" s="494"/>
      <c r="G12" s="494"/>
      <c r="H12" s="569"/>
      <c r="I12" s="570"/>
      <c r="J12" s="497"/>
      <c r="K12" s="572"/>
      <c r="L12" s="572"/>
      <c r="M12" s="570"/>
      <c r="N12" s="570"/>
      <c r="O12" s="570"/>
    </row>
    <row r="13" spans="1:17" ht="18" customHeight="1">
      <c r="A13" s="574"/>
      <c r="B13" s="499" t="s">
        <v>7</v>
      </c>
      <c r="C13" s="494">
        <v>8.3000000000000007</v>
      </c>
      <c r="D13" s="568">
        <v>7.1</v>
      </c>
      <c r="E13" s="568">
        <v>6</v>
      </c>
      <c r="F13" s="494">
        <v>4.9000000000000004</v>
      </c>
      <c r="G13" s="494">
        <v>4</v>
      </c>
      <c r="H13" s="569">
        <v>3.15</v>
      </c>
      <c r="I13" s="570">
        <v>2.4</v>
      </c>
      <c r="J13" s="497"/>
      <c r="K13" s="570">
        <v>3.06</v>
      </c>
      <c r="L13" s="570">
        <v>2.64</v>
      </c>
      <c r="M13" s="570">
        <v>1.9</v>
      </c>
      <c r="N13" s="570">
        <v>1.56</v>
      </c>
      <c r="O13" s="570">
        <v>1.3463000000000001</v>
      </c>
    </row>
    <row r="14" spans="1:17" ht="18" customHeight="1">
      <c r="A14" s="574"/>
      <c r="B14" s="498" t="s">
        <v>6</v>
      </c>
      <c r="C14" s="494"/>
      <c r="D14" s="568"/>
      <c r="E14" s="568"/>
      <c r="F14" s="494"/>
      <c r="G14" s="494"/>
      <c r="H14" s="569"/>
      <c r="I14" s="570"/>
      <c r="J14" s="497"/>
      <c r="K14" s="570"/>
      <c r="L14" s="570"/>
      <c r="M14" s="570"/>
      <c r="N14" s="570"/>
      <c r="O14" s="570"/>
    </row>
    <row r="15" spans="1:17" ht="18" customHeight="1">
      <c r="A15" s="574"/>
      <c r="B15" s="500" t="s">
        <v>5</v>
      </c>
      <c r="C15" s="494">
        <v>29.4</v>
      </c>
      <c r="D15" s="568">
        <v>26.7</v>
      </c>
      <c r="E15" s="568">
        <v>23.8</v>
      </c>
      <c r="F15" s="494">
        <v>21.9</v>
      </c>
      <c r="G15" s="494">
        <v>18.399999999999999</v>
      </c>
      <c r="H15" s="569">
        <v>15.96</v>
      </c>
      <c r="I15" s="570">
        <v>13.8</v>
      </c>
      <c r="J15" s="497"/>
      <c r="K15" s="570">
        <v>23.04</v>
      </c>
      <c r="L15" s="570">
        <v>20.97</v>
      </c>
      <c r="M15" s="570">
        <v>18.350000000000001</v>
      </c>
      <c r="N15" s="570">
        <v>16.43</v>
      </c>
      <c r="O15" s="570">
        <v>14.3832</v>
      </c>
    </row>
    <row r="16" spans="1:17" ht="18" customHeight="1">
      <c r="A16" s="574"/>
      <c r="B16" s="498" t="s">
        <v>4</v>
      </c>
      <c r="C16" s="494"/>
      <c r="D16" s="568"/>
      <c r="E16" s="568"/>
      <c r="F16" s="494"/>
      <c r="G16" s="494"/>
      <c r="H16" s="569"/>
      <c r="I16" s="570"/>
      <c r="J16" s="497"/>
      <c r="K16" s="570"/>
      <c r="L16" s="570"/>
      <c r="M16" s="570"/>
      <c r="N16" s="570"/>
      <c r="O16" s="570"/>
    </row>
    <row r="17" spans="1:15" ht="18" customHeight="1">
      <c r="A17" s="574"/>
      <c r="B17" s="501" t="s">
        <v>17</v>
      </c>
      <c r="C17" s="494">
        <v>20.399999999999999</v>
      </c>
      <c r="D17" s="568">
        <v>18.5</v>
      </c>
      <c r="E17" s="568">
        <v>16.100000000000001</v>
      </c>
      <c r="F17" s="494">
        <v>14</v>
      </c>
      <c r="G17" s="494">
        <v>11.8</v>
      </c>
      <c r="H17" s="569">
        <v>9.82</v>
      </c>
      <c r="I17" s="570">
        <v>8</v>
      </c>
      <c r="J17" s="497"/>
      <c r="K17" s="570">
        <v>11.57</v>
      </c>
      <c r="L17" s="570">
        <v>10.220000000000001</v>
      </c>
      <c r="M17" s="570">
        <v>8.67</v>
      </c>
      <c r="N17" s="570">
        <v>7.39</v>
      </c>
      <c r="O17" s="570">
        <v>6.5342000000000002</v>
      </c>
    </row>
    <row r="18" spans="1:15" ht="18" customHeight="1">
      <c r="A18" s="574"/>
      <c r="B18" s="498" t="s">
        <v>3</v>
      </c>
      <c r="C18" s="494">
        <v>22.2</v>
      </c>
      <c r="D18" s="568">
        <v>20.3</v>
      </c>
      <c r="E18" s="568">
        <v>17.8</v>
      </c>
      <c r="F18" s="494">
        <v>16.2</v>
      </c>
      <c r="G18" s="494">
        <v>13.8</v>
      </c>
      <c r="H18" s="569">
        <v>11.31</v>
      </c>
      <c r="I18" s="570">
        <v>9.1</v>
      </c>
      <c r="J18" s="497"/>
      <c r="K18" s="570">
        <v>18.54</v>
      </c>
      <c r="L18" s="570">
        <v>17.12</v>
      </c>
      <c r="M18" s="570">
        <v>13.89</v>
      </c>
      <c r="N18" s="570">
        <v>12.36</v>
      </c>
      <c r="O18" s="570">
        <v>11.0008</v>
      </c>
    </row>
    <row r="19" spans="1:15" ht="18" customHeight="1">
      <c r="A19" s="574"/>
      <c r="B19" s="498" t="s">
        <v>2</v>
      </c>
      <c r="C19" s="494">
        <v>2.2999999999999998</v>
      </c>
      <c r="D19" s="568">
        <v>1.7</v>
      </c>
      <c r="E19" s="568">
        <v>1.3</v>
      </c>
      <c r="F19" s="494">
        <v>1.1000000000000001</v>
      </c>
      <c r="G19" s="494">
        <v>1</v>
      </c>
      <c r="H19" s="569">
        <v>0.67</v>
      </c>
      <c r="I19" s="570">
        <v>0.6</v>
      </c>
      <c r="J19" s="497"/>
      <c r="K19" s="570">
        <v>0.99</v>
      </c>
      <c r="L19" s="570">
        <v>0.86</v>
      </c>
      <c r="M19" s="570">
        <v>0.64</v>
      </c>
      <c r="N19" s="570">
        <v>0.49</v>
      </c>
      <c r="O19" s="570">
        <v>0.31990000000000002</v>
      </c>
    </row>
    <row r="20" spans="1:15" ht="18" customHeight="1">
      <c r="A20" s="574"/>
      <c r="B20" s="498" t="s">
        <v>1</v>
      </c>
      <c r="C20" s="494"/>
      <c r="D20" s="568"/>
      <c r="E20" s="568"/>
      <c r="F20" s="494"/>
      <c r="G20" s="494"/>
      <c r="H20" s="569"/>
      <c r="I20" s="570"/>
      <c r="J20" s="497"/>
      <c r="K20" s="572"/>
      <c r="L20" s="572"/>
      <c r="M20" s="570"/>
      <c r="N20" s="570"/>
      <c r="O20" s="570"/>
    </row>
    <row r="21" spans="1:15" ht="18" customHeight="1">
      <c r="A21" s="308"/>
      <c r="B21" s="499" t="s">
        <v>0</v>
      </c>
      <c r="C21" s="494">
        <v>12.6</v>
      </c>
      <c r="D21" s="568">
        <v>11.6</v>
      </c>
      <c r="E21" s="568">
        <v>10.1</v>
      </c>
      <c r="F21" s="494">
        <v>9.1999999999999993</v>
      </c>
      <c r="G21" s="494">
        <v>7.9</v>
      </c>
      <c r="H21" s="569">
        <v>6.54</v>
      </c>
      <c r="I21" s="570">
        <v>5.2</v>
      </c>
      <c r="J21" s="497"/>
      <c r="K21" s="570">
        <v>8.56</v>
      </c>
      <c r="L21" s="570">
        <v>7.37</v>
      </c>
      <c r="M21" s="570">
        <v>5.8</v>
      </c>
      <c r="N21" s="570">
        <v>4.83</v>
      </c>
      <c r="O21" s="570">
        <v>4.1685999999999996</v>
      </c>
    </row>
    <row r="22" spans="1:15" ht="6.75" customHeight="1">
      <c r="A22" s="502"/>
      <c r="B22" s="488"/>
      <c r="C22" s="503"/>
      <c r="D22" s="503"/>
      <c r="E22" s="503"/>
      <c r="F22" s="503"/>
      <c r="G22" s="503"/>
      <c r="H22" s="575"/>
      <c r="I22" s="575"/>
      <c r="J22" s="488"/>
      <c r="K22" s="488"/>
      <c r="L22" s="488"/>
      <c r="M22" s="488"/>
      <c r="N22" s="488"/>
      <c r="O22" s="488"/>
    </row>
    <row r="23" spans="1:15" ht="6" customHeight="1">
      <c r="A23" s="576"/>
      <c r="B23" s="577"/>
      <c r="C23" s="504"/>
      <c r="D23" s="504"/>
      <c r="E23" s="504"/>
      <c r="F23" s="504"/>
      <c r="G23" s="504"/>
      <c r="H23" s="505"/>
      <c r="I23" s="505"/>
      <c r="J23" s="505"/>
      <c r="K23" s="505"/>
      <c r="L23" s="505"/>
    </row>
    <row r="24" spans="1:15" ht="15.6" customHeight="1">
      <c r="A24" s="576"/>
      <c r="B24" s="1079" t="s">
        <v>410</v>
      </c>
      <c r="C24" s="1079"/>
      <c r="D24" s="1079"/>
      <c r="E24" s="1079"/>
      <c r="F24" s="1079"/>
      <c r="G24" s="1079"/>
      <c r="H24" s="1079"/>
      <c r="I24" s="1079"/>
      <c r="J24" s="1079"/>
      <c r="K24" s="1079"/>
      <c r="L24" s="1079"/>
      <c r="M24" s="1079"/>
      <c r="N24" s="1079"/>
      <c r="O24" s="1079"/>
    </row>
    <row r="25" spans="1:15" ht="15.6" customHeight="1">
      <c r="A25" s="576"/>
      <c r="B25" s="1081" t="s">
        <v>411</v>
      </c>
      <c r="C25" s="1081"/>
      <c r="D25" s="1081"/>
      <c r="E25" s="1081"/>
      <c r="F25" s="1081"/>
      <c r="G25" s="1081"/>
      <c r="H25" s="1081"/>
      <c r="I25" s="1081"/>
      <c r="J25" s="1081"/>
      <c r="K25" s="1081"/>
      <c r="L25" s="1081"/>
      <c r="M25" s="1081"/>
      <c r="N25" s="1081"/>
      <c r="O25" s="1081"/>
    </row>
    <row r="26" spans="1:15" ht="18" hidden="1" customHeight="1">
      <c r="A26" s="505"/>
      <c r="B26" s="561" t="s">
        <v>402</v>
      </c>
      <c r="C26" s="506"/>
      <c r="D26" s="506"/>
      <c r="E26" s="506"/>
      <c r="F26" s="506"/>
      <c r="G26" s="506"/>
      <c r="H26" s="511"/>
      <c r="I26" s="511"/>
    </row>
    <row r="27" spans="1:15" ht="106.9" hidden="1" customHeight="1">
      <c r="A27" s="505"/>
      <c r="B27" s="1079" t="s">
        <v>412</v>
      </c>
      <c r="C27" s="1079"/>
      <c r="D27" s="1079"/>
      <c r="E27" s="1079"/>
      <c r="F27" s="1079"/>
      <c r="G27" s="1079"/>
      <c r="H27" s="1079"/>
      <c r="I27" s="1079"/>
      <c r="J27" s="1079"/>
      <c r="K27" s="1079"/>
      <c r="L27" s="1079"/>
      <c r="M27" s="1079"/>
      <c r="N27" s="1079"/>
      <c r="O27" s="1079"/>
    </row>
    <row r="28" spans="1:15" ht="120" hidden="1" customHeight="1">
      <c r="A28" s="505"/>
      <c r="B28" s="1079" t="s">
        <v>413</v>
      </c>
      <c r="C28" s="1079"/>
      <c r="D28" s="1079"/>
      <c r="E28" s="1079"/>
      <c r="F28" s="1079"/>
      <c r="G28" s="1079"/>
      <c r="H28" s="1079"/>
      <c r="I28" s="1079"/>
      <c r="J28" s="1079"/>
      <c r="K28" s="1079"/>
      <c r="L28" s="1079"/>
      <c r="M28" s="1079"/>
      <c r="N28" s="1079"/>
      <c r="O28" s="1079"/>
    </row>
    <row r="29" spans="1:15" ht="16.5" hidden="1" customHeight="1">
      <c r="A29" s="505"/>
      <c r="B29" s="1082" t="s">
        <v>403</v>
      </c>
      <c r="C29" s="1082"/>
      <c r="D29" s="1082"/>
      <c r="E29" s="1082"/>
      <c r="F29" s="1082"/>
      <c r="G29" s="1082"/>
      <c r="H29" s="1082"/>
      <c r="I29" s="1082"/>
      <c r="J29" s="1082"/>
      <c r="K29" s="1082"/>
      <c r="L29" s="1082"/>
    </row>
    <row r="30" spans="1:15" ht="111" hidden="1" customHeight="1">
      <c r="A30" s="505"/>
      <c r="B30" s="1079" t="s">
        <v>414</v>
      </c>
      <c r="C30" s="1079"/>
      <c r="D30" s="1079"/>
      <c r="E30" s="1079"/>
      <c r="F30" s="1079"/>
      <c r="G30" s="1079"/>
      <c r="H30" s="1079"/>
      <c r="I30" s="1079"/>
      <c r="J30" s="1079"/>
      <c r="K30" s="1079"/>
      <c r="L30" s="1079"/>
      <c r="M30" s="1079"/>
      <c r="N30" s="1079"/>
      <c r="O30" s="1079"/>
    </row>
    <row r="31" spans="1:15" ht="107.45" hidden="1" customHeight="1">
      <c r="A31" s="507"/>
      <c r="B31" s="1079" t="s">
        <v>415</v>
      </c>
      <c r="C31" s="1079"/>
      <c r="D31" s="1079"/>
      <c r="E31" s="1079"/>
      <c r="F31" s="1079"/>
      <c r="G31" s="1079"/>
      <c r="H31" s="1079"/>
      <c r="I31" s="1079"/>
      <c r="J31" s="1079"/>
      <c r="K31" s="1079"/>
      <c r="L31" s="1079"/>
      <c r="M31" s="1079"/>
      <c r="N31" s="1079"/>
      <c r="O31" s="1079"/>
    </row>
    <row r="45" spans="11:16" ht="18" customHeight="1">
      <c r="K45" s="1001"/>
      <c r="L45" s="1001"/>
      <c r="M45" s="1001"/>
      <c r="N45" s="1001"/>
      <c r="O45" s="1001"/>
      <c r="P45" s="1001"/>
    </row>
    <row r="46" spans="11:16" ht="18" customHeight="1">
      <c r="K46" s="1001"/>
      <c r="L46" s="1001"/>
      <c r="M46" s="1001"/>
      <c r="N46" s="1001"/>
      <c r="O46" s="1001"/>
      <c r="P46" s="1001"/>
    </row>
    <row r="47" spans="11:16" ht="18" customHeight="1">
      <c r="K47" s="1001"/>
      <c r="L47" s="1001"/>
      <c r="M47" s="1001"/>
      <c r="N47" s="1001"/>
      <c r="O47" s="1001"/>
      <c r="P47" s="1001"/>
    </row>
  </sheetData>
  <mergeCells count="8">
    <mergeCell ref="B30:O30"/>
    <mergeCell ref="B31:O31"/>
    <mergeCell ref="A6:B6"/>
    <mergeCell ref="B24:O24"/>
    <mergeCell ref="B25:O25"/>
    <mergeCell ref="B27:O27"/>
    <mergeCell ref="B28:O28"/>
    <mergeCell ref="B29:L29"/>
  </mergeCells>
  <pageMargins left="1.19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V93"/>
  <sheetViews>
    <sheetView workbookViewId="0">
      <pane xSplit="13" ySplit="4" topLeftCell="N5" activePane="bottomRight" state="frozen"/>
      <selection activeCell="I29" sqref="I29"/>
      <selection pane="topRight" activeCell="I29" sqref="I29"/>
      <selection pane="bottomLeft" activeCell="I29" sqref="I29"/>
      <selection pane="bottomRight" activeCell="I29" sqref="I29"/>
    </sheetView>
  </sheetViews>
  <sheetFormatPr defaultColWidth="19.28515625" defaultRowHeight="16.5" customHeight="1"/>
  <cols>
    <col min="1" max="1" width="4.42578125" style="348" customWidth="1"/>
    <col min="2" max="2" width="30.85546875" style="348" customWidth="1"/>
    <col min="3" max="3" width="5.42578125" style="509" hidden="1" customWidth="1"/>
    <col min="4" max="7" width="5.42578125" style="353" hidden="1" customWidth="1"/>
    <col min="8" max="9" width="6.7109375" style="348" hidden="1" customWidth="1"/>
    <col min="10" max="10" width="1.85546875" style="348" hidden="1" customWidth="1"/>
    <col min="11" max="15" width="9.85546875" style="348" customWidth="1"/>
    <col min="16" max="18" width="11.85546875" style="517" customWidth="1"/>
    <col min="19" max="16384" width="19.28515625" style="348"/>
  </cols>
  <sheetData>
    <row r="1" spans="1:20" s="346" customFormat="1" ht="18" customHeight="1">
      <c r="A1" s="508" t="s">
        <v>460</v>
      </c>
      <c r="C1" s="509"/>
      <c r="D1" s="353"/>
      <c r="E1" s="353"/>
      <c r="F1" s="353"/>
      <c r="G1" s="353"/>
      <c r="P1" s="528"/>
      <c r="Q1" s="528"/>
      <c r="R1" s="528"/>
    </row>
    <row r="2" spans="1:20" s="346" customFormat="1" ht="15" customHeight="1">
      <c r="A2" s="510" t="s">
        <v>404</v>
      </c>
      <c r="C2" s="509"/>
      <c r="D2" s="353"/>
      <c r="E2" s="353"/>
      <c r="F2" s="353"/>
      <c r="G2" s="353"/>
      <c r="P2" s="528"/>
      <c r="Q2" s="528"/>
      <c r="R2"/>
      <c r="S2"/>
      <c r="T2"/>
    </row>
    <row r="3" spans="1:20" ht="14.25" customHeight="1">
      <c r="A3" s="347"/>
      <c r="B3" s="347"/>
      <c r="H3" s="347"/>
      <c r="I3" s="347"/>
      <c r="J3" s="347"/>
      <c r="K3" s="560"/>
      <c r="L3" s="302"/>
      <c r="M3" s="302"/>
      <c r="N3" s="302"/>
      <c r="O3" s="302" t="s">
        <v>156</v>
      </c>
      <c r="R3"/>
      <c r="S3"/>
      <c r="T3"/>
    </row>
    <row r="4" spans="1:20" ht="24.6" customHeight="1">
      <c r="A4" s="349"/>
      <c r="B4" s="349"/>
      <c r="C4" s="1083" t="s">
        <v>406</v>
      </c>
      <c r="D4" s="1084"/>
      <c r="E4" s="1084"/>
      <c r="F4" s="1084"/>
      <c r="G4" s="1084"/>
      <c r="H4" s="1084"/>
      <c r="I4" s="1084"/>
      <c r="J4" s="583"/>
      <c r="K4" s="1083" t="s">
        <v>407</v>
      </c>
      <c r="L4" s="1083"/>
      <c r="M4" s="1083"/>
      <c r="N4" s="1083"/>
      <c r="O4" s="1083"/>
      <c r="R4"/>
      <c r="S4"/>
      <c r="T4"/>
    </row>
    <row r="5" spans="1:20" ht="36.6" customHeight="1">
      <c r="A5" s="349"/>
      <c r="B5" s="349"/>
      <c r="C5" s="1085" t="s">
        <v>408</v>
      </c>
      <c r="D5" s="1085"/>
      <c r="E5" s="1085"/>
      <c r="F5" s="1085"/>
      <c r="G5" s="1085"/>
      <c r="H5" s="1085"/>
      <c r="I5" s="1085"/>
      <c r="J5" s="583"/>
      <c r="K5" s="1086" t="s">
        <v>409</v>
      </c>
      <c r="L5" s="1086"/>
      <c r="M5" s="1086"/>
      <c r="N5" s="1086"/>
      <c r="O5" s="1086"/>
      <c r="R5"/>
      <c r="S5"/>
      <c r="T5"/>
    </row>
    <row r="6" spans="1:20" ht="32.450000000000003" customHeight="1">
      <c r="A6" s="349"/>
      <c r="B6" s="349"/>
      <c r="C6" s="563">
        <v>2010</v>
      </c>
      <c r="D6" s="563">
        <v>2011</v>
      </c>
      <c r="E6" s="563">
        <v>2012</v>
      </c>
      <c r="F6" s="489">
        <v>2013</v>
      </c>
      <c r="G6" s="490">
        <v>2014</v>
      </c>
      <c r="H6" s="490">
        <v>2015</v>
      </c>
      <c r="I6" s="490">
        <v>2016</v>
      </c>
      <c r="J6" s="491"/>
      <c r="K6" s="564">
        <v>2016</v>
      </c>
      <c r="L6" s="564">
        <v>2017</v>
      </c>
      <c r="M6" s="296">
        <v>2018</v>
      </c>
      <c r="N6" s="305">
        <v>2019</v>
      </c>
      <c r="O6" s="305">
        <v>2020</v>
      </c>
      <c r="P6" s="511"/>
      <c r="Q6" s="511"/>
      <c r="R6"/>
      <c r="S6"/>
      <c r="T6"/>
    </row>
    <row r="7" spans="1:20" ht="15.75" customHeight="1">
      <c r="C7" s="487"/>
      <c r="D7" s="487"/>
      <c r="E7" s="487"/>
      <c r="F7" s="487"/>
      <c r="G7" s="487"/>
      <c r="H7" s="487"/>
      <c r="I7" s="487"/>
      <c r="J7" s="487"/>
      <c r="K7" s="561"/>
      <c r="L7" s="561"/>
      <c r="M7" s="487"/>
      <c r="P7" s="512"/>
      <c r="Q7" s="512"/>
      <c r="R7"/>
      <c r="S7" s="578"/>
      <c r="T7"/>
    </row>
    <row r="8" spans="1:20" ht="15.75" customHeight="1">
      <c r="A8" s="350" t="s">
        <v>14</v>
      </c>
      <c r="C8" s="512">
        <v>14.2</v>
      </c>
      <c r="D8" s="512">
        <v>12.6</v>
      </c>
      <c r="E8" s="512">
        <v>11.1</v>
      </c>
      <c r="F8" s="512">
        <v>9.8000000000000007</v>
      </c>
      <c r="G8" s="512">
        <v>8.4</v>
      </c>
      <c r="H8" s="512">
        <v>7</v>
      </c>
      <c r="I8" s="512">
        <v>5.8</v>
      </c>
      <c r="J8" s="512"/>
      <c r="K8" s="512">
        <v>9.15</v>
      </c>
      <c r="L8" s="512">
        <v>7.89</v>
      </c>
      <c r="M8" s="512">
        <v>6.84</v>
      </c>
      <c r="N8" s="512">
        <v>5.65</v>
      </c>
      <c r="O8" s="512">
        <v>4.8</v>
      </c>
      <c r="P8" s="570"/>
      <c r="Q8" s="512"/>
      <c r="R8"/>
      <c r="S8" s="578"/>
      <c r="T8"/>
    </row>
    <row r="9" spans="1:20" ht="15.75" customHeight="1">
      <c r="A9" s="350" t="s">
        <v>8</v>
      </c>
      <c r="C9" s="497"/>
      <c r="D9" s="512"/>
      <c r="E9" s="512"/>
      <c r="F9" s="512"/>
      <c r="G9" s="512"/>
      <c r="H9" s="512"/>
      <c r="I9" s="512"/>
      <c r="J9" s="512"/>
      <c r="K9" s="512"/>
      <c r="L9" s="512"/>
      <c r="M9" s="511"/>
      <c r="N9" s="511"/>
      <c r="O9" s="511"/>
      <c r="P9" s="570"/>
      <c r="Q9" s="512"/>
      <c r="R9"/>
      <c r="S9" s="578"/>
      <c r="T9"/>
    </row>
    <row r="10" spans="1:20" ht="15.75" customHeight="1">
      <c r="A10" s="352" t="s">
        <v>7</v>
      </c>
      <c r="C10" s="512">
        <v>8.3000000000000007</v>
      </c>
      <c r="D10" s="512">
        <v>7.1</v>
      </c>
      <c r="E10" s="512">
        <v>6</v>
      </c>
      <c r="F10" s="512">
        <v>4.9000000000000004</v>
      </c>
      <c r="G10" s="512">
        <v>4</v>
      </c>
      <c r="H10" s="512">
        <v>3.2</v>
      </c>
      <c r="I10" s="512">
        <v>2.4</v>
      </c>
      <c r="J10" s="512"/>
      <c r="K10" s="512">
        <v>3.1</v>
      </c>
      <c r="L10" s="512">
        <v>2.6</v>
      </c>
      <c r="M10" s="512">
        <v>1.9</v>
      </c>
      <c r="N10" s="512">
        <v>1.56</v>
      </c>
      <c r="O10" s="512">
        <v>1.34</v>
      </c>
      <c r="P10" s="570"/>
      <c r="Q10" s="512"/>
      <c r="R10"/>
      <c r="S10" s="578"/>
      <c r="T10"/>
    </row>
    <row r="11" spans="1:20" ht="15.75" customHeight="1">
      <c r="B11" s="348" t="s">
        <v>165</v>
      </c>
      <c r="C11" s="497">
        <v>5.3</v>
      </c>
      <c r="D11" s="579">
        <v>4.3</v>
      </c>
      <c r="E11" s="579">
        <v>3.6</v>
      </c>
      <c r="F11" s="497">
        <v>2.9</v>
      </c>
      <c r="G11" s="497">
        <v>2.2999999999999998</v>
      </c>
      <c r="H11" s="513">
        <v>1.8</v>
      </c>
      <c r="I11" s="513">
        <v>1.3</v>
      </c>
      <c r="J11" s="497"/>
      <c r="K11" s="570">
        <v>1.4</v>
      </c>
      <c r="L11" s="570">
        <v>1.3</v>
      </c>
      <c r="M11" s="570">
        <v>0.88</v>
      </c>
      <c r="N11" s="570">
        <v>0.71</v>
      </c>
      <c r="O11" s="570">
        <v>0.4904</v>
      </c>
      <c r="P11" s="570"/>
      <c r="Q11" s="512"/>
      <c r="R11"/>
      <c r="S11" s="578"/>
      <c r="T11"/>
    </row>
    <row r="12" spans="1:20" ht="15.75" customHeight="1">
      <c r="B12" s="348" t="s">
        <v>166</v>
      </c>
      <c r="C12" s="497">
        <v>10.4</v>
      </c>
      <c r="D12" s="579">
        <v>8.8000000000000007</v>
      </c>
      <c r="E12" s="579">
        <v>7.3</v>
      </c>
      <c r="F12" s="497">
        <v>6</v>
      </c>
      <c r="G12" s="497">
        <v>4.9000000000000004</v>
      </c>
      <c r="H12" s="513">
        <v>3.7</v>
      </c>
      <c r="I12" s="513">
        <v>2.9</v>
      </c>
      <c r="J12" s="497"/>
      <c r="K12" s="570">
        <v>5.0999999999999996</v>
      </c>
      <c r="L12" s="570">
        <v>4.5</v>
      </c>
      <c r="M12" s="570">
        <v>3.43</v>
      </c>
      <c r="N12" s="570">
        <v>2.92</v>
      </c>
      <c r="O12" s="570">
        <v>2.4838</v>
      </c>
      <c r="P12" s="570"/>
      <c r="Q12" s="512"/>
      <c r="R12"/>
      <c r="S12" s="578"/>
      <c r="T12"/>
    </row>
    <row r="13" spans="1:20" ht="15.75" customHeight="1">
      <c r="B13" s="348" t="s">
        <v>167</v>
      </c>
      <c r="C13" s="497">
        <v>7</v>
      </c>
      <c r="D13" s="579">
        <v>5.9</v>
      </c>
      <c r="E13" s="579">
        <v>4.5</v>
      </c>
      <c r="F13" s="497">
        <v>3.6</v>
      </c>
      <c r="G13" s="497">
        <v>2.6</v>
      </c>
      <c r="H13" s="513">
        <v>2.1</v>
      </c>
      <c r="I13" s="513">
        <v>1.6</v>
      </c>
      <c r="J13" s="497"/>
      <c r="K13" s="570">
        <v>1.9</v>
      </c>
      <c r="L13" s="570">
        <v>1.4</v>
      </c>
      <c r="M13" s="570">
        <v>1.1100000000000001</v>
      </c>
      <c r="N13" s="570">
        <v>0.8</v>
      </c>
      <c r="O13" s="570">
        <v>0.70579999999999998</v>
      </c>
      <c r="P13" s="570"/>
      <c r="Q13" s="512"/>
      <c r="R13"/>
      <c r="S13" s="578"/>
      <c r="T13"/>
    </row>
    <row r="14" spans="1:20" ht="15.75" customHeight="1">
      <c r="B14" s="348" t="s">
        <v>168</v>
      </c>
      <c r="C14" s="497">
        <v>8</v>
      </c>
      <c r="D14" s="579">
        <v>6.5</v>
      </c>
      <c r="E14" s="579">
        <v>5.2</v>
      </c>
      <c r="F14" s="497">
        <v>4.3</v>
      </c>
      <c r="G14" s="497">
        <v>4.0999999999999996</v>
      </c>
      <c r="H14" s="513">
        <v>4</v>
      </c>
      <c r="I14" s="513">
        <v>3.7</v>
      </c>
      <c r="J14" s="497"/>
      <c r="K14" s="570">
        <v>4.3</v>
      </c>
      <c r="L14" s="570">
        <v>3.8</v>
      </c>
      <c r="M14" s="570">
        <v>2.52</v>
      </c>
      <c r="N14" s="570">
        <v>2.15</v>
      </c>
      <c r="O14" s="570">
        <v>2.1335000000000002</v>
      </c>
      <c r="P14" s="570"/>
      <c r="Q14" s="512"/>
      <c r="R14"/>
      <c r="S14" s="578"/>
      <c r="T14"/>
    </row>
    <row r="15" spans="1:20" ht="15.75" customHeight="1">
      <c r="B15" s="348" t="s">
        <v>169</v>
      </c>
      <c r="C15" s="497">
        <v>10.8</v>
      </c>
      <c r="D15" s="579">
        <v>9.4</v>
      </c>
      <c r="E15" s="579">
        <v>7.7</v>
      </c>
      <c r="F15" s="497">
        <v>6.2</v>
      </c>
      <c r="G15" s="497">
        <v>4.7</v>
      </c>
      <c r="H15" s="513">
        <v>3.5</v>
      </c>
      <c r="I15" s="513">
        <v>2.2999999999999998</v>
      </c>
      <c r="J15" s="497"/>
      <c r="K15" s="570">
        <v>3.6</v>
      </c>
      <c r="L15" s="570">
        <v>3.1</v>
      </c>
      <c r="M15" s="570">
        <v>2.25</v>
      </c>
      <c r="N15" s="570">
        <v>1.95</v>
      </c>
      <c r="O15" s="570">
        <v>1.8446</v>
      </c>
      <c r="P15" s="570"/>
      <c r="Q15" s="512"/>
      <c r="R15"/>
      <c r="S15" s="578"/>
      <c r="T15"/>
    </row>
    <row r="16" spans="1:20" ht="15.75" customHeight="1">
      <c r="B16" s="348" t="s">
        <v>170</v>
      </c>
      <c r="C16" s="497">
        <v>6.5</v>
      </c>
      <c r="D16" s="579">
        <v>5.8</v>
      </c>
      <c r="E16" s="579">
        <v>5.0999999999999996</v>
      </c>
      <c r="F16" s="497">
        <v>4.5</v>
      </c>
      <c r="G16" s="497">
        <v>3.8</v>
      </c>
      <c r="H16" s="513">
        <v>2.9</v>
      </c>
      <c r="I16" s="513">
        <v>2.1</v>
      </c>
      <c r="J16" s="497"/>
      <c r="K16" s="570">
        <v>2.1</v>
      </c>
      <c r="L16" s="570">
        <v>1.9</v>
      </c>
      <c r="M16" s="570">
        <v>1.44</v>
      </c>
      <c r="N16" s="570">
        <v>1.24</v>
      </c>
      <c r="O16" s="570">
        <v>0.94879999999999998</v>
      </c>
      <c r="P16" s="570"/>
      <c r="Q16" s="512"/>
      <c r="R16"/>
      <c r="S16" s="578"/>
      <c r="T16"/>
    </row>
    <row r="17" spans="1:20" ht="15.75" customHeight="1">
      <c r="B17" s="348" t="s">
        <v>171</v>
      </c>
      <c r="C17" s="497">
        <v>11.1</v>
      </c>
      <c r="D17" s="579">
        <v>9.4</v>
      </c>
      <c r="E17" s="579">
        <v>7.7</v>
      </c>
      <c r="F17" s="497">
        <v>6.3</v>
      </c>
      <c r="G17" s="497">
        <v>4.7</v>
      </c>
      <c r="H17" s="513">
        <v>3.5</v>
      </c>
      <c r="I17" s="513">
        <v>2.6</v>
      </c>
      <c r="J17" s="497"/>
      <c r="K17" s="570">
        <v>4.2</v>
      </c>
      <c r="L17" s="570">
        <v>3.7</v>
      </c>
      <c r="M17" s="570">
        <v>2.8</v>
      </c>
      <c r="N17" s="570">
        <v>2.27</v>
      </c>
      <c r="O17" s="570">
        <v>1.9316</v>
      </c>
      <c r="P17" s="570"/>
      <c r="Q17" s="512"/>
      <c r="R17"/>
      <c r="S17" s="578"/>
      <c r="T17"/>
    </row>
    <row r="18" spans="1:20" ht="15.75" customHeight="1">
      <c r="B18" s="348" t="s">
        <v>172</v>
      </c>
      <c r="C18" s="497">
        <v>10.7</v>
      </c>
      <c r="D18" s="579">
        <v>9.3000000000000007</v>
      </c>
      <c r="E18" s="579">
        <v>8</v>
      </c>
      <c r="F18" s="497">
        <v>6.9</v>
      </c>
      <c r="G18" s="497">
        <v>5.6</v>
      </c>
      <c r="H18" s="513">
        <v>4.5999999999999996</v>
      </c>
      <c r="I18" s="513">
        <v>3.7</v>
      </c>
      <c r="J18" s="497"/>
      <c r="K18" s="570">
        <v>4.7</v>
      </c>
      <c r="L18" s="570">
        <v>4</v>
      </c>
      <c r="M18" s="570">
        <v>2.9</v>
      </c>
      <c r="N18" s="570">
        <v>2.37</v>
      </c>
      <c r="O18" s="570">
        <v>2.0556999999999999</v>
      </c>
      <c r="P18" s="570"/>
      <c r="Q18" s="512"/>
      <c r="R18"/>
      <c r="S18" s="578"/>
      <c r="T18"/>
    </row>
    <row r="19" spans="1:20" ht="15.75" customHeight="1">
      <c r="B19" s="348" t="s">
        <v>173</v>
      </c>
      <c r="C19" s="497">
        <v>12</v>
      </c>
      <c r="D19" s="579">
        <v>10.5</v>
      </c>
      <c r="E19" s="579">
        <v>9.1</v>
      </c>
      <c r="F19" s="497">
        <v>7.9</v>
      </c>
      <c r="G19" s="497">
        <v>6.6</v>
      </c>
      <c r="H19" s="513">
        <v>5.5</v>
      </c>
      <c r="I19" s="513">
        <v>4.4000000000000004</v>
      </c>
      <c r="J19" s="497"/>
      <c r="K19" s="570">
        <v>4.9000000000000004</v>
      </c>
      <c r="L19" s="570">
        <v>4.0999999999999996</v>
      </c>
      <c r="M19" s="570">
        <v>2.75</v>
      </c>
      <c r="N19" s="570">
        <v>2.3199999999999998</v>
      </c>
      <c r="O19" s="570">
        <v>2.0962999999999998</v>
      </c>
      <c r="P19" s="570"/>
      <c r="Q19" s="512"/>
      <c r="R19"/>
      <c r="S19" s="578"/>
      <c r="T19"/>
    </row>
    <row r="20" spans="1:20" ht="15.75" customHeight="1">
      <c r="B20" s="348" t="s">
        <v>174</v>
      </c>
      <c r="C20" s="497">
        <v>10</v>
      </c>
      <c r="D20" s="579">
        <v>8.6</v>
      </c>
      <c r="E20" s="579">
        <v>7.1</v>
      </c>
      <c r="F20" s="497">
        <v>6</v>
      </c>
      <c r="G20" s="497">
        <v>4.7</v>
      </c>
      <c r="H20" s="513">
        <v>3.8</v>
      </c>
      <c r="I20" s="513">
        <v>3</v>
      </c>
      <c r="J20" s="497"/>
      <c r="K20" s="570">
        <v>4.2</v>
      </c>
      <c r="L20" s="570">
        <v>3.6</v>
      </c>
      <c r="M20" s="570">
        <v>2.78</v>
      </c>
      <c r="N20" s="570">
        <v>2.33</v>
      </c>
      <c r="O20" s="570">
        <v>1.9777</v>
      </c>
      <c r="P20" s="570"/>
      <c r="Q20" s="512"/>
      <c r="R20"/>
      <c r="S20" s="578"/>
      <c r="T20"/>
    </row>
    <row r="21" spans="1:20" ht="15.75" customHeight="1">
      <c r="B21" s="348" t="s">
        <v>175</v>
      </c>
      <c r="C21" s="497">
        <v>12.2</v>
      </c>
      <c r="D21" s="579">
        <v>10.9</v>
      </c>
      <c r="E21" s="579">
        <v>9.3000000000000007</v>
      </c>
      <c r="F21" s="497">
        <v>8.1</v>
      </c>
      <c r="G21" s="497">
        <v>6.6</v>
      </c>
      <c r="H21" s="513">
        <v>5.5</v>
      </c>
      <c r="I21" s="513">
        <v>4.3</v>
      </c>
      <c r="J21" s="497"/>
      <c r="K21" s="570">
        <v>4.5</v>
      </c>
      <c r="L21" s="570">
        <v>3.9</v>
      </c>
      <c r="M21" s="570">
        <v>2.77</v>
      </c>
      <c r="N21" s="570">
        <v>2.2000000000000002</v>
      </c>
      <c r="O21" s="570">
        <v>2.0613000000000001</v>
      </c>
      <c r="P21" s="570"/>
      <c r="Q21" s="512"/>
      <c r="R21"/>
      <c r="S21" s="578"/>
      <c r="T21"/>
    </row>
    <row r="22" spans="1:20" ht="15.75" customHeight="1">
      <c r="A22" s="350" t="s">
        <v>6</v>
      </c>
      <c r="C22" s="497"/>
      <c r="D22" s="579"/>
      <c r="E22" s="579"/>
      <c r="F22" s="497"/>
      <c r="G22" s="497"/>
      <c r="H22" s="570"/>
      <c r="I22" s="570"/>
      <c r="J22" s="497"/>
      <c r="K22" s="570"/>
      <c r="L22" s="570"/>
      <c r="M22" s="570"/>
      <c r="N22" s="570"/>
      <c r="O22" s="570"/>
      <c r="P22" s="570"/>
      <c r="Q22" s="512"/>
      <c r="R22"/>
      <c r="S22" s="578"/>
      <c r="T22"/>
    </row>
    <row r="23" spans="1:20" ht="15.75" customHeight="1">
      <c r="A23" s="352" t="s">
        <v>5</v>
      </c>
      <c r="C23" s="512">
        <v>29.4</v>
      </c>
      <c r="D23" s="580">
        <v>26.7</v>
      </c>
      <c r="E23" s="580">
        <v>23.8</v>
      </c>
      <c r="F23" s="512">
        <v>21.9</v>
      </c>
      <c r="G23" s="512">
        <v>18.399999999999999</v>
      </c>
      <c r="H23" s="492">
        <v>16</v>
      </c>
      <c r="I23" s="492">
        <v>13.8</v>
      </c>
      <c r="J23" s="512"/>
      <c r="K23" s="492">
        <v>23.04</v>
      </c>
      <c r="L23" s="492">
        <v>20.97</v>
      </c>
      <c r="M23" s="492">
        <v>18.350000000000001</v>
      </c>
      <c r="N23" s="492">
        <v>16.43</v>
      </c>
      <c r="O23" s="492">
        <v>14.3832</v>
      </c>
      <c r="P23" s="570"/>
      <c r="Q23" s="512"/>
      <c r="R23"/>
      <c r="S23" s="578"/>
      <c r="T23"/>
    </row>
    <row r="24" spans="1:20" ht="15.75" customHeight="1">
      <c r="B24" s="348" t="s">
        <v>176</v>
      </c>
      <c r="C24" s="497">
        <v>50</v>
      </c>
      <c r="D24" s="497">
        <v>45.5</v>
      </c>
      <c r="E24" s="497">
        <v>38.5</v>
      </c>
      <c r="F24" s="514">
        <v>33.799999999999997</v>
      </c>
      <c r="G24" s="514">
        <v>28.2</v>
      </c>
      <c r="H24" s="514">
        <v>24.2</v>
      </c>
      <c r="I24" s="581">
        <v>20.8</v>
      </c>
      <c r="J24" s="514"/>
      <c r="K24" s="581">
        <v>39.75</v>
      </c>
      <c r="L24" s="514">
        <v>36.86</v>
      </c>
      <c r="M24" s="570">
        <v>32.57</v>
      </c>
      <c r="N24" s="570">
        <v>29.11</v>
      </c>
      <c r="O24" s="570">
        <v>26.9815</v>
      </c>
      <c r="P24" s="570"/>
      <c r="Q24" s="512"/>
      <c r="R24"/>
      <c r="S24" s="578"/>
      <c r="T24"/>
    </row>
    <row r="25" spans="1:20" ht="15.75" customHeight="1">
      <c r="B25" s="348" t="s">
        <v>177</v>
      </c>
      <c r="C25" s="497">
        <v>38.1</v>
      </c>
      <c r="D25" s="497">
        <v>35.5</v>
      </c>
      <c r="E25" s="497">
        <v>32.9</v>
      </c>
      <c r="F25" s="514">
        <v>30.6</v>
      </c>
      <c r="G25" s="514">
        <v>27</v>
      </c>
      <c r="H25" s="514">
        <v>24.4</v>
      </c>
      <c r="I25" s="581">
        <v>21.9</v>
      </c>
      <c r="J25" s="514"/>
      <c r="K25" s="581">
        <v>37.33</v>
      </c>
      <c r="L25" s="514">
        <v>34.94</v>
      </c>
      <c r="M25" s="570">
        <v>31.46</v>
      </c>
      <c r="N25" s="570">
        <v>28.53</v>
      </c>
      <c r="O25" s="570">
        <v>25.965399999999999</v>
      </c>
      <c r="P25" s="570"/>
      <c r="Q25" s="512"/>
      <c r="R25"/>
      <c r="S25" s="578"/>
      <c r="T25"/>
    </row>
    <row r="26" spans="1:20" ht="15.75" customHeight="1">
      <c r="B26" s="348" t="s">
        <v>178</v>
      </c>
      <c r="C26" s="497">
        <v>32.1</v>
      </c>
      <c r="D26" s="497">
        <v>28.6</v>
      </c>
      <c r="E26" s="497">
        <v>24.3</v>
      </c>
      <c r="F26" s="514">
        <v>21.2</v>
      </c>
      <c r="G26" s="514">
        <v>19</v>
      </c>
      <c r="H26" s="514">
        <v>17.100000000000001</v>
      </c>
      <c r="I26" s="581">
        <v>15.8</v>
      </c>
      <c r="J26" s="514"/>
      <c r="K26" s="581">
        <v>29.68</v>
      </c>
      <c r="L26" s="514">
        <v>27.73</v>
      </c>
      <c r="M26" s="570">
        <v>25.05</v>
      </c>
      <c r="N26" s="570">
        <v>22.53</v>
      </c>
      <c r="O26" s="570">
        <v>21.467600000000001</v>
      </c>
      <c r="P26" s="492"/>
      <c r="Q26" s="512"/>
      <c r="R26"/>
      <c r="S26" s="578"/>
      <c r="T26"/>
    </row>
    <row r="27" spans="1:20" ht="15.75" customHeight="1">
      <c r="B27" s="348" t="s">
        <v>179</v>
      </c>
      <c r="C27" s="497">
        <v>28.8</v>
      </c>
      <c r="D27" s="497">
        <v>26.8</v>
      </c>
      <c r="E27" s="497">
        <v>24.9</v>
      </c>
      <c r="F27" s="514">
        <v>23.9</v>
      </c>
      <c r="G27" s="514">
        <v>18.600000000000001</v>
      </c>
      <c r="H27" s="514">
        <v>14.7</v>
      </c>
      <c r="I27" s="581">
        <v>12</v>
      </c>
      <c r="J27" s="514"/>
      <c r="K27" s="581">
        <v>22.04</v>
      </c>
      <c r="L27" s="514">
        <v>19.600000000000001</v>
      </c>
      <c r="M27" s="570">
        <v>17.47</v>
      </c>
      <c r="N27" s="570">
        <v>15.11</v>
      </c>
      <c r="O27" s="570">
        <v>12.903</v>
      </c>
      <c r="P27" s="570"/>
      <c r="Q27" s="512"/>
      <c r="R27"/>
      <c r="S27" s="578"/>
      <c r="T27"/>
    </row>
    <row r="28" spans="1:20" ht="15.75" customHeight="1">
      <c r="B28" s="348" t="s">
        <v>180</v>
      </c>
      <c r="C28" s="497">
        <v>40</v>
      </c>
      <c r="D28" s="497">
        <v>36.6</v>
      </c>
      <c r="E28" s="497">
        <v>32.9</v>
      </c>
      <c r="F28" s="514">
        <v>29.7</v>
      </c>
      <c r="G28" s="514">
        <v>25.3</v>
      </c>
      <c r="H28" s="514">
        <v>21.4</v>
      </c>
      <c r="I28" s="581">
        <v>18.100000000000001</v>
      </c>
      <c r="J28" s="514"/>
      <c r="K28" s="581">
        <v>26.35</v>
      </c>
      <c r="L28" s="514">
        <v>23.88</v>
      </c>
      <c r="M28" s="570">
        <v>20.47</v>
      </c>
      <c r="N28" s="570">
        <v>17.239999999999998</v>
      </c>
      <c r="O28" s="570">
        <v>15.3802</v>
      </c>
      <c r="P28" s="570"/>
      <c r="Q28" s="512"/>
      <c r="R28"/>
      <c r="S28" s="578"/>
      <c r="T28"/>
    </row>
    <row r="29" spans="1:20" ht="15.75" customHeight="1">
      <c r="B29" s="348" t="s">
        <v>181</v>
      </c>
      <c r="C29" s="497">
        <v>26.5</v>
      </c>
      <c r="D29" s="497">
        <v>25.2</v>
      </c>
      <c r="E29" s="497">
        <v>24</v>
      </c>
      <c r="F29" s="514">
        <v>23.5</v>
      </c>
      <c r="G29" s="514">
        <v>21.4</v>
      </c>
      <c r="H29" s="514">
        <v>19.7</v>
      </c>
      <c r="I29" s="581">
        <v>17.5</v>
      </c>
      <c r="J29" s="514"/>
      <c r="K29" s="581">
        <v>26.12</v>
      </c>
      <c r="L29" s="514">
        <v>23.56</v>
      </c>
      <c r="M29" s="570">
        <v>20.34</v>
      </c>
      <c r="N29" s="570">
        <v>17.47</v>
      </c>
      <c r="O29" s="570">
        <v>15.064500000000001</v>
      </c>
      <c r="P29" s="570"/>
      <c r="Q29" s="512"/>
      <c r="R29"/>
      <c r="S29" s="578"/>
      <c r="T29"/>
    </row>
    <row r="30" spans="1:20" ht="15.75" customHeight="1">
      <c r="B30" s="348" t="s">
        <v>240</v>
      </c>
      <c r="C30" s="497">
        <v>19</v>
      </c>
      <c r="D30" s="497">
        <v>16.899999999999999</v>
      </c>
      <c r="E30" s="497">
        <v>15.1</v>
      </c>
      <c r="F30" s="514">
        <v>13.3</v>
      </c>
      <c r="G30" s="514">
        <v>11.1</v>
      </c>
      <c r="H30" s="514">
        <v>9.1</v>
      </c>
      <c r="I30" s="581">
        <v>7.1</v>
      </c>
      <c r="J30" s="514"/>
      <c r="K30" s="581">
        <v>7.77</v>
      </c>
      <c r="L30" s="514">
        <v>7.44</v>
      </c>
      <c r="M30" s="570">
        <v>5.98</v>
      </c>
      <c r="N30" s="570">
        <v>5.09</v>
      </c>
      <c r="O30" s="570">
        <v>4.0850999999999997</v>
      </c>
      <c r="P30" s="570"/>
      <c r="Q30" s="512"/>
      <c r="R30"/>
      <c r="S30" s="578"/>
      <c r="T30"/>
    </row>
    <row r="31" spans="1:20" ht="15.75" customHeight="1">
      <c r="B31" s="348" t="s">
        <v>183</v>
      </c>
      <c r="C31" s="497">
        <v>27.5</v>
      </c>
      <c r="D31" s="497">
        <v>25</v>
      </c>
      <c r="E31" s="497">
        <v>22.5</v>
      </c>
      <c r="F31" s="514">
        <v>20.399999999999999</v>
      </c>
      <c r="G31" s="514">
        <v>18</v>
      </c>
      <c r="H31" s="514">
        <v>16.2</v>
      </c>
      <c r="I31" s="581">
        <v>14.5</v>
      </c>
      <c r="J31" s="514"/>
      <c r="K31" s="581">
        <v>23.51</v>
      </c>
      <c r="L31" s="514">
        <v>20.55</v>
      </c>
      <c r="M31" s="570">
        <v>18.38</v>
      </c>
      <c r="N31" s="570">
        <v>15.9</v>
      </c>
      <c r="O31" s="570">
        <v>12.261699999999999</v>
      </c>
      <c r="P31" s="570"/>
      <c r="Q31" s="512"/>
      <c r="R31"/>
      <c r="S31" s="578"/>
      <c r="T31"/>
    </row>
    <row r="32" spans="1:20" ht="15.75" customHeight="1">
      <c r="B32" s="348" t="s">
        <v>184</v>
      </c>
      <c r="C32" s="497">
        <v>19.2</v>
      </c>
      <c r="D32" s="497">
        <v>16.7</v>
      </c>
      <c r="E32" s="497">
        <v>14.1</v>
      </c>
      <c r="F32" s="514">
        <v>12.1</v>
      </c>
      <c r="G32" s="514">
        <v>9.8000000000000007</v>
      </c>
      <c r="H32" s="514">
        <v>7.9</v>
      </c>
      <c r="I32" s="581">
        <v>6.3</v>
      </c>
      <c r="J32" s="514"/>
      <c r="K32" s="581">
        <v>6.43</v>
      </c>
      <c r="L32" s="514">
        <v>5.4</v>
      </c>
      <c r="M32" s="570">
        <v>3.78</v>
      </c>
      <c r="N32" s="570">
        <v>3.29</v>
      </c>
      <c r="O32" s="570">
        <v>2.8098000000000001</v>
      </c>
      <c r="P32" s="570"/>
      <c r="Q32" s="512"/>
      <c r="R32"/>
      <c r="S32" s="578"/>
      <c r="T32"/>
    </row>
    <row r="33" spans="1:22" ht="15.75" customHeight="1">
      <c r="B33" s="348" t="s">
        <v>185</v>
      </c>
      <c r="C33" s="497">
        <v>19.2</v>
      </c>
      <c r="D33" s="497">
        <v>17</v>
      </c>
      <c r="E33" s="497">
        <v>14.1</v>
      </c>
      <c r="F33" s="514">
        <v>12</v>
      </c>
      <c r="G33" s="514">
        <v>9.6999999999999993</v>
      </c>
      <c r="H33" s="514">
        <v>8</v>
      </c>
      <c r="I33" s="581">
        <v>6.3</v>
      </c>
      <c r="J33" s="514"/>
      <c r="K33" s="581">
        <v>10.29</v>
      </c>
      <c r="L33" s="514">
        <v>9.15</v>
      </c>
      <c r="M33" s="570">
        <v>7.46</v>
      </c>
      <c r="N33" s="570">
        <v>6.53</v>
      </c>
      <c r="O33" s="570">
        <v>5.8383000000000003</v>
      </c>
      <c r="P33" s="570"/>
      <c r="Q33" s="512"/>
      <c r="R33"/>
      <c r="S33" s="578"/>
      <c r="T33"/>
    </row>
    <row r="34" spans="1:22" ht="15.75" customHeight="1">
      <c r="B34" s="348" t="s">
        <v>186</v>
      </c>
      <c r="C34" s="497">
        <v>50.8</v>
      </c>
      <c r="D34" s="497">
        <v>46.4</v>
      </c>
      <c r="E34" s="497">
        <v>42.3</v>
      </c>
      <c r="F34" s="514">
        <v>38.6</v>
      </c>
      <c r="G34" s="514">
        <v>33</v>
      </c>
      <c r="H34" s="514">
        <v>29.1</v>
      </c>
      <c r="I34" s="581">
        <v>26.1</v>
      </c>
      <c r="J34" s="514"/>
      <c r="K34" s="581">
        <v>53.93</v>
      </c>
      <c r="L34" s="514">
        <v>50.18</v>
      </c>
      <c r="M34" s="570">
        <v>44.47</v>
      </c>
      <c r="N34" s="570">
        <v>39.85</v>
      </c>
      <c r="O34" s="570">
        <v>36.735799999999998</v>
      </c>
      <c r="P34" s="570"/>
      <c r="Q34" s="512"/>
      <c r="R34"/>
      <c r="S34" s="578"/>
      <c r="T34"/>
    </row>
    <row r="35" spans="1:22" ht="15.75" customHeight="1">
      <c r="B35" s="348" t="s">
        <v>187</v>
      </c>
      <c r="C35" s="497">
        <v>50.2</v>
      </c>
      <c r="D35" s="497">
        <v>46.8</v>
      </c>
      <c r="E35" s="497">
        <v>43.5</v>
      </c>
      <c r="F35" s="514">
        <v>40.6</v>
      </c>
      <c r="G35" s="514">
        <v>35.299999999999997</v>
      </c>
      <c r="H35" s="514">
        <v>31.5</v>
      </c>
      <c r="I35" s="581">
        <v>27.9</v>
      </c>
      <c r="J35" s="514"/>
      <c r="K35" s="581">
        <v>44.31</v>
      </c>
      <c r="L35" s="514">
        <v>41.55</v>
      </c>
      <c r="M35" s="570">
        <v>37.049999999999997</v>
      </c>
      <c r="N35" s="570">
        <v>33.04</v>
      </c>
      <c r="O35" s="570">
        <v>30.834800000000001</v>
      </c>
      <c r="P35" s="570"/>
      <c r="Q35" s="512"/>
      <c r="R35"/>
      <c r="S35" s="578"/>
      <c r="T35"/>
    </row>
    <row r="36" spans="1:22" ht="15.75" customHeight="1">
      <c r="B36" s="348" t="s">
        <v>188</v>
      </c>
      <c r="C36" s="497">
        <v>37.9</v>
      </c>
      <c r="D36" s="497">
        <v>34.799999999999997</v>
      </c>
      <c r="E36" s="497">
        <v>32</v>
      </c>
      <c r="F36" s="514">
        <v>29.4</v>
      </c>
      <c r="G36" s="514">
        <v>25.5</v>
      </c>
      <c r="H36" s="514">
        <v>22.6</v>
      </c>
      <c r="I36" s="581">
        <v>20</v>
      </c>
      <c r="J36" s="514"/>
      <c r="K36" s="581">
        <v>42.8</v>
      </c>
      <c r="L36" s="514">
        <v>41.02</v>
      </c>
      <c r="M36" s="570">
        <v>36.340000000000003</v>
      </c>
      <c r="N36" s="570">
        <v>33.01</v>
      </c>
      <c r="O36" s="570">
        <v>30.529</v>
      </c>
      <c r="P36" s="570"/>
      <c r="Q36" s="512"/>
      <c r="R36"/>
      <c r="S36" s="578"/>
      <c r="T36"/>
      <c r="U36" s="346"/>
    </row>
    <row r="37" spans="1:22" ht="15.75" customHeight="1">
      <c r="B37" s="348" t="s">
        <v>241</v>
      </c>
      <c r="C37" s="497">
        <v>30.8</v>
      </c>
      <c r="D37" s="497">
        <v>27.7</v>
      </c>
      <c r="E37" s="497">
        <v>24.5</v>
      </c>
      <c r="F37" s="514">
        <v>21.8</v>
      </c>
      <c r="G37" s="514">
        <v>18.3</v>
      </c>
      <c r="H37" s="514">
        <v>15.7</v>
      </c>
      <c r="I37" s="581">
        <v>13.4</v>
      </c>
      <c r="J37" s="514"/>
      <c r="K37" s="581">
        <v>17.75</v>
      </c>
      <c r="L37" s="514">
        <v>15.4</v>
      </c>
      <c r="M37" s="570">
        <v>12.71</v>
      </c>
      <c r="N37" s="570">
        <v>10.5</v>
      </c>
      <c r="O37" s="570">
        <v>9.0879999999999992</v>
      </c>
      <c r="P37" s="570"/>
      <c r="Q37" s="512"/>
      <c r="R37"/>
      <c r="S37" s="578"/>
      <c r="T37"/>
      <c r="U37" s="346"/>
    </row>
    <row r="38" spans="1:22" ht="15.75" customHeight="1">
      <c r="A38" s="350" t="s">
        <v>4</v>
      </c>
      <c r="C38" s="497"/>
      <c r="D38" s="497"/>
      <c r="E38" s="497"/>
      <c r="F38" s="514"/>
      <c r="G38" s="514"/>
      <c r="H38" s="514"/>
      <c r="I38" s="582"/>
      <c r="J38" s="514"/>
      <c r="K38" s="582"/>
      <c r="L38" s="514"/>
      <c r="M38" s="570"/>
      <c r="N38" s="570"/>
      <c r="O38" s="570"/>
      <c r="Q38" s="512"/>
      <c r="R38"/>
      <c r="S38" s="578"/>
      <c r="T38"/>
    </row>
    <row r="39" spans="1:22" ht="15.75" customHeight="1">
      <c r="A39" s="352" t="s">
        <v>17</v>
      </c>
      <c r="C39" s="512">
        <v>20.399999999999999</v>
      </c>
      <c r="D39" s="512">
        <v>18.5</v>
      </c>
      <c r="E39" s="512">
        <v>16.100000000000001</v>
      </c>
      <c r="F39" s="512">
        <v>14</v>
      </c>
      <c r="G39" s="512">
        <v>11.8</v>
      </c>
      <c r="H39" s="512">
        <v>9.8000000000000007</v>
      </c>
      <c r="I39" s="512">
        <v>8</v>
      </c>
      <c r="J39" s="512"/>
      <c r="K39" s="512">
        <v>11.57</v>
      </c>
      <c r="L39" s="512">
        <v>10.220000000000001</v>
      </c>
      <c r="M39" s="512">
        <v>8.67</v>
      </c>
      <c r="N39" s="512">
        <v>7.39</v>
      </c>
      <c r="O39" s="512">
        <v>6.5068999999999999</v>
      </c>
      <c r="Q39" s="512"/>
      <c r="R39"/>
      <c r="S39" s="578"/>
      <c r="T39"/>
      <c r="V39" s="346"/>
    </row>
    <row r="40" spans="1:22" ht="15.75" customHeight="1">
      <c r="B40" s="348" t="s">
        <v>242</v>
      </c>
      <c r="C40" s="497">
        <v>25.4</v>
      </c>
      <c r="D40" s="497">
        <v>22.6</v>
      </c>
      <c r="E40" s="497">
        <v>19.899999999999999</v>
      </c>
      <c r="F40" s="514">
        <v>17.5</v>
      </c>
      <c r="G40" s="514">
        <v>14.5</v>
      </c>
      <c r="H40" s="514">
        <v>12</v>
      </c>
      <c r="I40" s="581">
        <v>9.6</v>
      </c>
      <c r="J40" s="514"/>
      <c r="K40" s="581">
        <v>11.86</v>
      </c>
      <c r="L40" s="514">
        <v>10.88</v>
      </c>
      <c r="M40" s="570">
        <v>8.82</v>
      </c>
      <c r="N40" s="570">
        <v>7.99</v>
      </c>
      <c r="O40" s="570">
        <v>7.0092999999999996</v>
      </c>
      <c r="Q40" s="512"/>
      <c r="R40"/>
      <c r="S40" s="578"/>
      <c r="T40"/>
      <c r="V40" s="346"/>
    </row>
    <row r="41" spans="1:22" ht="15.75" customHeight="1">
      <c r="B41" s="348" t="s">
        <v>192</v>
      </c>
      <c r="C41" s="497">
        <v>24.8</v>
      </c>
      <c r="D41" s="497">
        <v>22.5</v>
      </c>
      <c r="E41" s="497">
        <v>19.8</v>
      </c>
      <c r="F41" s="514">
        <v>17.399999999999999</v>
      </c>
      <c r="G41" s="514">
        <v>14.4</v>
      </c>
      <c r="H41" s="514">
        <v>12.3</v>
      </c>
      <c r="I41" s="581">
        <v>10.4</v>
      </c>
      <c r="J41" s="514"/>
      <c r="K41" s="581">
        <v>17.670000000000002</v>
      </c>
      <c r="L41" s="514">
        <v>16.350000000000001</v>
      </c>
      <c r="M41" s="570">
        <v>13.46</v>
      </c>
      <c r="N41" s="570">
        <v>12.1</v>
      </c>
      <c r="O41" s="570">
        <v>10.882199999999999</v>
      </c>
      <c r="Q41" s="512"/>
      <c r="R41"/>
      <c r="S41" s="578"/>
      <c r="T41"/>
    </row>
    <row r="42" spans="1:22" ht="15.75" customHeight="1">
      <c r="B42" s="348" t="s">
        <v>193</v>
      </c>
      <c r="C42" s="497">
        <v>26.1</v>
      </c>
      <c r="D42" s="497">
        <v>23.8</v>
      </c>
      <c r="E42" s="497">
        <v>20.7</v>
      </c>
      <c r="F42" s="514">
        <v>18.5</v>
      </c>
      <c r="G42" s="514">
        <v>15.6</v>
      </c>
      <c r="H42" s="514">
        <v>13.3</v>
      </c>
      <c r="I42" s="581">
        <v>11</v>
      </c>
      <c r="J42" s="514"/>
      <c r="K42" s="581">
        <v>12.51</v>
      </c>
      <c r="L42" s="514">
        <v>10.88</v>
      </c>
      <c r="M42" s="570">
        <v>8.77</v>
      </c>
      <c r="N42" s="570">
        <v>7.22</v>
      </c>
      <c r="O42" s="570">
        <v>6.5308999999999999</v>
      </c>
      <c r="P42" s="348"/>
      <c r="Q42" s="512"/>
      <c r="R42"/>
      <c r="S42" s="578"/>
      <c r="T42"/>
    </row>
    <row r="43" spans="1:22" s="346" customFormat="1" ht="18" customHeight="1">
      <c r="A43" s="348"/>
      <c r="B43" s="348" t="s">
        <v>194</v>
      </c>
      <c r="C43" s="497">
        <v>25.2</v>
      </c>
      <c r="D43" s="497">
        <v>23</v>
      </c>
      <c r="E43" s="497">
        <v>19.600000000000001</v>
      </c>
      <c r="F43" s="514">
        <v>17.3</v>
      </c>
      <c r="G43" s="514">
        <v>14.5</v>
      </c>
      <c r="H43" s="514">
        <v>12.5</v>
      </c>
      <c r="I43" s="581">
        <v>10.6</v>
      </c>
      <c r="J43" s="514"/>
      <c r="K43" s="581">
        <v>13.66</v>
      </c>
      <c r="L43" s="514">
        <v>12.1</v>
      </c>
      <c r="M43" s="570">
        <v>10.75</v>
      </c>
      <c r="N43" s="570">
        <v>9.2899999999999991</v>
      </c>
      <c r="O43" s="570">
        <v>8.8420000000000005</v>
      </c>
      <c r="P43"/>
      <c r="Q43"/>
      <c r="R43" s="348"/>
      <c r="S43" s="578"/>
      <c r="T43"/>
      <c r="U43" s="348"/>
      <c r="V43" s="348"/>
    </row>
    <row r="44" spans="1:22" s="346" customFormat="1" ht="18" customHeight="1">
      <c r="A44" s="348"/>
      <c r="B44" s="348" t="s">
        <v>195</v>
      </c>
      <c r="C44" s="497">
        <v>25.1</v>
      </c>
      <c r="D44" s="497">
        <v>21.7</v>
      </c>
      <c r="E44" s="497">
        <v>18.600000000000001</v>
      </c>
      <c r="F44" s="514">
        <v>16.100000000000001</v>
      </c>
      <c r="G44" s="514">
        <v>13.1</v>
      </c>
      <c r="H44" s="514">
        <v>10.7</v>
      </c>
      <c r="I44" s="581">
        <v>9.1</v>
      </c>
      <c r="J44" s="514"/>
      <c r="K44" s="581">
        <v>16.07</v>
      </c>
      <c r="L44" s="514">
        <v>14.25</v>
      </c>
      <c r="M44" s="570">
        <v>12.57</v>
      </c>
      <c r="N44" s="570">
        <v>10.91</v>
      </c>
      <c r="O44" s="570">
        <v>9.1503999999999994</v>
      </c>
      <c r="P44"/>
      <c r="Q44"/>
      <c r="R44" s="348"/>
      <c r="S44" s="578"/>
      <c r="T44"/>
      <c r="U44" s="348"/>
      <c r="V44" s="348"/>
    </row>
    <row r="45" spans="1:22" ht="18" customHeight="1">
      <c r="B45" s="348" t="s">
        <v>243</v>
      </c>
      <c r="C45" s="497">
        <v>12.8</v>
      </c>
      <c r="D45" s="497">
        <v>10.5</v>
      </c>
      <c r="E45" s="497">
        <v>8.9</v>
      </c>
      <c r="F45" s="514">
        <v>7.4</v>
      </c>
      <c r="G45" s="514">
        <v>6</v>
      </c>
      <c r="H45" s="514">
        <v>4.7</v>
      </c>
      <c r="I45" s="581">
        <v>3.7</v>
      </c>
      <c r="J45" s="514"/>
      <c r="K45" s="581">
        <v>7.33</v>
      </c>
      <c r="L45" s="514">
        <v>6.46</v>
      </c>
      <c r="M45" s="570">
        <v>4.6500000000000004</v>
      </c>
      <c r="N45" s="570">
        <v>3.95</v>
      </c>
      <c r="O45" s="570">
        <v>3.4975000000000001</v>
      </c>
      <c r="P45"/>
      <c r="Q45"/>
      <c r="R45" s="348"/>
      <c r="S45" s="578"/>
      <c r="T45"/>
    </row>
    <row r="46" spans="1:22" ht="33.75" customHeight="1">
      <c r="A46" s="346" t="s">
        <v>544</v>
      </c>
      <c r="B46" s="346"/>
      <c r="C46" s="515"/>
      <c r="D46" s="516"/>
      <c r="E46" s="516"/>
      <c r="H46" s="346"/>
      <c r="I46" s="346"/>
      <c r="J46" s="346"/>
      <c r="K46" s="346"/>
      <c r="L46" s="346"/>
      <c r="M46" s="346"/>
      <c r="N46" s="346"/>
      <c r="O46" s="346"/>
      <c r="P46"/>
      <c r="Q46"/>
      <c r="R46" s="348"/>
      <c r="S46" s="578"/>
      <c r="T46"/>
    </row>
    <row r="47" spans="1:22" ht="22.15" customHeight="1">
      <c r="A47" s="510" t="s">
        <v>405</v>
      </c>
      <c r="B47" s="346"/>
      <c r="C47" s="515"/>
      <c r="D47" s="516"/>
      <c r="E47" s="516"/>
      <c r="H47" s="346"/>
      <c r="I47" s="346"/>
      <c r="J47" s="346"/>
      <c r="K47" s="346"/>
      <c r="L47" s="346"/>
      <c r="M47" s="346"/>
      <c r="N47" s="346"/>
      <c r="O47" s="346"/>
      <c r="P47"/>
      <c r="Q47"/>
      <c r="R47" s="348"/>
      <c r="S47" s="578"/>
      <c r="T47"/>
    </row>
    <row r="48" spans="1:22" ht="14.45" customHeight="1">
      <c r="A48" s="347"/>
      <c r="B48" s="347"/>
      <c r="C48" s="515"/>
      <c r="D48" s="516"/>
      <c r="E48" s="516"/>
      <c r="J48" s="347"/>
      <c r="K48" s="349"/>
      <c r="L48" s="349"/>
      <c r="M48" s="302"/>
      <c r="O48" s="302" t="s">
        <v>156</v>
      </c>
      <c r="P48"/>
      <c r="Q48"/>
      <c r="R48" s="348"/>
      <c r="S48" s="578"/>
      <c r="T48"/>
    </row>
    <row r="49" spans="1:20" ht="15.95" customHeight="1">
      <c r="A49" s="349"/>
      <c r="B49" s="349"/>
      <c r="C49" s="1083" t="s">
        <v>406</v>
      </c>
      <c r="D49" s="1084"/>
      <c r="E49" s="1084"/>
      <c r="F49" s="1084"/>
      <c r="G49" s="1084"/>
      <c r="H49" s="1084"/>
      <c r="I49" s="1084"/>
      <c r="J49" s="583"/>
      <c r="K49" s="1083" t="s">
        <v>407</v>
      </c>
      <c r="L49" s="1083"/>
      <c r="M49" s="1083"/>
      <c r="N49" s="1083"/>
      <c r="O49" s="1083"/>
      <c r="P49" s="348"/>
      <c r="Q49" s="512"/>
      <c r="R49"/>
      <c r="S49" s="578"/>
      <c r="T49"/>
    </row>
    <row r="50" spans="1:20" ht="35.450000000000003" customHeight="1">
      <c r="A50" s="349"/>
      <c r="B50" s="349"/>
      <c r="C50" s="1085" t="s">
        <v>408</v>
      </c>
      <c r="D50" s="1085"/>
      <c r="E50" s="1085"/>
      <c r="F50" s="1085"/>
      <c r="G50" s="1085"/>
      <c r="H50" s="1085"/>
      <c r="I50" s="1085"/>
      <c r="J50" s="583"/>
      <c r="K50" s="1086" t="s">
        <v>409</v>
      </c>
      <c r="L50" s="1086"/>
      <c r="M50" s="1086"/>
      <c r="N50" s="1086"/>
      <c r="O50" s="1086"/>
      <c r="P50" s="348"/>
      <c r="Q50" s="512"/>
      <c r="R50"/>
      <c r="S50" s="578"/>
      <c r="T50"/>
    </row>
    <row r="51" spans="1:20" ht="31.9" customHeight="1">
      <c r="A51" s="349"/>
      <c r="B51" s="349"/>
      <c r="C51" s="563">
        <v>2010</v>
      </c>
      <c r="D51" s="563">
        <v>2011</v>
      </c>
      <c r="E51" s="563">
        <v>2012</v>
      </c>
      <c r="F51" s="489">
        <v>2013</v>
      </c>
      <c r="G51" s="490">
        <v>2014</v>
      </c>
      <c r="H51" s="490">
        <v>2015</v>
      </c>
      <c r="I51" s="490">
        <v>2016</v>
      </c>
      <c r="J51" s="491"/>
      <c r="K51" s="564">
        <v>2016</v>
      </c>
      <c r="L51" s="564">
        <v>2017</v>
      </c>
      <c r="M51" s="564">
        <v>2018</v>
      </c>
      <c r="N51" s="305">
        <v>2019</v>
      </c>
      <c r="O51" s="305" t="s">
        <v>157</v>
      </c>
      <c r="P51" s="348"/>
      <c r="Q51" s="512"/>
      <c r="R51"/>
      <c r="S51" s="578"/>
      <c r="T51"/>
    </row>
    <row r="52" spans="1:20" ht="15.95" customHeight="1">
      <c r="B52" s="348" t="s">
        <v>244</v>
      </c>
      <c r="C52" s="497">
        <v>5.0999999999999996</v>
      </c>
      <c r="D52" s="497">
        <v>3.7</v>
      </c>
      <c r="E52" s="497">
        <v>2.5</v>
      </c>
      <c r="F52" s="514">
        <v>1.6</v>
      </c>
      <c r="G52" s="514">
        <v>1.2</v>
      </c>
      <c r="H52" s="514">
        <v>0.8</v>
      </c>
      <c r="I52" s="581">
        <v>0.5</v>
      </c>
      <c r="J52" s="514"/>
      <c r="K52" s="514">
        <v>1.48</v>
      </c>
      <c r="L52" s="581">
        <v>1.22</v>
      </c>
      <c r="M52" s="517">
        <v>0.89</v>
      </c>
      <c r="N52" s="517">
        <v>0.69</v>
      </c>
      <c r="O52" s="517">
        <v>0.50660000000000005</v>
      </c>
      <c r="P52" s="348"/>
      <c r="Q52" s="512"/>
      <c r="R52"/>
      <c r="S52" s="578"/>
      <c r="T52"/>
    </row>
    <row r="53" spans="1:20" ht="15.95" customHeight="1">
      <c r="B53" s="348" t="s">
        <v>245</v>
      </c>
      <c r="C53" s="497">
        <v>24</v>
      </c>
      <c r="D53" s="497">
        <v>21.7</v>
      </c>
      <c r="E53" s="497">
        <v>18.2</v>
      </c>
      <c r="F53" s="514">
        <v>15.8</v>
      </c>
      <c r="G53" s="514">
        <v>13</v>
      </c>
      <c r="H53" s="514">
        <v>10.6</v>
      </c>
      <c r="I53" s="581">
        <v>8.4</v>
      </c>
      <c r="J53" s="514"/>
      <c r="K53" s="514">
        <v>13.67</v>
      </c>
      <c r="L53" s="581">
        <v>12.59</v>
      </c>
      <c r="M53" s="517">
        <v>10.29</v>
      </c>
      <c r="N53" s="517">
        <v>9.11</v>
      </c>
      <c r="O53" s="517">
        <v>8.1247000000000007</v>
      </c>
      <c r="P53" s="348"/>
      <c r="Q53" s="512"/>
      <c r="R53"/>
      <c r="S53" s="578"/>
      <c r="T53"/>
    </row>
    <row r="54" spans="1:20" ht="15.95" customHeight="1">
      <c r="B54" s="348" t="s">
        <v>246</v>
      </c>
      <c r="C54" s="497">
        <v>22.8</v>
      </c>
      <c r="D54" s="497">
        <v>20.8</v>
      </c>
      <c r="E54" s="497">
        <v>17.600000000000001</v>
      </c>
      <c r="F54" s="514">
        <v>15.4</v>
      </c>
      <c r="G54" s="514">
        <v>12.9</v>
      </c>
      <c r="H54" s="514">
        <v>11</v>
      </c>
      <c r="I54" s="581">
        <v>9.1999999999999993</v>
      </c>
      <c r="J54" s="514"/>
      <c r="K54" s="514">
        <v>13.66</v>
      </c>
      <c r="L54" s="581">
        <v>12.19</v>
      </c>
      <c r="M54" s="517">
        <v>10.06</v>
      </c>
      <c r="N54" s="517">
        <v>8.3800000000000008</v>
      </c>
      <c r="O54" s="517">
        <v>7.4501999999999997</v>
      </c>
      <c r="Q54" s="512"/>
      <c r="R54"/>
      <c r="S54" s="578"/>
      <c r="T54"/>
    </row>
    <row r="55" spans="1:20" ht="15.95" customHeight="1">
      <c r="B55" s="348" t="s">
        <v>200</v>
      </c>
      <c r="C55" s="497">
        <v>16</v>
      </c>
      <c r="D55" s="497">
        <v>15.2</v>
      </c>
      <c r="E55" s="497">
        <v>13.6</v>
      </c>
      <c r="F55" s="514">
        <v>12.5</v>
      </c>
      <c r="G55" s="514">
        <v>10.7</v>
      </c>
      <c r="H55" s="514">
        <v>9.1</v>
      </c>
      <c r="I55" s="581">
        <v>7.5</v>
      </c>
      <c r="J55" s="514"/>
      <c r="K55" s="514">
        <v>8</v>
      </c>
      <c r="L55" s="581">
        <v>6.91</v>
      </c>
      <c r="M55" s="517">
        <v>5.47</v>
      </c>
      <c r="N55" s="517">
        <v>4.6100000000000003</v>
      </c>
      <c r="O55" s="517">
        <v>4.0776000000000003</v>
      </c>
      <c r="Q55" s="512"/>
      <c r="R55"/>
      <c r="S55" s="578"/>
      <c r="T55"/>
    </row>
    <row r="56" spans="1:20" ht="15.95" customHeight="1">
      <c r="B56" s="348" t="s">
        <v>201</v>
      </c>
      <c r="C56" s="497">
        <v>19</v>
      </c>
      <c r="D56" s="497">
        <v>17.8</v>
      </c>
      <c r="E56" s="497">
        <v>16.3</v>
      </c>
      <c r="F56" s="514">
        <v>15.3</v>
      </c>
      <c r="G56" s="514">
        <v>12.5</v>
      </c>
      <c r="H56" s="514">
        <v>9.3000000000000007</v>
      </c>
      <c r="I56" s="581">
        <v>6.4</v>
      </c>
      <c r="J56" s="514"/>
      <c r="K56" s="514">
        <v>9.8699999999999992</v>
      </c>
      <c r="L56" s="581">
        <v>8.8000000000000007</v>
      </c>
      <c r="M56" s="517">
        <v>7.45</v>
      </c>
      <c r="N56" s="517">
        <v>6.26</v>
      </c>
      <c r="O56" s="517">
        <v>5.5484999999999998</v>
      </c>
      <c r="P56"/>
      <c r="Q56" s="512"/>
      <c r="R56"/>
      <c r="S56" s="578"/>
      <c r="T56"/>
    </row>
    <row r="57" spans="1:20" ht="15.95" customHeight="1">
      <c r="B57" s="348" t="s">
        <v>247</v>
      </c>
      <c r="C57" s="497">
        <v>9.5</v>
      </c>
      <c r="D57" s="497">
        <v>8.8000000000000007</v>
      </c>
      <c r="E57" s="497">
        <v>8</v>
      </c>
      <c r="F57" s="514">
        <v>7.3</v>
      </c>
      <c r="G57" s="514">
        <v>6.2</v>
      </c>
      <c r="H57" s="514">
        <v>5</v>
      </c>
      <c r="I57" s="581">
        <v>3.8</v>
      </c>
      <c r="J57" s="514"/>
      <c r="K57" s="514">
        <v>5.9</v>
      </c>
      <c r="L57" s="581">
        <v>4.99</v>
      </c>
      <c r="M57" s="517">
        <v>3.67</v>
      </c>
      <c r="N57" s="517">
        <v>3.01</v>
      </c>
      <c r="O57" s="517">
        <v>2.4500999999999999</v>
      </c>
      <c r="P57" s="570"/>
      <c r="Q57" s="512"/>
      <c r="R57"/>
      <c r="S57" s="578"/>
      <c r="T57"/>
    </row>
    <row r="58" spans="1:20" ht="15.95" customHeight="1">
      <c r="B58" s="348" t="s">
        <v>248</v>
      </c>
      <c r="C58" s="497">
        <v>19</v>
      </c>
      <c r="D58" s="497">
        <v>17.7</v>
      </c>
      <c r="E58" s="497">
        <v>14</v>
      </c>
      <c r="F58" s="514">
        <v>12.2</v>
      </c>
      <c r="G58" s="514">
        <v>9.9</v>
      </c>
      <c r="H58" s="514">
        <v>8.1999999999999993</v>
      </c>
      <c r="I58" s="581">
        <v>6.5</v>
      </c>
      <c r="J58" s="514"/>
      <c r="K58" s="514">
        <v>13.4</v>
      </c>
      <c r="L58" s="581">
        <v>12.57</v>
      </c>
      <c r="M58" s="517">
        <v>11.02</v>
      </c>
      <c r="N58" s="517">
        <v>9.76</v>
      </c>
      <c r="O58" s="517">
        <v>8.9619999999999997</v>
      </c>
      <c r="P58"/>
      <c r="Q58" s="512"/>
      <c r="R58"/>
      <c r="S58" s="578"/>
      <c r="T58"/>
    </row>
    <row r="59" spans="1:20" ht="15.95" customHeight="1">
      <c r="B59" s="348" t="s">
        <v>204</v>
      </c>
      <c r="C59" s="497">
        <v>10.1</v>
      </c>
      <c r="D59" s="497">
        <v>9.3000000000000007</v>
      </c>
      <c r="E59" s="497">
        <v>7.7</v>
      </c>
      <c r="F59" s="514">
        <v>6.6</v>
      </c>
      <c r="G59" s="514">
        <v>5.3</v>
      </c>
      <c r="H59" s="514">
        <v>3.8</v>
      </c>
      <c r="I59" s="581">
        <v>2.2999999999999998</v>
      </c>
      <c r="J59" s="514"/>
      <c r="K59" s="514">
        <v>4.37</v>
      </c>
      <c r="L59" s="581">
        <v>3.55</v>
      </c>
      <c r="M59" s="517">
        <v>2.57</v>
      </c>
      <c r="N59" s="517">
        <v>2.14</v>
      </c>
      <c r="O59" s="517">
        <v>1.6456</v>
      </c>
      <c r="P59"/>
      <c r="Q59" s="512"/>
      <c r="R59"/>
      <c r="S59" s="578"/>
      <c r="T59"/>
    </row>
    <row r="60" spans="1:20" ht="15.95" customHeight="1">
      <c r="A60" s="350" t="s">
        <v>205</v>
      </c>
      <c r="C60" s="512">
        <v>22.2</v>
      </c>
      <c r="D60" s="512">
        <v>20.3</v>
      </c>
      <c r="E60" s="512">
        <v>17.8</v>
      </c>
      <c r="F60" s="512">
        <v>16.2</v>
      </c>
      <c r="G60" s="512">
        <v>13.8</v>
      </c>
      <c r="H60" s="512">
        <v>11.3</v>
      </c>
      <c r="I60" s="512">
        <v>9.1</v>
      </c>
      <c r="J60" s="512"/>
      <c r="K60" s="512">
        <v>18.5</v>
      </c>
      <c r="L60" s="512">
        <v>17.12</v>
      </c>
      <c r="M60" s="518">
        <v>13.89</v>
      </c>
      <c r="N60" s="518">
        <v>12.36</v>
      </c>
      <c r="O60" s="518">
        <v>11.0192</v>
      </c>
      <c r="P60"/>
      <c r="Q60" s="512"/>
      <c r="R60"/>
      <c r="S60" s="578"/>
      <c r="T60"/>
    </row>
    <row r="61" spans="1:20" ht="15.95" customHeight="1">
      <c r="B61" s="348" t="s">
        <v>206</v>
      </c>
      <c r="C61" s="497">
        <v>31.9</v>
      </c>
      <c r="D61" s="497">
        <v>28.9</v>
      </c>
      <c r="E61" s="497">
        <v>24.6</v>
      </c>
      <c r="F61" s="514">
        <v>22.1</v>
      </c>
      <c r="G61" s="514">
        <v>19</v>
      </c>
      <c r="H61" s="514">
        <v>16.5</v>
      </c>
      <c r="I61" s="581">
        <v>14.2</v>
      </c>
      <c r="J61" s="514"/>
      <c r="K61" s="514">
        <v>34</v>
      </c>
      <c r="L61" s="581">
        <v>31.92</v>
      </c>
      <c r="M61" s="517">
        <v>27.46</v>
      </c>
      <c r="N61" s="517">
        <v>24.09</v>
      </c>
      <c r="O61" s="517">
        <v>22.033899999999999</v>
      </c>
      <c r="P61"/>
      <c r="Q61" s="512"/>
      <c r="R61"/>
      <c r="S61" s="578"/>
      <c r="T61"/>
    </row>
    <row r="62" spans="1:20" ht="15.95" customHeight="1">
      <c r="B62" s="348" t="s">
        <v>207</v>
      </c>
      <c r="C62" s="497">
        <v>25.9</v>
      </c>
      <c r="D62" s="497">
        <v>24.5</v>
      </c>
      <c r="E62" s="497">
        <v>22.4</v>
      </c>
      <c r="F62" s="514">
        <v>20.8</v>
      </c>
      <c r="G62" s="514">
        <v>18.100000000000001</v>
      </c>
      <c r="H62" s="514">
        <v>15.7</v>
      </c>
      <c r="I62" s="581">
        <v>13.5</v>
      </c>
      <c r="J62" s="514"/>
      <c r="K62" s="514">
        <v>30.2</v>
      </c>
      <c r="L62" s="581">
        <v>27.47</v>
      </c>
      <c r="M62" s="517">
        <v>23.36</v>
      </c>
      <c r="N62" s="517">
        <v>20.149999999999999</v>
      </c>
      <c r="O62" s="517">
        <v>18.398099999999999</v>
      </c>
      <c r="P62"/>
      <c r="Q62" s="512"/>
      <c r="R62"/>
      <c r="S62" s="578"/>
      <c r="T62"/>
    </row>
    <row r="63" spans="1:20" ht="15.95" customHeight="1">
      <c r="B63" s="348" t="s">
        <v>208</v>
      </c>
      <c r="C63" s="497">
        <v>21.9</v>
      </c>
      <c r="D63" s="497">
        <v>19.600000000000001</v>
      </c>
      <c r="E63" s="497">
        <v>17.3</v>
      </c>
      <c r="F63" s="514">
        <v>15.3</v>
      </c>
      <c r="G63" s="514">
        <v>12.6</v>
      </c>
      <c r="H63" s="514">
        <v>10</v>
      </c>
      <c r="I63" s="581">
        <v>7.3</v>
      </c>
      <c r="J63" s="514"/>
      <c r="K63" s="514">
        <v>15.4</v>
      </c>
      <c r="L63" s="581">
        <v>13.54</v>
      </c>
      <c r="M63" s="517">
        <v>10.94</v>
      </c>
      <c r="N63" s="517">
        <v>9.1199999999999992</v>
      </c>
      <c r="O63" s="517">
        <v>7.8057999999999996</v>
      </c>
      <c r="P63" s="570"/>
      <c r="Q63" s="512"/>
      <c r="R63"/>
      <c r="S63" s="578"/>
      <c r="T63"/>
    </row>
    <row r="64" spans="1:20" ht="15.95" customHeight="1">
      <c r="B64" s="348" t="s">
        <v>209</v>
      </c>
      <c r="C64" s="497">
        <v>28.3</v>
      </c>
      <c r="D64" s="497">
        <v>26.5</v>
      </c>
      <c r="E64" s="497">
        <v>23.3</v>
      </c>
      <c r="F64" s="514">
        <v>21.6</v>
      </c>
      <c r="G64" s="514">
        <v>18.399999999999999</v>
      </c>
      <c r="H64" s="514">
        <v>15.7</v>
      </c>
      <c r="I64" s="581">
        <v>12.8</v>
      </c>
      <c r="J64" s="514"/>
      <c r="K64" s="514">
        <v>17.100000000000001</v>
      </c>
      <c r="L64" s="581">
        <v>14.82</v>
      </c>
      <c r="M64" s="517">
        <v>12.13</v>
      </c>
      <c r="N64" s="517">
        <v>10.1</v>
      </c>
      <c r="O64" s="517">
        <v>9.0347000000000008</v>
      </c>
      <c r="Q64" s="512"/>
      <c r="R64"/>
      <c r="S64" s="578"/>
      <c r="T64"/>
    </row>
    <row r="65" spans="1:20" ht="15.95" customHeight="1">
      <c r="B65" s="348" t="s">
        <v>210</v>
      </c>
      <c r="C65" s="497">
        <v>13.1</v>
      </c>
      <c r="D65" s="497">
        <v>11.8</v>
      </c>
      <c r="E65" s="497">
        <v>10.4</v>
      </c>
      <c r="F65" s="514">
        <v>9.3000000000000007</v>
      </c>
      <c r="G65" s="514">
        <v>7.8</v>
      </c>
      <c r="H65" s="514">
        <v>6</v>
      </c>
      <c r="I65" s="581">
        <v>4.5</v>
      </c>
      <c r="J65" s="514"/>
      <c r="K65" s="514">
        <v>8.1</v>
      </c>
      <c r="L65" s="581">
        <v>6.93</v>
      </c>
      <c r="M65" s="517">
        <v>5.84</v>
      </c>
      <c r="N65" s="517">
        <v>4.84</v>
      </c>
      <c r="O65" s="517">
        <v>4.0233999999999996</v>
      </c>
      <c r="Q65" s="512"/>
      <c r="R65"/>
      <c r="S65" s="578"/>
      <c r="T65"/>
    </row>
    <row r="66" spans="1:20" ht="15.95" customHeight="1">
      <c r="A66" s="350" t="s">
        <v>211</v>
      </c>
      <c r="C66" s="512">
        <v>2.2999999999999998</v>
      </c>
      <c r="D66" s="512">
        <v>1.7</v>
      </c>
      <c r="E66" s="512">
        <v>1.3</v>
      </c>
      <c r="F66" s="512">
        <v>1.1000000000000001</v>
      </c>
      <c r="G66" s="512">
        <v>1</v>
      </c>
      <c r="H66" s="512">
        <v>0.7</v>
      </c>
      <c r="I66" s="512">
        <v>0.6</v>
      </c>
      <c r="J66" s="512"/>
      <c r="K66" s="512">
        <v>1</v>
      </c>
      <c r="L66" s="512">
        <v>0.86</v>
      </c>
      <c r="M66" s="518">
        <v>0.64</v>
      </c>
      <c r="N66" s="518">
        <v>0.49</v>
      </c>
      <c r="O66" s="518">
        <v>0.31990000000000002</v>
      </c>
      <c r="Q66" s="512"/>
      <c r="R66"/>
      <c r="S66" s="578"/>
      <c r="T66"/>
    </row>
    <row r="67" spans="1:20" ht="15.95" customHeight="1">
      <c r="B67" s="348" t="s">
        <v>212</v>
      </c>
      <c r="C67" s="497">
        <v>9.4</v>
      </c>
      <c r="D67" s="497">
        <v>9.1</v>
      </c>
      <c r="E67" s="497">
        <v>7.8</v>
      </c>
      <c r="F67" s="514">
        <v>7</v>
      </c>
      <c r="G67" s="514">
        <v>6.7</v>
      </c>
      <c r="H67" s="514">
        <v>6</v>
      </c>
      <c r="I67" s="581">
        <v>5.0999999999999996</v>
      </c>
      <c r="J67" s="514"/>
      <c r="K67" s="514">
        <v>6.7</v>
      </c>
      <c r="L67" s="581">
        <v>5.99</v>
      </c>
      <c r="M67" s="517">
        <v>4.4000000000000004</v>
      </c>
      <c r="N67" s="517">
        <v>3.71</v>
      </c>
      <c r="O67" s="517">
        <v>3.0240999999999998</v>
      </c>
      <c r="Q67" s="512"/>
      <c r="R67"/>
      <c r="S67" s="578"/>
      <c r="T67"/>
    </row>
    <row r="68" spans="1:20" ht="15.95" customHeight="1">
      <c r="B68" s="348" t="s">
        <v>213</v>
      </c>
      <c r="C68" s="497">
        <v>6</v>
      </c>
      <c r="D68" s="497">
        <v>5.5</v>
      </c>
      <c r="E68" s="497">
        <v>4.4000000000000004</v>
      </c>
      <c r="F68" s="514">
        <v>3.7</v>
      </c>
      <c r="G68" s="514">
        <v>2.9</v>
      </c>
      <c r="H68" s="514">
        <v>2.1</v>
      </c>
      <c r="I68" s="581">
        <v>1.5</v>
      </c>
      <c r="J68" s="514"/>
      <c r="K68" s="514">
        <v>2.5</v>
      </c>
      <c r="L68" s="581">
        <v>2.2200000000000002</v>
      </c>
      <c r="M68" s="517">
        <v>1.66</v>
      </c>
      <c r="N68" s="517">
        <v>1.23</v>
      </c>
      <c r="O68" s="517">
        <v>1.0805</v>
      </c>
      <c r="Q68" s="512"/>
      <c r="R68"/>
      <c r="S68" s="578"/>
      <c r="T68"/>
    </row>
    <row r="69" spans="1:20" ht="15.95" customHeight="1">
      <c r="B69" s="348" t="s">
        <v>249</v>
      </c>
      <c r="C69" s="497">
        <v>0.5</v>
      </c>
      <c r="D69" s="497">
        <v>0.2</v>
      </c>
      <c r="E69" s="497">
        <v>0.1</v>
      </c>
      <c r="F69" s="514">
        <v>0.1</v>
      </c>
      <c r="G69" s="514">
        <v>0</v>
      </c>
      <c r="H69" s="519">
        <v>0.01</v>
      </c>
      <c r="I69" s="584">
        <v>0.01</v>
      </c>
      <c r="J69" s="514"/>
      <c r="K69" s="514">
        <v>1.1000000000000001</v>
      </c>
      <c r="L69" s="581">
        <v>0.87</v>
      </c>
      <c r="M69" s="517">
        <v>0.73</v>
      </c>
      <c r="N69" s="517">
        <v>0.56000000000000005</v>
      </c>
      <c r="O69" s="517">
        <v>0.11849999999999999</v>
      </c>
      <c r="Q69" s="512"/>
      <c r="R69"/>
      <c r="S69" s="578"/>
      <c r="T69"/>
    </row>
    <row r="70" spans="1:20" ht="15.95" customHeight="1">
      <c r="B70" s="348" t="s">
        <v>215</v>
      </c>
      <c r="C70" s="497">
        <v>3.7</v>
      </c>
      <c r="D70" s="497">
        <v>3</v>
      </c>
      <c r="E70" s="497">
        <v>2.2999999999999998</v>
      </c>
      <c r="F70" s="514">
        <v>1.8</v>
      </c>
      <c r="G70" s="514">
        <v>1.2</v>
      </c>
      <c r="H70" s="514">
        <v>0.8</v>
      </c>
      <c r="I70" s="581">
        <v>0.5</v>
      </c>
      <c r="J70" s="514"/>
      <c r="K70" s="514">
        <v>0.8</v>
      </c>
      <c r="L70" s="581">
        <v>0.72</v>
      </c>
      <c r="M70" s="517">
        <v>0.47</v>
      </c>
      <c r="N70" s="517">
        <v>0.28000000000000003</v>
      </c>
      <c r="O70" s="517">
        <v>0.25419999999999998</v>
      </c>
      <c r="Q70" s="512"/>
      <c r="R70"/>
      <c r="S70" s="578"/>
      <c r="T70" s="527"/>
    </row>
    <row r="71" spans="1:20" ht="15.95" customHeight="1">
      <c r="B71" s="348" t="s">
        <v>216</v>
      </c>
      <c r="C71" s="497">
        <v>6.8</v>
      </c>
      <c r="D71" s="497">
        <v>4.8</v>
      </c>
      <c r="E71" s="497">
        <v>3.4</v>
      </c>
      <c r="F71" s="514">
        <v>2.2000000000000002</v>
      </c>
      <c r="G71" s="514">
        <v>1.3</v>
      </c>
      <c r="H71" s="514">
        <v>0.7</v>
      </c>
      <c r="I71" s="581">
        <v>0.8</v>
      </c>
      <c r="J71" s="514"/>
      <c r="K71" s="514">
        <v>1.3</v>
      </c>
      <c r="L71" s="581">
        <v>1.1399999999999999</v>
      </c>
      <c r="M71" s="517">
        <v>0.92</v>
      </c>
      <c r="N71" s="517">
        <v>0.71</v>
      </c>
      <c r="O71" s="517">
        <v>0.47120000000000001</v>
      </c>
      <c r="P71" s="570"/>
      <c r="Q71" s="512"/>
      <c r="R71"/>
      <c r="S71" s="578"/>
    </row>
    <row r="72" spans="1:20" ht="15.95" customHeight="1">
      <c r="B72" s="348" t="s">
        <v>250</v>
      </c>
      <c r="C72" s="497">
        <v>0.3</v>
      </c>
      <c r="D72" s="585">
        <v>0.1</v>
      </c>
      <c r="E72" s="585">
        <v>0.05</v>
      </c>
      <c r="F72" s="520">
        <v>0.02</v>
      </c>
      <c r="G72" s="519">
        <v>0.01</v>
      </c>
      <c r="H72" s="521">
        <v>5.0000000000000001E-3</v>
      </c>
      <c r="I72" s="581"/>
      <c r="J72" s="514"/>
      <c r="K72" s="514">
        <v>0.2</v>
      </c>
      <c r="L72" s="581">
        <v>0.1</v>
      </c>
      <c r="M72" s="517">
        <v>0.11</v>
      </c>
      <c r="N72" s="517">
        <v>0.09</v>
      </c>
      <c r="O72" s="517">
        <v>0</v>
      </c>
      <c r="Q72" s="512"/>
      <c r="R72"/>
      <c r="S72" s="578"/>
    </row>
    <row r="73" spans="1:20" ht="15.95" customHeight="1">
      <c r="A73" s="350" t="s">
        <v>1</v>
      </c>
      <c r="C73" s="497"/>
      <c r="D73" s="497"/>
      <c r="E73" s="497"/>
      <c r="F73" s="514"/>
      <c r="G73" s="514"/>
      <c r="H73" s="514"/>
      <c r="I73" s="514"/>
      <c r="J73" s="514"/>
      <c r="K73" s="514"/>
      <c r="L73" s="514"/>
      <c r="M73" s="517"/>
      <c r="Q73" s="512"/>
      <c r="R73"/>
      <c r="S73" s="578"/>
    </row>
    <row r="74" spans="1:20" ht="15.95" customHeight="1">
      <c r="A74" s="352" t="s">
        <v>0</v>
      </c>
      <c r="C74" s="512">
        <v>12.6</v>
      </c>
      <c r="D74" s="512">
        <v>11.6</v>
      </c>
      <c r="E74" s="512">
        <v>10.1</v>
      </c>
      <c r="F74" s="512">
        <v>9.1999999999999993</v>
      </c>
      <c r="G74" s="512">
        <v>7.9</v>
      </c>
      <c r="H74" s="512">
        <v>6.5</v>
      </c>
      <c r="I74" s="512">
        <v>5.2</v>
      </c>
      <c r="J74" s="512"/>
      <c r="K74" s="512">
        <v>8.6</v>
      </c>
      <c r="L74" s="512">
        <v>7.37</v>
      </c>
      <c r="M74" s="518">
        <v>5.8</v>
      </c>
      <c r="N74" s="518">
        <v>4.83</v>
      </c>
      <c r="O74" s="518">
        <v>4.1685999999999996</v>
      </c>
      <c r="Q74" s="512"/>
      <c r="R74"/>
      <c r="S74" s="578"/>
    </row>
    <row r="75" spans="1:20" ht="15.95" customHeight="1">
      <c r="B75" s="348" t="s">
        <v>218</v>
      </c>
      <c r="C75" s="497">
        <v>7.5</v>
      </c>
      <c r="D75" s="497">
        <v>6.6</v>
      </c>
      <c r="E75" s="497">
        <v>6.3</v>
      </c>
      <c r="F75" s="514">
        <v>6</v>
      </c>
      <c r="G75" s="514">
        <v>5.4</v>
      </c>
      <c r="H75" s="514">
        <v>5</v>
      </c>
      <c r="I75" s="581">
        <v>4.2</v>
      </c>
      <c r="J75" s="514"/>
      <c r="K75" s="514">
        <v>4.8</v>
      </c>
      <c r="L75" s="581">
        <v>4.03</v>
      </c>
      <c r="M75" s="517">
        <v>2.87</v>
      </c>
      <c r="N75" s="517">
        <v>2.46</v>
      </c>
      <c r="O75" s="517">
        <v>1.9956</v>
      </c>
      <c r="Q75" s="512"/>
      <c r="R75"/>
      <c r="S75" s="578"/>
    </row>
    <row r="76" spans="1:20" ht="15.95" customHeight="1">
      <c r="B76" s="348" t="s">
        <v>219</v>
      </c>
      <c r="C76" s="497">
        <v>10.6</v>
      </c>
      <c r="D76" s="497">
        <v>10</v>
      </c>
      <c r="E76" s="497">
        <v>9</v>
      </c>
      <c r="F76" s="514">
        <v>8.3000000000000007</v>
      </c>
      <c r="G76" s="514">
        <v>7.1</v>
      </c>
      <c r="H76" s="514">
        <v>6.3</v>
      </c>
      <c r="I76" s="581">
        <v>5.3</v>
      </c>
      <c r="J76" s="514"/>
      <c r="K76" s="514">
        <v>5.7</v>
      </c>
      <c r="L76" s="581">
        <v>4.6500000000000004</v>
      </c>
      <c r="M76" s="517">
        <v>3.17</v>
      </c>
      <c r="N76" s="517">
        <v>2.61</v>
      </c>
      <c r="O76" s="517">
        <v>2.0106999999999999</v>
      </c>
      <c r="Q76" s="512"/>
      <c r="R76"/>
      <c r="S76" s="578"/>
    </row>
    <row r="77" spans="1:20" ht="15.95" customHeight="1">
      <c r="B77" s="348" t="s">
        <v>220</v>
      </c>
      <c r="C77" s="497">
        <v>15.4</v>
      </c>
      <c r="D77" s="497">
        <v>14.1</v>
      </c>
      <c r="E77" s="497">
        <v>12.9</v>
      </c>
      <c r="F77" s="514">
        <v>11.9</v>
      </c>
      <c r="G77" s="514">
        <v>10.199999999999999</v>
      </c>
      <c r="H77" s="514">
        <v>8.6</v>
      </c>
      <c r="I77" s="581">
        <v>7.1</v>
      </c>
      <c r="J77" s="514"/>
      <c r="K77" s="514">
        <v>10.1</v>
      </c>
      <c r="L77" s="581">
        <v>8.65</v>
      </c>
      <c r="M77" s="517">
        <v>6.71</v>
      </c>
      <c r="N77" s="517">
        <v>5.59</v>
      </c>
      <c r="O77" s="517">
        <v>4.9611999999999998</v>
      </c>
      <c r="Q77" s="512"/>
      <c r="R77"/>
      <c r="S77" s="578"/>
    </row>
    <row r="78" spans="1:20" ht="15.95" customHeight="1">
      <c r="B78" s="348" t="s">
        <v>221</v>
      </c>
      <c r="C78" s="497">
        <v>23.2</v>
      </c>
      <c r="D78" s="497">
        <v>21.1</v>
      </c>
      <c r="E78" s="497">
        <v>18.3</v>
      </c>
      <c r="F78" s="514">
        <v>16.399999999999999</v>
      </c>
      <c r="G78" s="514">
        <v>13.9</v>
      </c>
      <c r="H78" s="514">
        <v>12</v>
      </c>
      <c r="I78" s="581">
        <v>10</v>
      </c>
      <c r="J78" s="514"/>
      <c r="K78" s="514">
        <v>13.9</v>
      </c>
      <c r="L78" s="581">
        <v>12</v>
      </c>
      <c r="M78" s="517">
        <v>9.9</v>
      </c>
      <c r="N78" s="517">
        <v>8.36</v>
      </c>
      <c r="O78" s="517">
        <v>7.3978000000000002</v>
      </c>
      <c r="Q78" s="512"/>
      <c r="R78"/>
      <c r="S78" s="578"/>
    </row>
    <row r="79" spans="1:20" ht="15.95" customHeight="1">
      <c r="B79" s="348" t="s">
        <v>222</v>
      </c>
      <c r="C79" s="497">
        <v>9.5</v>
      </c>
      <c r="D79" s="497">
        <v>9.1999999999999993</v>
      </c>
      <c r="E79" s="497">
        <v>8</v>
      </c>
      <c r="F79" s="514">
        <v>7.4</v>
      </c>
      <c r="G79" s="514">
        <v>6.3</v>
      </c>
      <c r="H79" s="514">
        <v>5.4</v>
      </c>
      <c r="I79" s="581">
        <v>4.3</v>
      </c>
      <c r="J79" s="514"/>
      <c r="K79" s="514">
        <v>9.3000000000000007</v>
      </c>
      <c r="L79" s="581">
        <v>7.94</v>
      </c>
      <c r="M79" s="517">
        <v>6.54</v>
      </c>
      <c r="N79" s="517">
        <v>5.76</v>
      </c>
      <c r="O79" s="517">
        <v>5.0743999999999998</v>
      </c>
      <c r="Q79" s="512"/>
      <c r="S79" s="578"/>
    </row>
    <row r="80" spans="1:20" ht="15.95" customHeight="1">
      <c r="B80" s="348" t="s">
        <v>223</v>
      </c>
      <c r="C80" s="497">
        <v>14.4</v>
      </c>
      <c r="D80" s="497">
        <v>12.9</v>
      </c>
      <c r="E80" s="497">
        <v>11.6</v>
      </c>
      <c r="F80" s="514">
        <v>10.199999999999999</v>
      </c>
      <c r="G80" s="514">
        <v>8.6</v>
      </c>
      <c r="H80" s="514">
        <v>7.2</v>
      </c>
      <c r="I80" s="581">
        <v>5.8</v>
      </c>
      <c r="J80" s="514"/>
      <c r="K80" s="514">
        <v>8</v>
      </c>
      <c r="L80" s="581">
        <v>6.87</v>
      </c>
      <c r="M80" s="517">
        <v>5.63</v>
      </c>
      <c r="N80" s="517">
        <v>4.66</v>
      </c>
      <c r="O80" s="517">
        <v>4.0197000000000003</v>
      </c>
      <c r="Q80" s="512"/>
      <c r="S80" s="578"/>
    </row>
    <row r="81" spans="1:19" ht="15.95" customHeight="1">
      <c r="B81" s="348" t="s">
        <v>224</v>
      </c>
      <c r="C81" s="497">
        <v>9.1999999999999993</v>
      </c>
      <c r="D81" s="497">
        <v>8.5</v>
      </c>
      <c r="E81" s="497">
        <v>7.1</v>
      </c>
      <c r="F81" s="514">
        <v>6.2</v>
      </c>
      <c r="G81" s="514">
        <v>5</v>
      </c>
      <c r="H81" s="514">
        <v>3.9</v>
      </c>
      <c r="I81" s="581">
        <v>2.7</v>
      </c>
      <c r="J81" s="514"/>
      <c r="K81" s="514">
        <v>7.6</v>
      </c>
      <c r="L81" s="581">
        <v>6.76</v>
      </c>
      <c r="M81" s="517">
        <v>5.7</v>
      </c>
      <c r="N81" s="517">
        <v>4.91</v>
      </c>
      <c r="O81" s="517">
        <v>3.9834000000000001</v>
      </c>
      <c r="Q81" s="512"/>
      <c r="S81" s="578"/>
    </row>
    <row r="82" spans="1:19" ht="15.95" customHeight="1">
      <c r="B82" s="348" t="s">
        <v>251</v>
      </c>
      <c r="C82" s="497">
        <v>9.3000000000000007</v>
      </c>
      <c r="D82" s="497">
        <v>8.1</v>
      </c>
      <c r="E82" s="497">
        <v>6.6</v>
      </c>
      <c r="F82" s="514">
        <v>5.6</v>
      </c>
      <c r="G82" s="514">
        <v>4.5</v>
      </c>
      <c r="H82" s="514">
        <v>3.6</v>
      </c>
      <c r="I82" s="581">
        <v>2.7</v>
      </c>
      <c r="J82" s="514"/>
      <c r="K82" s="514">
        <v>8.1999999999999993</v>
      </c>
      <c r="L82" s="581">
        <v>7.13</v>
      </c>
      <c r="M82" s="517">
        <v>5.79</v>
      </c>
      <c r="N82" s="517">
        <v>4.76</v>
      </c>
      <c r="O82" s="517">
        <v>4.0765000000000002</v>
      </c>
      <c r="Q82" s="512"/>
      <c r="S82" s="578"/>
    </row>
    <row r="83" spans="1:19" ht="15.95" customHeight="1">
      <c r="B83" s="348" t="s">
        <v>226</v>
      </c>
      <c r="C83" s="497">
        <v>7.2</v>
      </c>
      <c r="D83" s="497">
        <v>6.6</v>
      </c>
      <c r="E83" s="497">
        <v>5.9</v>
      </c>
      <c r="F83" s="514">
        <v>5.3</v>
      </c>
      <c r="G83" s="514">
        <v>4.5</v>
      </c>
      <c r="H83" s="514">
        <v>3.1</v>
      </c>
      <c r="I83" s="581">
        <v>1.7</v>
      </c>
      <c r="J83" s="514"/>
      <c r="K83" s="514">
        <v>4.5999999999999996</v>
      </c>
      <c r="L83" s="581">
        <v>3.87</v>
      </c>
      <c r="M83" s="517">
        <v>2.74</v>
      </c>
      <c r="N83" s="517">
        <v>2.15</v>
      </c>
      <c r="O83" s="517">
        <v>1.976</v>
      </c>
      <c r="Q83" s="512"/>
      <c r="S83" s="578"/>
    </row>
    <row r="84" spans="1:19" ht="15.95" customHeight="1">
      <c r="A84" s="349"/>
      <c r="B84" s="349" t="s">
        <v>227</v>
      </c>
      <c r="C84" s="497">
        <v>17.3</v>
      </c>
      <c r="D84" s="497">
        <v>16.5</v>
      </c>
      <c r="E84" s="497">
        <v>15</v>
      </c>
      <c r="F84" s="522">
        <v>14</v>
      </c>
      <c r="G84" s="514">
        <v>12.4</v>
      </c>
      <c r="H84" s="522">
        <v>9.9</v>
      </c>
      <c r="I84" s="581">
        <v>7.7</v>
      </c>
      <c r="J84" s="514"/>
      <c r="K84" s="514">
        <v>10.7</v>
      </c>
      <c r="L84" s="581">
        <v>9.35</v>
      </c>
      <c r="M84" s="517">
        <v>7.33</v>
      </c>
      <c r="N84" s="517">
        <v>6.15</v>
      </c>
      <c r="O84" s="517">
        <v>5.5990000000000002</v>
      </c>
      <c r="Q84" s="512"/>
      <c r="S84" s="578"/>
    </row>
    <row r="85" spans="1:19" ht="15" customHeight="1">
      <c r="A85" s="349"/>
      <c r="B85" s="349" t="s">
        <v>228</v>
      </c>
      <c r="C85" s="497">
        <v>22.1</v>
      </c>
      <c r="D85" s="497">
        <v>20.5</v>
      </c>
      <c r="E85" s="497">
        <v>19</v>
      </c>
      <c r="F85" s="522">
        <v>17.7</v>
      </c>
      <c r="G85" s="514">
        <v>15.6</v>
      </c>
      <c r="H85" s="522">
        <v>12</v>
      </c>
      <c r="I85" s="581">
        <v>8.6999999999999993</v>
      </c>
      <c r="J85" s="514"/>
      <c r="K85" s="514">
        <v>10.199999999999999</v>
      </c>
      <c r="L85" s="581">
        <v>8.6999999999999993</v>
      </c>
      <c r="M85" s="517">
        <v>6.72</v>
      </c>
      <c r="N85" s="517">
        <v>5.64</v>
      </c>
      <c r="O85" s="517">
        <v>4.9783999999999997</v>
      </c>
      <c r="P85" s="528"/>
      <c r="Q85" s="512"/>
    </row>
    <row r="86" spans="1:19" ht="16.5" customHeight="1">
      <c r="A86" s="349"/>
      <c r="B86" s="349" t="s">
        <v>229</v>
      </c>
      <c r="C86" s="497">
        <v>13.3</v>
      </c>
      <c r="D86" s="497">
        <v>12.9</v>
      </c>
      <c r="E86" s="497">
        <v>11.5</v>
      </c>
      <c r="F86" s="522">
        <v>10.7</v>
      </c>
      <c r="G86" s="514">
        <v>9.5</v>
      </c>
      <c r="H86" s="522">
        <v>8.4</v>
      </c>
      <c r="I86" s="581">
        <v>6.9</v>
      </c>
      <c r="J86" s="514"/>
      <c r="K86" s="514">
        <v>13.3</v>
      </c>
      <c r="L86" s="581">
        <v>11.46</v>
      </c>
      <c r="M86" s="517">
        <v>9.3699999999999992</v>
      </c>
      <c r="N86" s="517">
        <v>7.88</v>
      </c>
      <c r="O86" s="517">
        <v>6.6718000000000002</v>
      </c>
      <c r="P86" s="528"/>
      <c r="Q86" s="512"/>
    </row>
    <row r="87" spans="1:19" ht="16.5" customHeight="1">
      <c r="A87" s="347"/>
      <c r="B87" s="347" t="s">
        <v>230</v>
      </c>
      <c r="C87" s="523">
        <v>12.3</v>
      </c>
      <c r="D87" s="523">
        <v>10.9</v>
      </c>
      <c r="E87" s="523">
        <v>7.8</v>
      </c>
      <c r="F87" s="524">
        <v>6.6</v>
      </c>
      <c r="G87" s="524">
        <v>5.7</v>
      </c>
      <c r="H87" s="524">
        <v>4.7</v>
      </c>
      <c r="I87" s="586">
        <v>4</v>
      </c>
      <c r="J87" s="524"/>
      <c r="K87" s="524">
        <v>11.9</v>
      </c>
      <c r="L87" s="586">
        <v>10.14</v>
      </c>
      <c r="M87" s="525">
        <v>8.25</v>
      </c>
      <c r="N87" s="525">
        <v>6.88</v>
      </c>
      <c r="O87" s="525">
        <v>5.9179000000000004</v>
      </c>
      <c r="Q87" s="512"/>
    </row>
    <row r="88" spans="1:19" ht="16.5" customHeight="1">
      <c r="C88" s="515"/>
      <c r="D88" s="516"/>
      <c r="E88" s="516"/>
      <c r="Q88" s="512"/>
    </row>
    <row r="89" spans="1:19" ht="16.5" customHeight="1">
      <c r="Q89" s="512"/>
    </row>
    <row r="90" spans="1:19" ht="16.5" customHeight="1">
      <c r="Q90" s="512"/>
    </row>
    <row r="91" spans="1:19" ht="16.5" customHeight="1">
      <c r="Q91" s="512"/>
    </row>
    <row r="92" spans="1:19" ht="16.5" customHeight="1">
      <c r="Q92" s="512"/>
    </row>
    <row r="93" spans="1:19" ht="16.5" customHeight="1">
      <c r="Q93" s="512"/>
    </row>
  </sheetData>
  <mergeCells count="8">
    <mergeCell ref="C49:I49"/>
    <mergeCell ref="K49:O49"/>
    <mergeCell ref="C50:I50"/>
    <mergeCell ref="K50:O50"/>
    <mergeCell ref="C4:I4"/>
    <mergeCell ref="K4:O4"/>
    <mergeCell ref="C5:I5"/>
    <mergeCell ref="K5:O5"/>
  </mergeCells>
  <pageMargins left="1.02" right="0.24" top="0.52" bottom="0.511811023622047" header="0.23622047244094499" footer="0.31496062992126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M32"/>
  <sheetViews>
    <sheetView topLeftCell="A10" workbookViewId="0">
      <selection activeCell="I29" sqref="I29"/>
    </sheetView>
  </sheetViews>
  <sheetFormatPr defaultColWidth="9.140625" defaultRowHeight="21.75" customHeight="1"/>
  <cols>
    <col min="1" max="1" width="2.28515625" style="43" customWidth="1"/>
    <col min="2" max="2" width="28.7109375" style="43" customWidth="1"/>
    <col min="3" max="3" width="11.42578125" style="43" customWidth="1"/>
    <col min="4" max="5" width="6.5703125" style="43" hidden="1" customWidth="1"/>
    <col min="6" max="10" width="7.85546875" style="43" customWidth="1"/>
    <col min="11" max="16384" width="9.140625" style="43"/>
  </cols>
  <sheetData>
    <row r="1" spans="1:13" s="229" customFormat="1" ht="21.75" customHeight="1">
      <c r="A1" s="234" t="s">
        <v>461</v>
      </c>
    </row>
    <row r="2" spans="1:13" s="229" customFormat="1" ht="21.75" customHeight="1">
      <c r="A2" s="233" t="s">
        <v>126</v>
      </c>
    </row>
    <row r="3" spans="1:13" s="229" customFormat="1" ht="21.75" customHeight="1">
      <c r="A3" s="232" t="s">
        <v>125</v>
      </c>
      <c r="B3" s="231"/>
      <c r="C3" s="231"/>
      <c r="D3" s="231"/>
      <c r="E3" s="231"/>
      <c r="F3" s="230"/>
      <c r="G3" s="230"/>
    </row>
    <row r="4" spans="1:13" ht="21.75" customHeight="1">
      <c r="A4" s="228"/>
      <c r="B4" s="225"/>
      <c r="C4" s="225"/>
      <c r="D4" s="225"/>
      <c r="E4" s="227"/>
      <c r="F4" s="226"/>
      <c r="G4" s="226"/>
    </row>
    <row r="5" spans="1:13" ht="21.75" customHeight="1">
      <c r="A5" s="225"/>
      <c r="C5" s="225"/>
      <c r="D5" s="224"/>
      <c r="E5" s="223"/>
      <c r="F5" s="223"/>
      <c r="G5" s="223"/>
    </row>
    <row r="6" spans="1:13" ht="18" customHeight="1">
      <c r="A6" s="1089"/>
      <c r="B6" s="1089"/>
      <c r="C6" s="222" t="s">
        <v>124</v>
      </c>
      <c r="D6" s="1091">
        <v>2006</v>
      </c>
      <c r="E6" s="1089">
        <v>2008</v>
      </c>
      <c r="F6" s="1091">
        <v>2010</v>
      </c>
      <c r="G6" s="1089">
        <v>2012</v>
      </c>
      <c r="H6" s="1087">
        <v>2014</v>
      </c>
      <c r="I6" s="1087">
        <v>2016</v>
      </c>
      <c r="J6" s="1087">
        <v>2018</v>
      </c>
      <c r="K6" s="1087">
        <v>2020</v>
      </c>
    </row>
    <row r="7" spans="1:13" ht="21.75" customHeight="1">
      <c r="A7" s="1090"/>
      <c r="B7" s="1090"/>
      <c r="C7" s="221" t="s">
        <v>123</v>
      </c>
      <c r="D7" s="1092"/>
      <c r="E7" s="1093"/>
      <c r="F7" s="1092"/>
      <c r="G7" s="1093"/>
      <c r="H7" s="1088"/>
      <c r="I7" s="1088"/>
      <c r="J7" s="1088"/>
      <c r="K7" s="1088"/>
    </row>
    <row r="9" spans="1:13" ht="21.75" customHeight="1">
      <c r="A9" s="220"/>
      <c r="B9" s="217" t="s">
        <v>122</v>
      </c>
      <c r="C9" s="216" t="s">
        <v>100</v>
      </c>
      <c r="D9" s="290">
        <v>11.4</v>
      </c>
      <c r="E9" s="290">
        <v>11</v>
      </c>
      <c r="F9" s="290">
        <v>9.6999999999999993</v>
      </c>
      <c r="G9" s="290">
        <v>9.6</v>
      </c>
      <c r="H9" s="290">
        <v>9</v>
      </c>
      <c r="I9" s="288">
        <v>8.8000000000000007</v>
      </c>
      <c r="J9" s="288">
        <v>8.1</v>
      </c>
      <c r="K9" s="293">
        <v>7.6095090000000001</v>
      </c>
    </row>
    <row r="10" spans="1:13" ht="21.75" customHeight="1">
      <c r="B10" s="217" t="s">
        <v>121</v>
      </c>
      <c r="D10" s="290"/>
      <c r="E10" s="290"/>
      <c r="F10" s="290"/>
      <c r="G10" s="290"/>
      <c r="H10" s="290"/>
      <c r="I10" s="274"/>
      <c r="J10" s="274"/>
      <c r="K10" s="288"/>
    </row>
    <row r="11" spans="1:13" ht="21.75" customHeight="1">
      <c r="B11" s="218" t="s">
        <v>120</v>
      </c>
      <c r="C11" s="216" t="s">
        <v>100</v>
      </c>
      <c r="D11" s="291">
        <v>1</v>
      </c>
      <c r="E11" s="291">
        <v>0.9</v>
      </c>
      <c r="F11" s="291">
        <v>1.1000000000000001</v>
      </c>
      <c r="G11" s="291">
        <v>1</v>
      </c>
      <c r="H11" s="291">
        <v>0.96</v>
      </c>
      <c r="I11" s="288">
        <v>1.05</v>
      </c>
      <c r="J11" s="288">
        <v>1.2518609999999999</v>
      </c>
      <c r="K11" s="293">
        <v>1.273544</v>
      </c>
    </row>
    <row r="12" spans="1:13" ht="21.75" customHeight="1">
      <c r="B12" s="217" t="s">
        <v>119</v>
      </c>
      <c r="C12" s="216" t="s">
        <v>100</v>
      </c>
      <c r="D12" s="291">
        <v>1.5</v>
      </c>
      <c r="E12" s="291">
        <v>1.4</v>
      </c>
      <c r="F12" s="291">
        <v>1.8</v>
      </c>
      <c r="G12" s="291">
        <v>1.8</v>
      </c>
      <c r="H12" s="291">
        <v>1.87</v>
      </c>
      <c r="I12" s="288">
        <v>2.12</v>
      </c>
      <c r="J12" s="288">
        <v>2.1843270000000001</v>
      </c>
      <c r="K12" s="293">
        <v>2.3151000000000002</v>
      </c>
      <c r="M12" s="279"/>
    </row>
    <row r="13" spans="1:13" ht="21.75" customHeight="1">
      <c r="B13" s="217" t="s">
        <v>118</v>
      </c>
      <c r="C13" s="216" t="s">
        <v>100</v>
      </c>
      <c r="D13" s="291">
        <v>0.3</v>
      </c>
      <c r="E13" s="291">
        <v>0.3</v>
      </c>
      <c r="F13" s="291">
        <v>0.3</v>
      </c>
      <c r="G13" s="291">
        <v>0.3</v>
      </c>
      <c r="H13" s="291">
        <v>0.34</v>
      </c>
      <c r="I13" s="288">
        <v>0.35</v>
      </c>
      <c r="J13" s="288">
        <v>0.3449295</v>
      </c>
      <c r="K13" s="293">
        <v>0.35253109999999999</v>
      </c>
      <c r="M13" s="279"/>
    </row>
    <row r="14" spans="1:13" ht="21.75" customHeight="1">
      <c r="B14" s="217" t="s">
        <v>117</v>
      </c>
      <c r="C14" s="216" t="s">
        <v>100</v>
      </c>
      <c r="D14" s="291">
        <v>1.5</v>
      </c>
      <c r="E14" s="291">
        <v>1.4</v>
      </c>
      <c r="F14" s="291">
        <v>1.4</v>
      </c>
      <c r="G14" s="291">
        <v>1.5</v>
      </c>
      <c r="H14" s="291">
        <v>1.39</v>
      </c>
      <c r="I14" s="288">
        <v>1.49</v>
      </c>
      <c r="J14" s="288">
        <v>1.254802</v>
      </c>
      <c r="K14" s="293">
        <v>1.3801699999999999</v>
      </c>
      <c r="M14" s="288"/>
    </row>
    <row r="15" spans="1:13" ht="21.75" customHeight="1">
      <c r="B15" s="217" t="s">
        <v>116</v>
      </c>
      <c r="C15" s="216" t="s">
        <v>115</v>
      </c>
      <c r="D15" s="291">
        <v>2.5</v>
      </c>
      <c r="E15" s="291">
        <v>2.9</v>
      </c>
      <c r="F15" s="291">
        <v>3.6</v>
      </c>
      <c r="G15" s="291">
        <v>3.6</v>
      </c>
      <c r="H15" s="291">
        <v>3.69</v>
      </c>
      <c r="I15" s="288">
        <v>4.1500000000000004</v>
      </c>
      <c r="J15" s="288">
        <v>4.0147009999999996</v>
      </c>
      <c r="K15" s="293">
        <v>4.6401880000000002</v>
      </c>
      <c r="M15" s="279"/>
    </row>
    <row r="16" spans="1:13" ht="21.75" customHeight="1">
      <c r="B16" s="217" t="s">
        <v>114</v>
      </c>
      <c r="C16" s="216" t="s">
        <v>100</v>
      </c>
      <c r="D16" s="291">
        <v>0.4</v>
      </c>
      <c r="E16" s="291">
        <v>0.4</v>
      </c>
      <c r="F16" s="291">
        <v>0.5</v>
      </c>
      <c r="G16" s="291">
        <v>0.5</v>
      </c>
      <c r="H16" s="291">
        <v>0.47</v>
      </c>
      <c r="I16" s="288">
        <v>0.45</v>
      </c>
      <c r="J16" s="288">
        <v>0.43829960000000001</v>
      </c>
      <c r="K16" s="293">
        <v>0.43850139999999999</v>
      </c>
      <c r="M16" s="279"/>
    </row>
    <row r="17" spans="1:13" ht="21.75" customHeight="1">
      <c r="B17" s="217" t="s">
        <v>113</v>
      </c>
      <c r="D17" s="291"/>
      <c r="E17" s="291"/>
      <c r="F17" s="291"/>
      <c r="G17" s="291"/>
      <c r="H17" s="291"/>
      <c r="I17" s="274"/>
      <c r="J17" s="274"/>
      <c r="K17" s="288"/>
      <c r="M17" s="279"/>
    </row>
    <row r="18" spans="1:13" ht="21.75" customHeight="1">
      <c r="B18" s="219" t="s">
        <v>112</v>
      </c>
      <c r="D18" s="291"/>
      <c r="E18" s="291"/>
      <c r="F18" s="291"/>
      <c r="G18" s="291"/>
      <c r="H18" s="291"/>
      <c r="I18" s="274"/>
      <c r="J18" s="274"/>
      <c r="K18" s="288"/>
      <c r="M18" s="279"/>
    </row>
    <row r="19" spans="1:13" ht="21.75" customHeight="1">
      <c r="B19" s="219" t="s">
        <v>111</v>
      </c>
      <c r="C19" s="216" t="s">
        <v>100</v>
      </c>
      <c r="D19" s="291">
        <v>0.5</v>
      </c>
      <c r="E19" s="291">
        <v>0.5</v>
      </c>
      <c r="F19" s="291">
        <v>0.6</v>
      </c>
      <c r="G19" s="291">
        <v>0.47303010000000001</v>
      </c>
      <c r="H19" s="291">
        <v>0.58230579999999998</v>
      </c>
      <c r="I19" s="288">
        <v>0.59245199999999998</v>
      </c>
      <c r="J19" s="288">
        <v>0.63374260000000004</v>
      </c>
      <c r="K19" s="293">
        <v>0.73820980000000003</v>
      </c>
      <c r="M19" s="279"/>
    </row>
    <row r="20" spans="1:13" ht="21.75" customHeight="1">
      <c r="B20" s="217" t="s">
        <v>110</v>
      </c>
      <c r="D20" s="291"/>
      <c r="E20" s="291"/>
      <c r="F20" s="291"/>
      <c r="G20" s="291"/>
      <c r="H20" s="291"/>
      <c r="I20" s="274"/>
      <c r="J20" s="274"/>
      <c r="K20" s="293"/>
    </row>
    <row r="21" spans="1:13" ht="21.75" customHeight="1">
      <c r="B21" s="218" t="s">
        <v>109</v>
      </c>
      <c r="C21" s="216" t="s">
        <v>105</v>
      </c>
      <c r="D21" s="291">
        <v>0.4</v>
      </c>
      <c r="E21" s="291">
        <v>0.3</v>
      </c>
      <c r="F21" s="291">
        <v>0.3</v>
      </c>
      <c r="G21" s="291">
        <v>0.2570597</v>
      </c>
      <c r="H21" s="291">
        <v>0.28127560000000001</v>
      </c>
      <c r="I21" s="288">
        <v>0.27800570000000002</v>
      </c>
      <c r="J21" s="288">
        <v>0.28054230000000002</v>
      </c>
      <c r="K21" s="293">
        <v>0.30144979999999999</v>
      </c>
      <c r="M21" s="279"/>
    </row>
    <row r="22" spans="1:13" ht="21.75" customHeight="1">
      <c r="B22" s="217" t="s">
        <v>108</v>
      </c>
      <c r="C22" s="216" t="s">
        <v>100</v>
      </c>
      <c r="D22" s="291">
        <v>0.1</v>
      </c>
      <c r="E22" s="291">
        <v>0.1</v>
      </c>
      <c r="F22" s="291">
        <v>0.1</v>
      </c>
      <c r="G22" s="291">
        <v>0.1</v>
      </c>
      <c r="H22" s="291">
        <v>0.09</v>
      </c>
      <c r="I22" s="288">
        <v>0.09</v>
      </c>
      <c r="J22" s="288">
        <v>8.7938100000000005E-2</v>
      </c>
      <c r="K22" s="293">
        <v>9.3024700000000002E-2</v>
      </c>
      <c r="M22" s="279"/>
    </row>
    <row r="23" spans="1:13" ht="21.75" customHeight="1">
      <c r="B23" s="217" t="s">
        <v>107</v>
      </c>
      <c r="C23" s="216" t="s">
        <v>105</v>
      </c>
      <c r="D23" s="291">
        <v>0.7</v>
      </c>
      <c r="E23" s="291">
        <v>0.7</v>
      </c>
      <c r="F23" s="291">
        <v>0.9</v>
      </c>
      <c r="G23" s="291">
        <v>0.9</v>
      </c>
      <c r="H23" s="291">
        <v>0.87</v>
      </c>
      <c r="I23" s="288">
        <v>0.95</v>
      </c>
      <c r="J23" s="288">
        <v>0.92410139999999996</v>
      </c>
      <c r="K23" s="293">
        <v>1.3103100000000001</v>
      </c>
      <c r="M23" s="279"/>
    </row>
    <row r="24" spans="1:13" ht="21.75" customHeight="1">
      <c r="B24" s="217" t="s">
        <v>106</v>
      </c>
      <c r="C24" s="216" t="s">
        <v>105</v>
      </c>
      <c r="D24" s="291">
        <v>0.3</v>
      </c>
      <c r="E24" s="291">
        <v>0.6</v>
      </c>
      <c r="F24" s="291">
        <v>0.7</v>
      </c>
      <c r="G24" s="291">
        <v>0.6</v>
      </c>
      <c r="H24" s="291">
        <v>1.24</v>
      </c>
      <c r="I24" s="288">
        <v>1.33</v>
      </c>
      <c r="J24" s="288">
        <v>1.76671</v>
      </c>
      <c r="K24" s="293">
        <v>2.3448720000000001</v>
      </c>
    </row>
    <row r="25" spans="1:13" ht="21.75" customHeight="1">
      <c r="B25" s="217" t="s">
        <v>104</v>
      </c>
      <c r="C25" s="216" t="s">
        <v>100</v>
      </c>
      <c r="D25" s="291">
        <v>0.1</v>
      </c>
      <c r="E25" s="291">
        <v>0.1</v>
      </c>
      <c r="F25" s="291">
        <v>0.1</v>
      </c>
      <c r="G25" s="291">
        <v>0.1</v>
      </c>
      <c r="H25" s="291">
        <v>0.06</v>
      </c>
      <c r="I25" s="288">
        <v>0.06</v>
      </c>
      <c r="J25" s="288">
        <v>6.9860800000000001E-2</v>
      </c>
      <c r="K25" s="293">
        <v>6.14315E-2</v>
      </c>
    </row>
    <row r="26" spans="1:13" ht="23.45" customHeight="1">
      <c r="B26" s="217" t="s">
        <v>103</v>
      </c>
      <c r="C26" s="216" t="s">
        <v>100</v>
      </c>
      <c r="D26" s="291">
        <v>0.1</v>
      </c>
      <c r="E26" s="291">
        <v>0.1</v>
      </c>
      <c r="F26" s="291">
        <v>0.1</v>
      </c>
      <c r="G26" s="291">
        <v>0.1</v>
      </c>
      <c r="H26" s="291">
        <v>0.05</v>
      </c>
      <c r="I26" s="288">
        <v>0.05</v>
      </c>
      <c r="J26" s="288">
        <v>5.9215400000000001E-2</v>
      </c>
      <c r="K26" s="293">
        <v>5.38316E-2</v>
      </c>
      <c r="M26" s="279"/>
    </row>
    <row r="27" spans="1:13" ht="21.75" customHeight="1">
      <c r="A27" s="63"/>
      <c r="B27" s="278" t="s">
        <v>102</v>
      </c>
      <c r="C27" s="273" t="s">
        <v>100</v>
      </c>
      <c r="D27" s="290">
        <v>2.4</v>
      </c>
      <c r="E27" s="290">
        <v>2.2999999999999998</v>
      </c>
      <c r="F27" s="290">
        <v>2.2999999999999998</v>
      </c>
      <c r="G27" s="290">
        <v>2.1</v>
      </c>
      <c r="H27" s="290">
        <v>1.91</v>
      </c>
      <c r="I27" s="288">
        <v>1.8</v>
      </c>
      <c r="J27" s="288">
        <v>1.789482</v>
      </c>
      <c r="K27" s="293">
        <v>1.740645</v>
      </c>
    </row>
    <row r="28" spans="1:13" ht="21.75" customHeight="1">
      <c r="A28" s="42"/>
      <c r="B28" s="239" t="s">
        <v>101</v>
      </c>
      <c r="C28" s="271" t="s">
        <v>100</v>
      </c>
      <c r="D28" s="292">
        <v>0.9</v>
      </c>
      <c r="E28" s="292">
        <v>0.9</v>
      </c>
      <c r="F28" s="292">
        <v>1</v>
      </c>
      <c r="G28" s="292">
        <v>0.9</v>
      </c>
      <c r="H28" s="292">
        <v>0.85</v>
      </c>
      <c r="I28" s="289">
        <v>0.9</v>
      </c>
      <c r="J28" s="289">
        <v>1.0088790000000001</v>
      </c>
      <c r="K28" s="295">
        <v>1.0836619999999999</v>
      </c>
    </row>
    <row r="29" spans="1:13" ht="21.75" customHeight="1">
      <c r="A29" s="18"/>
      <c r="D29" s="215"/>
      <c r="E29" s="215"/>
      <c r="F29" s="215"/>
      <c r="G29" s="215"/>
      <c r="H29" s="215"/>
    </row>
    <row r="30" spans="1:13" ht="21.75" customHeight="1">
      <c r="D30" s="215"/>
      <c r="E30" s="215"/>
      <c r="F30" s="215"/>
      <c r="G30" s="215"/>
      <c r="H30" s="215"/>
    </row>
    <row r="31" spans="1:13" ht="21.75" customHeight="1">
      <c r="D31" s="215"/>
      <c r="E31" s="215"/>
      <c r="F31" s="215"/>
      <c r="G31" s="215"/>
      <c r="H31" s="215"/>
    </row>
    <row r="32" spans="1:13" ht="21.75" customHeight="1">
      <c r="D32" s="215"/>
      <c r="E32" s="215"/>
      <c r="F32" s="215"/>
      <c r="G32" s="215"/>
      <c r="H32" s="215"/>
    </row>
  </sheetData>
  <mergeCells count="9">
    <mergeCell ref="K6:K7"/>
    <mergeCell ref="J6:J7"/>
    <mergeCell ref="I6:I7"/>
    <mergeCell ref="H6:H7"/>
    <mergeCell ref="A6:B7"/>
    <mergeCell ref="D6:D7"/>
    <mergeCell ref="E6:E7"/>
    <mergeCell ref="F6:F7"/>
    <mergeCell ref="G6:G7"/>
  </mergeCells>
  <pageMargins left="0.75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P34"/>
  <sheetViews>
    <sheetView topLeftCell="H1" workbookViewId="0">
      <selection activeCell="I29" sqref="I29"/>
    </sheetView>
  </sheetViews>
  <sheetFormatPr defaultColWidth="9.140625" defaultRowHeight="14.25"/>
  <cols>
    <col min="1" max="1" width="3.140625" style="235" hidden="1" customWidth="1"/>
    <col min="2" max="2" width="33.85546875" style="235" hidden="1" customWidth="1"/>
    <col min="3" max="3" width="13.5703125" style="235" hidden="1" customWidth="1"/>
    <col min="4" max="6" width="12.140625" style="235" hidden="1" customWidth="1"/>
    <col min="7" max="7" width="10.7109375" style="235" customWidth="1"/>
    <col min="8" max="8" width="3.140625" style="235" customWidth="1"/>
    <col min="9" max="9" width="33.85546875" style="235" customWidth="1"/>
    <col min="10" max="10" width="13.5703125" style="235" customWidth="1"/>
    <col min="11" max="13" width="12.140625" style="235" customWidth="1"/>
    <col min="14" max="16384" width="9.140625" style="235"/>
  </cols>
  <sheetData>
    <row r="1" spans="1:13" s="256" customFormat="1" ht="20.100000000000001" customHeight="1">
      <c r="A1" s="258" t="s">
        <v>137</v>
      </c>
      <c r="H1" s="258" t="s">
        <v>462</v>
      </c>
    </row>
    <row r="2" spans="1:13" s="256" customFormat="1" ht="20.100000000000001" customHeight="1">
      <c r="A2" s="258" t="s">
        <v>136</v>
      </c>
      <c r="H2" s="258" t="s">
        <v>561</v>
      </c>
    </row>
    <row r="3" spans="1:13" s="256" customFormat="1" ht="20.100000000000001" customHeight="1">
      <c r="A3" s="257" t="s">
        <v>135</v>
      </c>
      <c r="H3" s="257" t="s">
        <v>135</v>
      </c>
    </row>
    <row r="4" spans="1:13" s="256" customFormat="1" ht="20.100000000000001" customHeight="1">
      <c r="A4" s="257" t="s">
        <v>134</v>
      </c>
      <c r="H4" s="257" t="s">
        <v>562</v>
      </c>
    </row>
    <row r="5" spans="1:13" ht="18" customHeight="1">
      <c r="A5" s="255"/>
      <c r="H5" s="255"/>
    </row>
    <row r="6" spans="1:13" ht="18" customHeight="1">
      <c r="A6" s="254"/>
      <c r="E6" s="240"/>
      <c r="F6" s="240"/>
      <c r="H6" s="254"/>
      <c r="L6" s="240"/>
      <c r="M6" s="240"/>
    </row>
    <row r="7" spans="1:13" ht="18" customHeight="1">
      <c r="A7" s="222"/>
      <c r="B7" s="222"/>
      <c r="C7" s="253" t="s">
        <v>124</v>
      </c>
      <c r="D7" s="253" t="s">
        <v>133</v>
      </c>
      <c r="E7" s="1094" t="s">
        <v>132</v>
      </c>
      <c r="F7" s="1094"/>
      <c r="H7" s="222"/>
      <c r="I7" s="222"/>
      <c r="J7" s="253" t="s">
        <v>124</v>
      </c>
      <c r="K7" s="253" t="s">
        <v>133</v>
      </c>
      <c r="L7" s="1094" t="s">
        <v>132</v>
      </c>
      <c r="M7" s="1094"/>
    </row>
    <row r="8" spans="1:13" ht="18" customHeight="1">
      <c r="A8" s="252"/>
      <c r="B8" s="252"/>
      <c r="C8" s="251" t="s">
        <v>123</v>
      </c>
      <c r="D8" s="251" t="s">
        <v>24</v>
      </c>
      <c r="E8" s="250" t="s">
        <v>131</v>
      </c>
      <c r="F8" s="250" t="s">
        <v>130</v>
      </c>
      <c r="H8" s="252"/>
      <c r="I8" s="252"/>
      <c r="J8" s="251" t="s">
        <v>123</v>
      </c>
      <c r="K8" s="251" t="s">
        <v>24</v>
      </c>
      <c r="L8" s="250" t="s">
        <v>131</v>
      </c>
      <c r="M8" s="250" t="s">
        <v>130</v>
      </c>
    </row>
    <row r="9" spans="1:13" ht="18" customHeight="1">
      <c r="C9" s="249"/>
      <c r="D9" s="249"/>
      <c r="E9" s="248" t="s">
        <v>129</v>
      </c>
      <c r="F9" s="248" t="s">
        <v>128</v>
      </c>
      <c r="J9" s="249"/>
      <c r="K9" s="249"/>
      <c r="L9" s="248" t="s">
        <v>129</v>
      </c>
      <c r="M9" s="248" t="s">
        <v>128</v>
      </c>
    </row>
    <row r="10" spans="1:13" ht="18" customHeight="1"/>
    <row r="11" spans="1:13" ht="20.100000000000001" customHeight="1">
      <c r="A11" s="247"/>
      <c r="B11" s="217" t="s">
        <v>122</v>
      </c>
      <c r="C11" s="243" t="s">
        <v>100</v>
      </c>
      <c r="D11" s="242">
        <v>9</v>
      </c>
      <c r="E11" s="242">
        <v>7.25</v>
      </c>
      <c r="F11" s="242">
        <v>9.7899999999999991</v>
      </c>
      <c r="G11" s="241"/>
      <c r="H11" s="247"/>
      <c r="I11" s="217" t="s">
        <v>122</v>
      </c>
      <c r="J11" s="243" t="s">
        <v>100</v>
      </c>
      <c r="K11" s="293">
        <v>7.6095090000000001</v>
      </c>
      <c r="L11" s="293">
        <v>6.1125759999999998</v>
      </c>
      <c r="M11" s="293">
        <v>8.4657079999999993</v>
      </c>
    </row>
    <row r="12" spans="1:13" ht="20.100000000000001" customHeight="1">
      <c r="B12" s="217" t="s">
        <v>121</v>
      </c>
      <c r="D12" s="242"/>
      <c r="E12" s="242"/>
      <c r="F12" s="242"/>
      <c r="G12" s="241"/>
      <c r="I12" s="217" t="s">
        <v>121</v>
      </c>
      <c r="K12" s="288"/>
      <c r="L12" s="294"/>
      <c r="M12" s="294"/>
    </row>
    <row r="13" spans="1:13" ht="20.100000000000001" customHeight="1">
      <c r="B13" s="218" t="s">
        <v>120</v>
      </c>
      <c r="C13" s="243" t="s">
        <v>100</v>
      </c>
      <c r="D13" s="244">
        <v>0.96</v>
      </c>
      <c r="E13" s="244">
        <v>1.01</v>
      </c>
      <c r="F13" s="244">
        <v>0.93</v>
      </c>
      <c r="G13" s="245"/>
      <c r="I13" s="218" t="s">
        <v>120</v>
      </c>
      <c r="J13" s="243" t="s">
        <v>100</v>
      </c>
      <c r="K13" s="293">
        <v>1.273544</v>
      </c>
      <c r="L13" s="293">
        <v>1.34321</v>
      </c>
      <c r="M13" s="293">
        <v>1.233698</v>
      </c>
    </row>
    <row r="14" spans="1:13" ht="20.100000000000001" customHeight="1">
      <c r="B14" s="217" t="s">
        <v>119</v>
      </c>
      <c r="C14" s="243" t="s">
        <v>100</v>
      </c>
      <c r="D14" s="244">
        <v>1.87</v>
      </c>
      <c r="E14" s="244">
        <v>2.0099999999999998</v>
      </c>
      <c r="F14" s="244">
        <v>1.81</v>
      </c>
      <c r="G14" s="245"/>
      <c r="I14" s="217" t="s">
        <v>119</v>
      </c>
      <c r="J14" s="243" t="s">
        <v>100</v>
      </c>
      <c r="K14" s="293">
        <v>2.3151000000000002</v>
      </c>
      <c r="L14" s="293">
        <v>2.3410859999999998</v>
      </c>
      <c r="M14" s="293">
        <v>2.3002370000000001</v>
      </c>
    </row>
    <row r="15" spans="1:13" ht="20.100000000000001" customHeight="1">
      <c r="B15" s="217" t="s">
        <v>118</v>
      </c>
      <c r="C15" s="243" t="s">
        <v>100</v>
      </c>
      <c r="D15" s="244">
        <v>0.34</v>
      </c>
      <c r="E15" s="244">
        <v>0.33</v>
      </c>
      <c r="F15" s="244">
        <v>0.34</v>
      </c>
      <c r="G15" s="245"/>
      <c r="I15" s="217" t="s">
        <v>118</v>
      </c>
      <c r="J15" s="243" t="s">
        <v>100</v>
      </c>
      <c r="K15" s="293">
        <v>0.35253109999999999</v>
      </c>
      <c r="L15" s="293">
        <v>0.3349144</v>
      </c>
      <c r="M15" s="293">
        <v>0.36260730000000002</v>
      </c>
    </row>
    <row r="16" spans="1:13" ht="20.100000000000001" customHeight="1">
      <c r="B16" s="217" t="s">
        <v>117</v>
      </c>
      <c r="C16" s="243" t="s">
        <v>100</v>
      </c>
      <c r="D16" s="244">
        <v>1.39</v>
      </c>
      <c r="E16" s="244">
        <v>1.42</v>
      </c>
      <c r="F16" s="244">
        <v>1.38</v>
      </c>
      <c r="G16" s="245"/>
      <c r="I16" s="217" t="s">
        <v>117</v>
      </c>
      <c r="J16" s="243" t="s">
        <v>100</v>
      </c>
      <c r="K16" s="293">
        <v>1.3801699999999999</v>
      </c>
      <c r="L16" s="293">
        <v>1.3578159999999999</v>
      </c>
      <c r="M16" s="293">
        <v>1.3929549999999999</v>
      </c>
    </row>
    <row r="17" spans="2:16" ht="20.100000000000001" customHeight="1">
      <c r="B17" s="217" t="s">
        <v>116</v>
      </c>
      <c r="C17" s="243" t="s">
        <v>127</v>
      </c>
      <c r="D17" s="244">
        <v>3.69</v>
      </c>
      <c r="E17" s="244">
        <v>4.03</v>
      </c>
      <c r="F17" s="244">
        <v>3.54</v>
      </c>
      <c r="G17" s="245"/>
      <c r="I17" s="217" t="s">
        <v>116</v>
      </c>
      <c r="J17" s="243" t="s">
        <v>127</v>
      </c>
      <c r="K17" s="293">
        <v>4.6401880000000002</v>
      </c>
      <c r="L17" s="293">
        <v>4.7347489999999999</v>
      </c>
      <c r="M17" s="293">
        <v>4.5861020000000003</v>
      </c>
    </row>
    <row r="18" spans="2:16" ht="20.100000000000001" customHeight="1">
      <c r="B18" s="217" t="s">
        <v>114</v>
      </c>
      <c r="C18" s="243" t="s">
        <v>100</v>
      </c>
      <c r="D18" s="244">
        <v>0.47</v>
      </c>
      <c r="E18" s="244">
        <v>0.44</v>
      </c>
      <c r="F18" s="244">
        <v>0.48</v>
      </c>
      <c r="G18" s="245"/>
      <c r="I18" s="217" t="s">
        <v>114</v>
      </c>
      <c r="J18" s="243" t="s">
        <v>100</v>
      </c>
      <c r="K18" s="293">
        <v>0.43850139999999999</v>
      </c>
      <c r="L18" s="293">
        <v>0.39015169999999999</v>
      </c>
      <c r="M18" s="293">
        <v>0.46615580000000001</v>
      </c>
    </row>
    <row r="19" spans="2:16" ht="20.100000000000001" customHeight="1">
      <c r="B19" s="217" t="s">
        <v>113</v>
      </c>
      <c r="D19" s="244"/>
      <c r="E19" s="244"/>
      <c r="F19" s="244"/>
      <c r="G19" s="245"/>
      <c r="I19" s="217" t="s">
        <v>113</v>
      </c>
      <c r="K19" s="288"/>
      <c r="L19" s="294"/>
      <c r="M19" s="294"/>
    </row>
    <row r="20" spans="2:16" ht="20.100000000000001" customHeight="1">
      <c r="B20" s="219" t="s">
        <v>112</v>
      </c>
      <c r="D20" s="244"/>
      <c r="E20" s="244"/>
      <c r="F20" s="244"/>
      <c r="G20" s="245"/>
      <c r="I20" s="219" t="s">
        <v>112</v>
      </c>
      <c r="K20" s="288"/>
      <c r="L20" s="294"/>
      <c r="M20" s="294"/>
    </row>
    <row r="21" spans="2:16" ht="20.100000000000001" customHeight="1">
      <c r="B21" s="219" t="s">
        <v>111</v>
      </c>
      <c r="C21" s="243" t="s">
        <v>100</v>
      </c>
      <c r="D21" s="244">
        <v>0.56000000000000005</v>
      </c>
      <c r="E21" s="244">
        <v>0.6</v>
      </c>
      <c r="F21" s="244">
        <v>0.54</v>
      </c>
      <c r="G21" s="245"/>
      <c r="I21" s="219" t="s">
        <v>111</v>
      </c>
      <c r="J21" s="243" t="s">
        <v>100</v>
      </c>
      <c r="K21" s="293">
        <v>0.47413490000000003</v>
      </c>
      <c r="L21" s="293">
        <v>0.45772699999999999</v>
      </c>
      <c r="M21" s="293">
        <v>0.4835198</v>
      </c>
    </row>
    <row r="22" spans="2:16" ht="20.100000000000001" customHeight="1">
      <c r="B22" s="217" t="s">
        <v>110</v>
      </c>
      <c r="D22" s="244"/>
      <c r="E22" s="244"/>
      <c r="F22" s="244"/>
      <c r="G22" s="245"/>
      <c r="I22" s="217" t="s">
        <v>110</v>
      </c>
      <c r="K22" s="293"/>
      <c r="L22" s="293"/>
      <c r="M22" s="293"/>
    </row>
    <row r="23" spans="2:16" ht="20.100000000000001" customHeight="1">
      <c r="B23" s="218" t="s">
        <v>109</v>
      </c>
      <c r="C23" s="243" t="s">
        <v>105</v>
      </c>
      <c r="D23" s="244">
        <v>0.31</v>
      </c>
      <c r="E23" s="244">
        <v>0.3</v>
      </c>
      <c r="F23" s="244">
        <v>0.31</v>
      </c>
      <c r="G23" s="245"/>
      <c r="I23" s="218" t="s">
        <v>109</v>
      </c>
      <c r="J23" s="243" t="s">
        <v>105</v>
      </c>
      <c r="K23" s="293">
        <v>0.27965780000000001</v>
      </c>
      <c r="L23" s="293">
        <v>0.26075599999999999</v>
      </c>
      <c r="M23" s="293">
        <v>0.29046889999999997</v>
      </c>
    </row>
    <row r="24" spans="2:16" ht="20.100000000000001" customHeight="1">
      <c r="B24" s="217" t="s">
        <v>108</v>
      </c>
      <c r="C24" s="243" t="s">
        <v>100</v>
      </c>
      <c r="D24" s="244">
        <v>0.09</v>
      </c>
      <c r="E24" s="244">
        <v>0.08</v>
      </c>
      <c r="F24" s="244">
        <v>0.09</v>
      </c>
      <c r="G24" s="245"/>
      <c r="I24" s="217" t="s">
        <v>108</v>
      </c>
      <c r="J24" s="243" t="s">
        <v>100</v>
      </c>
      <c r="K24" s="293">
        <v>9.3024700000000002E-2</v>
      </c>
      <c r="L24" s="293">
        <v>8.3773299999999995E-2</v>
      </c>
      <c r="M24" s="293">
        <v>9.8316200000000006E-2</v>
      </c>
    </row>
    <row r="25" spans="2:16" ht="20.100000000000001" customHeight="1">
      <c r="B25" s="217" t="s">
        <v>107</v>
      </c>
      <c r="C25" s="243" t="s">
        <v>105</v>
      </c>
      <c r="D25" s="244">
        <v>0.87</v>
      </c>
      <c r="E25" s="244">
        <v>0.85</v>
      </c>
      <c r="F25" s="244">
        <v>0.88</v>
      </c>
      <c r="G25" s="245"/>
      <c r="I25" s="217" t="s">
        <v>107</v>
      </c>
      <c r="J25" s="243" t="s">
        <v>105</v>
      </c>
      <c r="K25" s="293">
        <v>1.3103100000000001</v>
      </c>
      <c r="L25" s="293">
        <v>1.168212</v>
      </c>
      <c r="M25" s="293">
        <v>1.3915850000000001</v>
      </c>
    </row>
    <row r="26" spans="2:16" ht="20.100000000000001" customHeight="1">
      <c r="B26" s="217" t="s">
        <v>106</v>
      </c>
      <c r="C26" s="243" t="s">
        <v>105</v>
      </c>
      <c r="D26" s="244">
        <v>1.24</v>
      </c>
      <c r="E26" s="244">
        <v>1.9</v>
      </c>
      <c r="F26" s="244">
        <v>0.94</v>
      </c>
      <c r="G26" s="245"/>
      <c r="I26" s="217" t="s">
        <v>106</v>
      </c>
      <c r="J26" s="243" t="s">
        <v>105</v>
      </c>
      <c r="K26" s="293">
        <v>2.3448720000000001</v>
      </c>
      <c r="L26" s="293">
        <v>2.6624379999999999</v>
      </c>
      <c r="M26" s="293">
        <v>2.1632349999999998</v>
      </c>
    </row>
    <row r="27" spans="2:16" ht="20.100000000000001" customHeight="1">
      <c r="B27" s="217" t="s">
        <v>104</v>
      </c>
      <c r="C27" s="243" t="s">
        <v>100</v>
      </c>
      <c r="D27" s="246">
        <v>0.06</v>
      </c>
      <c r="E27" s="246">
        <v>7.0000000000000007E-2</v>
      </c>
      <c r="F27" s="246">
        <v>0.06</v>
      </c>
      <c r="G27" s="245"/>
      <c r="I27" s="217" t="s">
        <v>104</v>
      </c>
      <c r="J27" s="243" t="s">
        <v>100</v>
      </c>
      <c r="K27" s="293">
        <v>6.14315E-2</v>
      </c>
      <c r="L27" s="293">
        <v>7.3899500000000007E-2</v>
      </c>
      <c r="M27" s="293">
        <v>5.43002E-2</v>
      </c>
    </row>
    <row r="28" spans="2:16" ht="20.100000000000001" customHeight="1">
      <c r="B28" s="217" t="s">
        <v>103</v>
      </c>
      <c r="C28" s="243" t="s">
        <v>100</v>
      </c>
      <c r="D28" s="246">
        <v>0.05</v>
      </c>
      <c r="E28" s="246">
        <v>0.04</v>
      </c>
      <c r="F28" s="246">
        <v>0.05</v>
      </c>
      <c r="G28" s="245"/>
      <c r="I28" s="217" t="s">
        <v>103</v>
      </c>
      <c r="J28" s="243" t="s">
        <v>100</v>
      </c>
      <c r="K28" s="293">
        <v>5.38316E-2</v>
      </c>
      <c r="L28" s="293">
        <v>5.6887699999999999E-2</v>
      </c>
      <c r="M28" s="293">
        <v>5.2083600000000001E-2</v>
      </c>
    </row>
    <row r="29" spans="2:16" ht="20.100000000000001" customHeight="1">
      <c r="B29" s="217" t="s">
        <v>102</v>
      </c>
      <c r="C29" s="243" t="s">
        <v>100</v>
      </c>
      <c r="D29" s="244">
        <v>1.91</v>
      </c>
      <c r="E29" s="244">
        <v>2.0699999999999998</v>
      </c>
      <c r="F29" s="244">
        <v>1.84</v>
      </c>
      <c r="G29" s="245"/>
      <c r="I29" s="217" t="s">
        <v>102</v>
      </c>
      <c r="J29" s="243" t="s">
        <v>100</v>
      </c>
      <c r="K29" s="293">
        <v>1.740645</v>
      </c>
      <c r="L29" s="293">
        <v>1.918987</v>
      </c>
      <c r="M29" s="293">
        <v>1.6386400000000001</v>
      </c>
    </row>
    <row r="30" spans="2:16" ht="20.100000000000001" customHeight="1">
      <c r="B30" s="217" t="s">
        <v>101</v>
      </c>
      <c r="C30" s="243" t="s">
        <v>100</v>
      </c>
      <c r="D30" s="242">
        <v>0.85</v>
      </c>
      <c r="E30" s="242">
        <v>1.07</v>
      </c>
      <c r="F30" s="242">
        <v>0.75</v>
      </c>
      <c r="G30" s="241"/>
      <c r="H30" s="240"/>
      <c r="I30" s="239" t="s">
        <v>101</v>
      </c>
      <c r="J30" s="238" t="s">
        <v>100</v>
      </c>
      <c r="K30" s="295">
        <v>1.0836619999999999</v>
      </c>
      <c r="L30" s="295">
        <v>1.3520380000000001</v>
      </c>
      <c r="M30" s="295">
        <v>0.9301587</v>
      </c>
    </row>
    <row r="31" spans="2:16" ht="6" customHeight="1">
      <c r="D31" s="237"/>
      <c r="E31" s="237"/>
      <c r="F31" s="237"/>
      <c r="H31" s="18"/>
      <c r="K31" s="237"/>
      <c r="L31" s="237"/>
      <c r="M31" s="237"/>
      <c r="O31" s="275"/>
      <c r="P31" s="275"/>
    </row>
    <row r="32" spans="2:16">
      <c r="D32" s="237"/>
      <c r="E32" s="237"/>
      <c r="F32" s="237"/>
      <c r="H32" s="18"/>
      <c r="I32" s="43"/>
      <c r="K32" s="237"/>
      <c r="L32" s="237"/>
      <c r="M32" s="237"/>
      <c r="O32" s="275"/>
      <c r="P32" s="275"/>
    </row>
    <row r="33" spans="4:13">
      <c r="D33" s="236"/>
      <c r="E33" s="236"/>
      <c r="F33" s="236"/>
      <c r="K33" s="236"/>
      <c r="L33" s="236"/>
      <c r="M33" s="236"/>
    </row>
    <row r="34" spans="4:13">
      <c r="D34" s="236"/>
      <c r="E34" s="236"/>
      <c r="F34" s="236"/>
      <c r="K34" s="236"/>
      <c r="L34" s="236"/>
      <c r="M34" s="236"/>
    </row>
  </sheetData>
  <mergeCells count="2">
    <mergeCell ref="E7:F7"/>
    <mergeCell ref="L7:M7"/>
  </mergeCells>
  <pageMargins left="0.2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Y35"/>
  <sheetViews>
    <sheetView topLeftCell="K1" workbookViewId="0">
      <selection activeCell="I29" sqref="I29"/>
    </sheetView>
  </sheetViews>
  <sheetFormatPr defaultColWidth="9.140625" defaultRowHeight="12.75"/>
  <cols>
    <col min="1" max="1" width="2" style="43" hidden="1" customWidth="1"/>
    <col min="2" max="2" width="29.42578125" style="43" hidden="1" customWidth="1"/>
    <col min="3" max="3" width="10.85546875" style="43" hidden="1" customWidth="1"/>
    <col min="4" max="4" width="7" style="43" hidden="1" customWidth="1"/>
    <col min="5" max="9" width="7.7109375" style="43" hidden="1" customWidth="1"/>
    <col min="10" max="10" width="8.7109375" style="43" customWidth="1"/>
    <col min="11" max="11" width="2" style="43" customWidth="1"/>
    <col min="12" max="12" width="29.42578125" style="43" customWidth="1"/>
    <col min="13" max="13" width="10.85546875" style="43" customWidth="1"/>
    <col min="14" max="14" width="7" style="43" customWidth="1"/>
    <col min="15" max="19" width="7.7109375" style="45" customWidth="1"/>
    <col min="20" max="16384" width="9.140625" style="43"/>
  </cols>
  <sheetData>
    <row r="1" spans="1:25" s="229" customFormat="1" ht="20.100000000000001" customHeight="1">
      <c r="A1" s="234" t="s">
        <v>143</v>
      </c>
      <c r="K1" s="234" t="s">
        <v>463</v>
      </c>
      <c r="O1" s="386"/>
      <c r="P1" s="386"/>
      <c r="Q1" s="386"/>
      <c r="R1" s="386"/>
      <c r="S1" s="386"/>
    </row>
    <row r="2" spans="1:25" s="229" customFormat="1" ht="20.100000000000001" customHeight="1">
      <c r="A2" s="234" t="s">
        <v>142</v>
      </c>
      <c r="K2" s="234" t="s">
        <v>563</v>
      </c>
      <c r="O2" s="386"/>
      <c r="P2" s="386"/>
      <c r="Q2" s="386"/>
      <c r="R2" s="386"/>
      <c r="S2" s="386"/>
    </row>
    <row r="3" spans="1:25" s="229" customFormat="1" ht="20.100000000000001" customHeight="1">
      <c r="A3" s="232" t="s">
        <v>135</v>
      </c>
      <c r="K3" s="232" t="s">
        <v>135</v>
      </c>
      <c r="O3" s="386"/>
      <c r="P3" s="386"/>
      <c r="Q3" s="386"/>
      <c r="R3" s="386"/>
      <c r="S3" s="386"/>
    </row>
    <row r="4" spans="1:25" s="229" customFormat="1" ht="20.100000000000001" customHeight="1">
      <c r="A4" s="232" t="s">
        <v>141</v>
      </c>
      <c r="K4" s="232" t="s">
        <v>564</v>
      </c>
      <c r="O4" s="386"/>
      <c r="P4" s="386"/>
      <c r="Q4" s="386"/>
      <c r="R4" s="386"/>
      <c r="S4" s="386"/>
    </row>
    <row r="5" spans="1:25" ht="12" customHeight="1">
      <c r="A5" s="232"/>
      <c r="B5" s="262"/>
      <c r="K5" s="232"/>
      <c r="L5" s="262"/>
    </row>
    <row r="6" spans="1:25" ht="11.25" customHeight="1">
      <c r="A6" s="268"/>
      <c r="B6" s="42"/>
      <c r="C6" s="42"/>
      <c r="D6" s="42"/>
      <c r="E6" s="42"/>
      <c r="F6" s="42"/>
      <c r="G6" s="42"/>
      <c r="H6" s="42"/>
      <c r="I6" s="267"/>
      <c r="K6" s="268"/>
      <c r="L6" s="42"/>
      <c r="M6" s="42"/>
      <c r="N6" s="42"/>
      <c r="O6" s="332"/>
      <c r="P6" s="332"/>
      <c r="Q6" s="332"/>
      <c r="R6" s="332"/>
      <c r="S6" s="954"/>
    </row>
    <row r="7" spans="1:25" ht="15.95" customHeight="1">
      <c r="A7" s="262"/>
      <c r="C7" s="252" t="s">
        <v>140</v>
      </c>
      <c r="D7" s="252" t="s">
        <v>133</v>
      </c>
      <c r="E7" s="1095" t="s">
        <v>139</v>
      </c>
      <c r="F7" s="1095"/>
      <c r="G7" s="1095"/>
      <c r="H7" s="1095"/>
      <c r="I7" s="1095"/>
      <c r="K7" s="262"/>
      <c r="M7" s="252" t="s">
        <v>140</v>
      </c>
      <c r="N7" s="252" t="s">
        <v>133</v>
      </c>
      <c r="O7" s="1096" t="s">
        <v>139</v>
      </c>
      <c r="P7" s="1096"/>
      <c r="Q7" s="1096"/>
      <c r="R7" s="1096"/>
      <c r="S7" s="1096"/>
    </row>
    <row r="8" spans="1:25" ht="15.95" customHeight="1">
      <c r="A8" s="262"/>
      <c r="C8" s="266" t="s">
        <v>138</v>
      </c>
      <c r="D8" s="251" t="s">
        <v>24</v>
      </c>
      <c r="E8" s="265" t="s">
        <v>35</v>
      </c>
      <c r="F8" s="265" t="s">
        <v>34</v>
      </c>
      <c r="G8" s="265" t="s">
        <v>37</v>
      </c>
      <c r="H8" s="265" t="s">
        <v>33</v>
      </c>
      <c r="I8" s="265" t="s">
        <v>32</v>
      </c>
      <c r="K8" s="262"/>
      <c r="M8" s="266" t="s">
        <v>138</v>
      </c>
      <c r="N8" s="251" t="s">
        <v>24</v>
      </c>
      <c r="O8" s="955" t="s">
        <v>35</v>
      </c>
      <c r="P8" s="955" t="s">
        <v>34</v>
      </c>
      <c r="Q8" s="955" t="s">
        <v>37</v>
      </c>
      <c r="R8" s="955" t="s">
        <v>33</v>
      </c>
      <c r="S8" s="955" t="s">
        <v>32</v>
      </c>
    </row>
    <row r="9" spans="1:25" ht="15.95" customHeight="1">
      <c r="A9" s="262"/>
      <c r="C9" s="264" t="s">
        <v>123</v>
      </c>
      <c r="D9" s="263"/>
      <c r="E9" s="32" t="s">
        <v>30</v>
      </c>
      <c r="F9" s="32" t="s">
        <v>30</v>
      </c>
      <c r="G9" s="32" t="s">
        <v>30</v>
      </c>
      <c r="H9" s="32" t="s">
        <v>30</v>
      </c>
      <c r="I9" s="32" t="s">
        <v>30</v>
      </c>
      <c r="K9" s="262"/>
      <c r="M9" s="264" t="s">
        <v>123</v>
      </c>
      <c r="N9" s="263"/>
      <c r="O9" s="912" t="s">
        <v>30</v>
      </c>
      <c r="P9" s="912" t="s">
        <v>30</v>
      </c>
      <c r="Q9" s="912" t="s">
        <v>30</v>
      </c>
      <c r="R9" s="912" t="s">
        <v>30</v>
      </c>
      <c r="S9" s="912" t="s">
        <v>30</v>
      </c>
    </row>
    <row r="10" spans="1:25" ht="15.95" customHeight="1">
      <c r="A10" s="262"/>
      <c r="C10" s="221"/>
      <c r="D10" s="221"/>
      <c r="E10" s="29">
        <v>1</v>
      </c>
      <c r="F10" s="29">
        <v>2</v>
      </c>
      <c r="G10" s="29">
        <v>3</v>
      </c>
      <c r="H10" s="29">
        <v>4</v>
      </c>
      <c r="I10" s="29">
        <v>5</v>
      </c>
      <c r="K10" s="262"/>
      <c r="M10" s="221"/>
      <c r="N10" s="221"/>
      <c r="O10" s="924">
        <v>1</v>
      </c>
      <c r="P10" s="924">
        <v>2</v>
      </c>
      <c r="Q10" s="924">
        <v>3</v>
      </c>
      <c r="R10" s="924">
        <v>4</v>
      </c>
      <c r="S10" s="924">
        <v>5</v>
      </c>
    </row>
    <row r="11" spans="1:25" ht="18" customHeight="1"/>
    <row r="12" spans="1:25" ht="18" customHeight="1">
      <c r="A12" s="220"/>
      <c r="B12" s="217" t="s">
        <v>122</v>
      </c>
      <c r="C12" s="243" t="s">
        <v>100</v>
      </c>
      <c r="D12" s="260">
        <v>9</v>
      </c>
      <c r="E12" s="260">
        <v>10.15</v>
      </c>
      <c r="F12" s="260">
        <v>9.66</v>
      </c>
      <c r="G12" s="260">
        <v>8.99</v>
      </c>
      <c r="H12" s="260">
        <v>8.4</v>
      </c>
      <c r="I12" s="260">
        <v>7.79</v>
      </c>
      <c r="J12" s="242"/>
      <c r="K12" s="220"/>
      <c r="L12" s="217" t="s">
        <v>122</v>
      </c>
      <c r="M12" s="243" t="s">
        <v>100</v>
      </c>
      <c r="N12" s="293">
        <v>7.6095090000000001</v>
      </c>
      <c r="O12" s="956">
        <v>9.0820329999999991</v>
      </c>
      <c r="P12" s="956">
        <v>8.0762149999999995</v>
      </c>
      <c r="Q12" s="956">
        <v>7.3137040000000004</v>
      </c>
      <c r="R12" s="956">
        <v>6.9763960000000003</v>
      </c>
      <c r="S12" s="956">
        <v>6.5962750000000003</v>
      </c>
      <c r="U12" s="275"/>
      <c r="V12" s="275"/>
      <c r="W12" s="275"/>
      <c r="X12" s="275"/>
      <c r="Y12" s="275"/>
    </row>
    <row r="13" spans="1:25" ht="18" customHeight="1">
      <c r="B13" s="217" t="s">
        <v>121</v>
      </c>
      <c r="C13" s="235"/>
      <c r="D13" s="260"/>
      <c r="E13" s="260"/>
      <c r="F13" s="260"/>
      <c r="G13" s="260"/>
      <c r="H13" s="260"/>
      <c r="I13" s="260"/>
      <c r="J13" s="242"/>
      <c r="L13" s="217" t="s">
        <v>121</v>
      </c>
      <c r="M13" s="235"/>
      <c r="N13" s="288"/>
    </row>
    <row r="14" spans="1:25" ht="18" customHeight="1">
      <c r="B14" s="218" t="s">
        <v>120</v>
      </c>
      <c r="C14" s="243" t="s">
        <v>100</v>
      </c>
      <c r="D14" s="260">
        <v>1</v>
      </c>
      <c r="E14" s="260">
        <v>0.84</v>
      </c>
      <c r="F14" s="260">
        <v>0.82</v>
      </c>
      <c r="G14" s="260">
        <v>0.91</v>
      </c>
      <c r="H14" s="260">
        <v>1.03</v>
      </c>
      <c r="I14" s="260">
        <v>1.19</v>
      </c>
      <c r="J14" s="244"/>
      <c r="L14" s="218" t="s">
        <v>120</v>
      </c>
      <c r="M14" s="243" t="s">
        <v>100</v>
      </c>
      <c r="N14" s="293">
        <v>1.273544</v>
      </c>
      <c r="O14" s="956">
        <v>1.088341</v>
      </c>
      <c r="P14" s="956">
        <v>1.116206</v>
      </c>
      <c r="Q14" s="956">
        <v>1.2067950000000001</v>
      </c>
      <c r="R14" s="956">
        <v>1.385364</v>
      </c>
      <c r="S14" s="956">
        <v>1.571358</v>
      </c>
      <c r="U14" s="275"/>
      <c r="V14" s="275"/>
      <c r="W14" s="275"/>
      <c r="X14" s="275"/>
      <c r="Y14" s="275"/>
    </row>
    <row r="15" spans="1:25" ht="18" customHeight="1">
      <c r="B15" s="217" t="s">
        <v>119</v>
      </c>
      <c r="C15" s="243" t="s">
        <v>100</v>
      </c>
      <c r="D15" s="260">
        <v>1.9</v>
      </c>
      <c r="E15" s="260">
        <v>1.18</v>
      </c>
      <c r="F15" s="260">
        <v>1.61</v>
      </c>
      <c r="G15" s="260">
        <v>1.89</v>
      </c>
      <c r="H15" s="260">
        <v>2.15</v>
      </c>
      <c r="I15" s="260">
        <v>2.5299999999999998</v>
      </c>
      <c r="J15" s="244"/>
      <c r="L15" s="217" t="s">
        <v>119</v>
      </c>
      <c r="M15" s="243" t="s">
        <v>100</v>
      </c>
      <c r="N15" s="293">
        <v>2.3151000000000002</v>
      </c>
      <c r="O15" s="956">
        <v>1.6069340000000001</v>
      </c>
      <c r="P15" s="956">
        <v>2.1364839999999998</v>
      </c>
      <c r="Q15" s="956">
        <v>2.343801</v>
      </c>
      <c r="R15" s="956">
        <v>2.611507</v>
      </c>
      <c r="S15" s="956">
        <v>2.8780510000000001</v>
      </c>
      <c r="U15" s="275"/>
      <c r="V15" s="275"/>
      <c r="W15" s="275"/>
      <c r="X15" s="275"/>
      <c r="Y15" s="275"/>
    </row>
    <row r="16" spans="1:25" ht="18" customHeight="1">
      <c r="B16" s="217" t="s">
        <v>118</v>
      </c>
      <c r="C16" s="243" t="s">
        <v>100</v>
      </c>
      <c r="D16" s="260">
        <v>0.3</v>
      </c>
      <c r="E16" s="260">
        <v>0.31</v>
      </c>
      <c r="F16" s="260">
        <v>0.33</v>
      </c>
      <c r="G16" s="260">
        <v>0.33</v>
      </c>
      <c r="H16" s="260">
        <v>0.35</v>
      </c>
      <c r="I16" s="260">
        <v>0.37</v>
      </c>
      <c r="J16" s="244"/>
      <c r="L16" s="217" t="s">
        <v>118</v>
      </c>
      <c r="M16" s="243" t="s">
        <v>100</v>
      </c>
      <c r="N16" s="293">
        <v>0.35253109999999999</v>
      </c>
      <c r="O16" s="956">
        <v>0.3327929</v>
      </c>
      <c r="P16" s="956">
        <v>0.35294170000000002</v>
      </c>
      <c r="Q16" s="956">
        <v>0.340449</v>
      </c>
      <c r="R16" s="956">
        <v>0.35474020000000001</v>
      </c>
      <c r="S16" s="956">
        <v>0.38176080000000001</v>
      </c>
      <c r="U16" s="275"/>
      <c r="V16" s="275"/>
      <c r="W16" s="275"/>
      <c r="X16" s="275"/>
      <c r="Y16" s="275"/>
    </row>
    <row r="17" spans="2:25" ht="18" customHeight="1">
      <c r="B17" s="217" t="s">
        <v>117</v>
      </c>
      <c r="C17" s="243" t="s">
        <v>100</v>
      </c>
      <c r="D17" s="260">
        <v>1.4</v>
      </c>
      <c r="E17" s="260">
        <v>1.1499999999999999</v>
      </c>
      <c r="F17" s="260">
        <v>1.47</v>
      </c>
      <c r="G17" s="260">
        <v>1.37</v>
      </c>
      <c r="H17" s="260">
        <v>1.41</v>
      </c>
      <c r="I17" s="260">
        <v>1.57</v>
      </c>
      <c r="J17" s="244"/>
      <c r="L17" s="217" t="s">
        <v>117</v>
      </c>
      <c r="M17" s="243" t="s">
        <v>100</v>
      </c>
      <c r="N17" s="293">
        <v>1.3801699999999999</v>
      </c>
      <c r="O17" s="956">
        <v>1.1656740000000001</v>
      </c>
      <c r="P17" s="956">
        <v>1.413532</v>
      </c>
      <c r="Q17" s="956">
        <v>1.352284</v>
      </c>
      <c r="R17" s="956">
        <v>1.416372</v>
      </c>
      <c r="S17" s="956">
        <v>1.553331</v>
      </c>
      <c r="U17" s="275"/>
      <c r="V17" s="275"/>
      <c r="W17" s="275"/>
      <c r="X17" s="275"/>
      <c r="Y17" s="275"/>
    </row>
    <row r="18" spans="2:25" ht="18" customHeight="1">
      <c r="B18" s="217" t="s">
        <v>116</v>
      </c>
      <c r="C18" s="243" t="s">
        <v>127</v>
      </c>
      <c r="D18" s="260">
        <v>3.7</v>
      </c>
      <c r="E18" s="260">
        <v>2.6</v>
      </c>
      <c r="F18" s="260">
        <v>3.53</v>
      </c>
      <c r="G18" s="260">
        <v>3.7</v>
      </c>
      <c r="H18" s="260">
        <v>4.04</v>
      </c>
      <c r="I18" s="260">
        <v>4.58</v>
      </c>
      <c r="J18" s="244"/>
      <c r="L18" s="217" t="s">
        <v>116</v>
      </c>
      <c r="M18" s="243" t="s">
        <v>127</v>
      </c>
      <c r="N18" s="293">
        <v>4.6401880000000002</v>
      </c>
      <c r="O18" s="956">
        <v>3.7878029999999998</v>
      </c>
      <c r="P18" s="956">
        <v>4.5083580000000003</v>
      </c>
      <c r="Q18" s="956">
        <v>4.6576430000000002</v>
      </c>
      <c r="R18" s="956">
        <v>4.8593419999999998</v>
      </c>
      <c r="S18" s="956">
        <v>5.3894469999999997</v>
      </c>
      <c r="U18" s="275"/>
      <c r="V18" s="275"/>
      <c r="W18" s="275"/>
      <c r="X18" s="275"/>
      <c r="Y18" s="275"/>
    </row>
    <row r="19" spans="2:25" ht="18" customHeight="1">
      <c r="B19" s="217" t="s">
        <v>114</v>
      </c>
      <c r="C19" s="243" t="s">
        <v>100</v>
      </c>
      <c r="D19" s="260">
        <v>0.5</v>
      </c>
      <c r="E19" s="260">
        <v>0.4</v>
      </c>
      <c r="F19" s="260">
        <v>0.46</v>
      </c>
      <c r="G19" s="260">
        <v>0.48</v>
      </c>
      <c r="H19" s="260">
        <v>0.51</v>
      </c>
      <c r="I19" s="260">
        <v>0.5</v>
      </c>
      <c r="J19" s="244"/>
      <c r="L19" s="217" t="s">
        <v>114</v>
      </c>
      <c r="M19" s="243" t="s">
        <v>100</v>
      </c>
      <c r="N19" s="293">
        <v>0.43850139999999999</v>
      </c>
      <c r="O19" s="956">
        <v>0.40820129999999999</v>
      </c>
      <c r="P19" s="956">
        <v>0.44897949999999998</v>
      </c>
      <c r="Q19" s="956">
        <v>0.438054</v>
      </c>
      <c r="R19" s="956">
        <v>0.44807649999999999</v>
      </c>
      <c r="S19" s="956">
        <v>0.4492331</v>
      </c>
      <c r="U19" s="275"/>
      <c r="V19" s="275"/>
      <c r="W19" s="275"/>
      <c r="X19" s="275"/>
      <c r="Y19" s="275"/>
    </row>
    <row r="20" spans="2:25" ht="18" customHeight="1">
      <c r="B20" s="217" t="s">
        <v>113</v>
      </c>
      <c r="C20" s="235"/>
      <c r="D20" s="260"/>
      <c r="E20" s="260"/>
      <c r="F20" s="260"/>
      <c r="G20" s="260"/>
      <c r="H20" s="260"/>
      <c r="I20" s="260"/>
      <c r="J20" s="244"/>
      <c r="L20" s="217" t="s">
        <v>113</v>
      </c>
      <c r="M20" s="235"/>
      <c r="N20" s="288"/>
    </row>
    <row r="21" spans="2:25" ht="18" customHeight="1">
      <c r="B21" s="219" t="s">
        <v>112</v>
      </c>
      <c r="C21" s="235"/>
      <c r="D21" s="260"/>
      <c r="E21" s="260"/>
      <c r="F21" s="260"/>
      <c r="G21" s="260"/>
      <c r="H21" s="260"/>
      <c r="I21" s="260"/>
      <c r="J21" s="244"/>
      <c r="L21" s="219" t="s">
        <v>112</v>
      </c>
      <c r="M21" s="235"/>
      <c r="N21" s="288"/>
    </row>
    <row r="22" spans="2:25" ht="18" customHeight="1">
      <c r="B22" s="219" t="s">
        <v>111</v>
      </c>
      <c r="C22" s="243" t="s">
        <v>100</v>
      </c>
      <c r="D22" s="260">
        <v>0.6</v>
      </c>
      <c r="E22" s="260">
        <v>0.39</v>
      </c>
      <c r="F22" s="260">
        <v>0.52</v>
      </c>
      <c r="G22" s="260">
        <v>0.56999999999999995</v>
      </c>
      <c r="H22" s="260">
        <v>0.59</v>
      </c>
      <c r="I22" s="260">
        <v>0.72</v>
      </c>
      <c r="J22" s="244"/>
      <c r="L22" s="219" t="s">
        <v>111</v>
      </c>
      <c r="M22" s="243" t="s">
        <v>100</v>
      </c>
      <c r="N22" s="293">
        <v>0.47413490000000003</v>
      </c>
      <c r="O22" s="956">
        <v>0.4141687</v>
      </c>
      <c r="P22" s="956">
        <v>0.46818070000000001</v>
      </c>
      <c r="Q22" s="956">
        <v>0.46714729999999999</v>
      </c>
      <c r="R22" s="956">
        <v>0.48884109999999997</v>
      </c>
      <c r="S22" s="956">
        <v>0.55025489999999999</v>
      </c>
      <c r="U22" s="275"/>
      <c r="V22" s="275"/>
      <c r="W22" s="275"/>
      <c r="X22" s="275"/>
      <c r="Y22" s="275"/>
    </row>
    <row r="23" spans="2:25" ht="18" customHeight="1">
      <c r="B23" s="217" t="s">
        <v>110</v>
      </c>
      <c r="C23" s="235"/>
      <c r="D23" s="260"/>
      <c r="E23" s="260"/>
      <c r="F23" s="260"/>
      <c r="G23" s="260"/>
      <c r="H23" s="260"/>
      <c r="I23" s="260"/>
      <c r="J23" s="244"/>
      <c r="L23" s="217" t="s">
        <v>110</v>
      </c>
      <c r="M23" s="235"/>
      <c r="N23" s="293"/>
    </row>
    <row r="24" spans="2:25" ht="18" customHeight="1">
      <c r="B24" s="218" t="s">
        <v>109</v>
      </c>
      <c r="C24" s="243" t="s">
        <v>105</v>
      </c>
      <c r="D24" s="260">
        <v>0.3</v>
      </c>
      <c r="E24" s="260">
        <v>0.26</v>
      </c>
      <c r="F24" s="260">
        <v>0.32</v>
      </c>
      <c r="G24" s="260">
        <v>0.32</v>
      </c>
      <c r="H24" s="260">
        <v>0.32</v>
      </c>
      <c r="I24" s="260">
        <v>0.33</v>
      </c>
      <c r="J24" s="244"/>
      <c r="L24" s="218" t="s">
        <v>109</v>
      </c>
      <c r="M24" s="243" t="s">
        <v>105</v>
      </c>
      <c r="N24" s="293">
        <v>0.27965780000000001</v>
      </c>
      <c r="O24" s="956">
        <v>0.26020660000000001</v>
      </c>
      <c r="P24" s="956">
        <v>0.27910089999999999</v>
      </c>
      <c r="Q24" s="956">
        <v>0.27790350000000003</v>
      </c>
      <c r="R24" s="956">
        <v>0.28380929999999999</v>
      </c>
      <c r="S24" s="956">
        <v>0.30268309999999998</v>
      </c>
      <c r="U24" s="275"/>
      <c r="V24" s="275"/>
      <c r="W24" s="275"/>
      <c r="X24" s="275"/>
      <c r="Y24" s="275"/>
    </row>
    <row r="25" spans="2:25" ht="18" customHeight="1">
      <c r="B25" s="217" t="s">
        <v>108</v>
      </c>
      <c r="C25" s="243" t="s">
        <v>100</v>
      </c>
      <c r="D25" s="260">
        <v>0.1</v>
      </c>
      <c r="E25" s="260">
        <v>0.06</v>
      </c>
      <c r="F25" s="260">
        <v>0.08</v>
      </c>
      <c r="G25" s="260">
        <v>0.09</v>
      </c>
      <c r="H25" s="260">
        <v>0.09</v>
      </c>
      <c r="I25" s="260">
        <v>0.11</v>
      </c>
      <c r="J25" s="244"/>
      <c r="L25" s="217" t="s">
        <v>108</v>
      </c>
      <c r="M25" s="243" t="s">
        <v>100</v>
      </c>
      <c r="N25" s="293">
        <v>9.3024700000000002E-2</v>
      </c>
      <c r="O25" s="956">
        <v>6.7512900000000001E-2</v>
      </c>
      <c r="P25" s="956">
        <v>9.4520900000000005E-2</v>
      </c>
      <c r="Q25" s="956">
        <v>9.0575699999999995E-2</v>
      </c>
      <c r="R25" s="956">
        <v>0.101073</v>
      </c>
      <c r="S25" s="956">
        <v>0.1114795</v>
      </c>
      <c r="U25" s="275"/>
      <c r="V25" s="275"/>
      <c r="W25" s="275"/>
      <c r="X25" s="275"/>
      <c r="Y25" s="275"/>
    </row>
    <row r="26" spans="2:25" ht="18" customHeight="1">
      <c r="B26" s="217" t="s">
        <v>107</v>
      </c>
      <c r="C26" s="243" t="s">
        <v>105</v>
      </c>
      <c r="D26" s="260">
        <v>0.9</v>
      </c>
      <c r="E26" s="260">
        <v>0.6</v>
      </c>
      <c r="F26" s="260">
        <v>0.7</v>
      </c>
      <c r="G26" s="260">
        <v>0.86</v>
      </c>
      <c r="H26" s="260">
        <v>0.95</v>
      </c>
      <c r="I26" s="260">
        <v>1.23</v>
      </c>
      <c r="J26" s="244"/>
      <c r="L26" s="217" t="s">
        <v>107</v>
      </c>
      <c r="M26" s="243" t="s">
        <v>105</v>
      </c>
      <c r="N26" s="293">
        <v>1.3103100000000001</v>
      </c>
      <c r="O26" s="956">
        <v>0.9707981</v>
      </c>
      <c r="P26" s="956">
        <v>0.81980500000000001</v>
      </c>
      <c r="Q26" s="956">
        <v>0.83045720000000001</v>
      </c>
      <c r="R26" s="956">
        <v>1.7448410000000001</v>
      </c>
      <c r="S26" s="956">
        <v>2.1858420000000001</v>
      </c>
      <c r="U26" s="275"/>
      <c r="V26" s="275"/>
      <c r="W26" s="275"/>
      <c r="X26" s="275"/>
      <c r="Y26" s="275"/>
    </row>
    <row r="27" spans="2:25" ht="18" customHeight="1">
      <c r="B27" s="217" t="s">
        <v>106</v>
      </c>
      <c r="C27" s="243" t="s">
        <v>105</v>
      </c>
      <c r="D27" s="260">
        <v>1.2</v>
      </c>
      <c r="E27" s="260">
        <v>0.42</v>
      </c>
      <c r="F27" s="260">
        <v>1</v>
      </c>
      <c r="G27" s="260">
        <v>1.43</v>
      </c>
      <c r="H27" s="260">
        <v>1.32</v>
      </c>
      <c r="I27" s="260">
        <v>2.04</v>
      </c>
      <c r="J27" s="244"/>
      <c r="L27" s="217" t="s">
        <v>106</v>
      </c>
      <c r="M27" s="243" t="s">
        <v>105</v>
      </c>
      <c r="N27" s="293">
        <v>2.3448720000000001</v>
      </c>
      <c r="O27" s="956">
        <v>1.5715889999999999</v>
      </c>
      <c r="P27" s="956">
        <v>1.9574910000000001</v>
      </c>
      <c r="Q27" s="956">
        <v>2.087799</v>
      </c>
      <c r="R27" s="956">
        <v>2.8306529999999999</v>
      </c>
      <c r="S27" s="956">
        <v>3.2779400000000001</v>
      </c>
      <c r="U27" s="275"/>
      <c r="V27" s="275"/>
    </row>
    <row r="28" spans="2:25" ht="18" customHeight="1">
      <c r="B28" s="217" t="s">
        <v>104</v>
      </c>
      <c r="C28" s="243" t="s">
        <v>100</v>
      </c>
      <c r="D28" s="261">
        <v>0.1</v>
      </c>
      <c r="E28" s="261">
        <v>0.04</v>
      </c>
      <c r="F28" s="261">
        <v>0.06</v>
      </c>
      <c r="G28" s="261">
        <v>0.06</v>
      </c>
      <c r="H28" s="261">
        <v>0.08</v>
      </c>
      <c r="I28" s="261">
        <v>0.09</v>
      </c>
      <c r="J28" s="244"/>
      <c r="L28" s="217" t="s">
        <v>104</v>
      </c>
      <c r="M28" s="243" t="s">
        <v>100</v>
      </c>
      <c r="N28" s="293">
        <v>6.14315E-2</v>
      </c>
      <c r="O28" s="956">
        <v>3.6491700000000002E-2</v>
      </c>
      <c r="P28" s="956">
        <v>5.1493900000000002E-2</v>
      </c>
      <c r="Q28" s="956">
        <v>5.6137300000000001E-2</v>
      </c>
      <c r="R28" s="956">
        <v>7.15031E-2</v>
      </c>
      <c r="S28" s="956">
        <v>9.1576299999999999E-2</v>
      </c>
      <c r="U28" s="275"/>
      <c r="V28" s="275"/>
      <c r="W28" s="275"/>
      <c r="X28" s="275"/>
      <c r="Y28" s="275"/>
    </row>
    <row r="29" spans="2:25" ht="18" customHeight="1">
      <c r="B29" s="217" t="s">
        <v>103</v>
      </c>
      <c r="C29" s="243" t="s">
        <v>100</v>
      </c>
      <c r="D29" s="261">
        <v>0.1</v>
      </c>
      <c r="E29" s="261">
        <v>0.04</v>
      </c>
      <c r="F29" s="261">
        <v>0.05</v>
      </c>
      <c r="G29" s="261">
        <v>0.05</v>
      </c>
      <c r="H29" s="261">
        <v>0.05</v>
      </c>
      <c r="I29" s="261">
        <v>0.06</v>
      </c>
      <c r="J29" s="244"/>
      <c r="L29" s="217" t="s">
        <v>103</v>
      </c>
      <c r="M29" s="243" t="s">
        <v>100</v>
      </c>
      <c r="N29" s="293">
        <v>5.38316E-2</v>
      </c>
      <c r="O29" s="956">
        <v>3.9264199999999999E-2</v>
      </c>
      <c r="P29" s="956">
        <v>5.0306400000000001E-2</v>
      </c>
      <c r="Q29" s="956">
        <v>5.0213300000000002E-2</v>
      </c>
      <c r="R29" s="956">
        <v>6.2177299999999998E-2</v>
      </c>
      <c r="S29" s="956">
        <v>6.7215800000000006E-2</v>
      </c>
      <c r="U29" s="275"/>
      <c r="V29" s="275"/>
      <c r="W29" s="275"/>
      <c r="X29" s="275"/>
      <c r="Y29" s="275"/>
    </row>
    <row r="30" spans="2:25" ht="18" customHeight="1">
      <c r="B30" s="217" t="s">
        <v>102</v>
      </c>
      <c r="C30" s="243" t="s">
        <v>100</v>
      </c>
      <c r="D30" s="260">
        <v>1.9</v>
      </c>
      <c r="E30" s="260">
        <v>1.28</v>
      </c>
      <c r="F30" s="260">
        <v>1.8</v>
      </c>
      <c r="G30" s="260">
        <v>1.94</v>
      </c>
      <c r="H30" s="260">
        <v>2.14</v>
      </c>
      <c r="I30" s="260">
        <v>2.39</v>
      </c>
      <c r="J30" s="244"/>
      <c r="L30" s="217" t="s">
        <v>102</v>
      </c>
      <c r="M30" s="243" t="s">
        <v>100</v>
      </c>
      <c r="N30" s="293">
        <v>1.740645</v>
      </c>
      <c r="O30" s="956">
        <v>1.177932</v>
      </c>
      <c r="P30" s="956">
        <v>1.589515</v>
      </c>
      <c r="Q30" s="956">
        <v>1.7629060000000001</v>
      </c>
      <c r="R30" s="956">
        <v>1.9478759999999999</v>
      </c>
      <c r="S30" s="956">
        <v>2.226067</v>
      </c>
      <c r="U30" s="275"/>
      <c r="V30" s="275"/>
      <c r="W30" s="275"/>
      <c r="X30" s="275"/>
      <c r="Y30" s="275"/>
    </row>
    <row r="31" spans="2:25" ht="18" customHeight="1">
      <c r="B31" s="217" t="s">
        <v>101</v>
      </c>
      <c r="C31" s="243" t="s">
        <v>100</v>
      </c>
      <c r="D31" s="259">
        <v>0.9</v>
      </c>
      <c r="E31" s="259">
        <v>0.51</v>
      </c>
      <c r="F31" s="259">
        <v>0.69</v>
      </c>
      <c r="G31" s="259">
        <v>0.79</v>
      </c>
      <c r="H31" s="259">
        <v>0.96</v>
      </c>
      <c r="I31" s="259">
        <v>1.31</v>
      </c>
      <c r="J31" s="242"/>
      <c r="K31" s="42"/>
      <c r="L31" s="239" t="s">
        <v>101</v>
      </c>
      <c r="M31" s="238" t="s">
        <v>100</v>
      </c>
      <c r="N31" s="295">
        <v>1.0836619999999999</v>
      </c>
      <c r="O31" s="957">
        <v>0.62293849999999995</v>
      </c>
      <c r="P31" s="957">
        <v>0.91847559999999995</v>
      </c>
      <c r="Q31" s="957">
        <v>1.032483</v>
      </c>
      <c r="R31" s="957">
        <v>1.2250030000000001</v>
      </c>
      <c r="S31" s="957">
        <v>1.6203209999999999</v>
      </c>
      <c r="U31" s="275"/>
      <c r="V31" s="275"/>
      <c r="W31" s="275"/>
      <c r="X31" s="275"/>
      <c r="Y31" s="275"/>
    </row>
    <row r="32" spans="2:25" ht="5.25" customHeight="1">
      <c r="D32" s="236"/>
      <c r="E32" s="237"/>
      <c r="F32" s="237"/>
      <c r="G32" s="237"/>
      <c r="H32" s="237"/>
      <c r="I32" s="237"/>
      <c r="K32" s="18"/>
      <c r="N32" s="236"/>
      <c r="O32" s="958"/>
      <c r="P32" s="958"/>
      <c r="Q32" s="958"/>
      <c r="R32" s="958"/>
      <c r="S32" s="958"/>
      <c r="U32" s="275"/>
      <c r="V32" s="275"/>
      <c r="W32" s="275"/>
      <c r="X32" s="275"/>
      <c r="Y32" s="275"/>
    </row>
    <row r="33" spans="4:25" ht="21.75" customHeight="1">
      <c r="D33" s="236"/>
      <c r="E33" s="237"/>
      <c r="F33" s="237"/>
      <c r="G33" s="237"/>
      <c r="H33" s="237"/>
      <c r="I33" s="237"/>
      <c r="K33" s="18"/>
      <c r="N33" s="236"/>
      <c r="O33" s="958"/>
      <c r="P33" s="958"/>
      <c r="Q33" s="958"/>
      <c r="R33" s="958"/>
      <c r="S33" s="958"/>
      <c r="U33" s="275"/>
      <c r="V33" s="275"/>
      <c r="W33" s="275"/>
      <c r="X33" s="275"/>
      <c r="Y33" s="275"/>
    </row>
    <row r="34" spans="4:25">
      <c r="D34" s="236"/>
      <c r="E34" s="236"/>
      <c r="F34" s="236"/>
      <c r="G34" s="236"/>
      <c r="H34" s="236"/>
      <c r="I34" s="236"/>
      <c r="N34" s="236"/>
      <c r="O34" s="946"/>
      <c r="P34" s="946"/>
      <c r="Q34" s="946"/>
      <c r="R34" s="946"/>
      <c r="S34" s="946"/>
    </row>
    <row r="35" spans="4:25">
      <c r="D35" s="236"/>
      <c r="E35" s="236"/>
      <c r="F35" s="236"/>
      <c r="G35" s="236"/>
      <c r="H35" s="236"/>
      <c r="I35" s="236"/>
      <c r="N35" s="236"/>
      <c r="O35" s="946"/>
      <c r="P35" s="946"/>
      <c r="Q35" s="946"/>
      <c r="R35" s="946"/>
      <c r="S35" s="946"/>
    </row>
  </sheetData>
  <mergeCells count="2">
    <mergeCell ref="E7:I7"/>
    <mergeCell ref="O7:S7"/>
  </mergeCells>
  <pageMargins left="0.2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M35"/>
  <sheetViews>
    <sheetView zoomScale="82" zoomScaleNormal="82" workbookViewId="0">
      <selection activeCell="I29" sqref="I29"/>
    </sheetView>
  </sheetViews>
  <sheetFormatPr defaultColWidth="10.28515625" defaultRowHeight="14.25"/>
  <cols>
    <col min="1" max="1" width="3.140625" style="300" customWidth="1"/>
    <col min="2" max="2" width="34.28515625" style="300" customWidth="1"/>
    <col min="3" max="4" width="7.85546875" style="300" hidden="1" customWidth="1"/>
    <col min="5" max="10" width="7.28515625" style="300" customWidth="1"/>
    <col min="11" max="11" width="9.5703125" style="300" customWidth="1"/>
    <col min="12" max="16384" width="10.28515625" style="300"/>
  </cols>
  <sheetData>
    <row r="1" spans="1:13" s="270" customFormat="1" ht="20.100000000000001" customHeight="1">
      <c r="A1" s="297" t="s">
        <v>464</v>
      </c>
    </row>
    <row r="2" spans="1:13" s="270" customFormat="1" ht="20.100000000000001" customHeight="1">
      <c r="A2" s="297" t="s">
        <v>154</v>
      </c>
    </row>
    <row r="3" spans="1:13" s="270" customFormat="1" ht="20.100000000000001" customHeight="1">
      <c r="A3" s="298" t="s">
        <v>155</v>
      </c>
    </row>
    <row r="4" spans="1:13" ht="20.100000000000001" customHeight="1">
      <c r="A4" s="299"/>
      <c r="B4" s="225"/>
      <c r="C4" s="225"/>
      <c r="D4" s="227"/>
      <c r="E4" s="226"/>
      <c r="F4" s="226"/>
      <c r="G4" s="226"/>
    </row>
    <row r="5" spans="1:13" ht="20.100000000000001" customHeight="1">
      <c r="A5" s="225"/>
      <c r="C5" s="226"/>
      <c r="D5" s="223"/>
      <c r="E5" s="223"/>
      <c r="F5" s="223"/>
      <c r="H5" s="1097"/>
      <c r="I5" s="1097"/>
      <c r="J5" s="594"/>
      <c r="K5" s="594" t="s">
        <v>156</v>
      </c>
    </row>
    <row r="6" spans="1:13" ht="42.75" customHeight="1">
      <c r="A6" s="1089"/>
      <c r="B6" s="1089"/>
      <c r="C6" s="595">
        <v>2006</v>
      </c>
      <c r="D6" s="595">
        <v>2008</v>
      </c>
      <c r="E6" s="595">
        <v>2010</v>
      </c>
      <c r="F6" s="595">
        <v>2012</v>
      </c>
      <c r="G6" s="304">
        <v>2014</v>
      </c>
      <c r="H6" s="269">
        <v>2016</v>
      </c>
      <c r="I6" s="269">
        <v>2018</v>
      </c>
      <c r="J6" s="596">
        <v>2019</v>
      </c>
      <c r="K6" s="596">
        <v>2020</v>
      </c>
    </row>
    <row r="7" spans="1:13" ht="12.75" customHeight="1">
      <c r="A7" s="590"/>
      <c r="B7" s="590"/>
      <c r="C7" s="597"/>
      <c r="D7" s="597"/>
      <c r="E7" s="597"/>
      <c r="F7" s="597"/>
      <c r="G7" s="306"/>
      <c r="H7" s="598"/>
      <c r="I7" s="307"/>
    </row>
    <row r="8" spans="1:13" ht="20.100000000000001" customHeight="1">
      <c r="A8" s="599" t="s">
        <v>14</v>
      </c>
      <c r="C8" s="600">
        <v>89.1</v>
      </c>
      <c r="D8" s="600">
        <v>92.1</v>
      </c>
      <c r="E8" s="600">
        <v>90.5</v>
      </c>
      <c r="F8" s="600">
        <v>91</v>
      </c>
      <c r="G8" s="600">
        <v>93</v>
      </c>
      <c r="H8" s="600">
        <v>93.410000000000011</v>
      </c>
      <c r="I8" s="601">
        <v>95.7</v>
      </c>
      <c r="J8" s="601">
        <v>96.34</v>
      </c>
      <c r="K8" s="601">
        <v>97.4</v>
      </c>
      <c r="L8" s="310"/>
      <c r="M8" s="310"/>
    </row>
    <row r="9" spans="1:13" ht="20.100000000000001" customHeight="1">
      <c r="A9" s="311" t="s">
        <v>13</v>
      </c>
      <c r="B9" s="312"/>
      <c r="C9" s="309"/>
      <c r="D9" s="309"/>
      <c r="E9" s="309"/>
      <c r="F9" s="309"/>
      <c r="G9" s="309"/>
      <c r="H9" s="309"/>
      <c r="I9" s="601"/>
      <c r="J9" s="601"/>
      <c r="K9" s="601"/>
      <c r="L9" s="310"/>
    </row>
    <row r="10" spans="1:13" ht="20.100000000000001" customHeight="1">
      <c r="A10" s="313" t="s">
        <v>12</v>
      </c>
      <c r="B10" s="312"/>
      <c r="C10" s="309"/>
      <c r="D10" s="309"/>
      <c r="E10" s="309"/>
      <c r="F10" s="309"/>
      <c r="G10" s="309"/>
      <c r="H10" s="309"/>
      <c r="I10" s="601"/>
      <c r="J10" s="601"/>
      <c r="K10" s="601"/>
      <c r="L10" s="310"/>
    </row>
    <row r="11" spans="1:13" ht="20.100000000000001" customHeight="1">
      <c r="A11" s="312"/>
      <c r="B11" s="314" t="s">
        <v>158</v>
      </c>
      <c r="C11" s="315">
        <v>96.9</v>
      </c>
      <c r="D11" s="315">
        <v>97.6</v>
      </c>
      <c r="E11" s="315">
        <v>97.7</v>
      </c>
      <c r="F11" s="315">
        <v>98.1</v>
      </c>
      <c r="G11" s="315">
        <v>98.33</v>
      </c>
      <c r="H11" s="315">
        <v>99.03</v>
      </c>
      <c r="I11" s="602">
        <v>99.5</v>
      </c>
      <c r="J11" s="602">
        <v>99.37</v>
      </c>
      <c r="K11" s="602">
        <v>99.5</v>
      </c>
      <c r="L11" s="310"/>
    </row>
    <row r="12" spans="1:13" ht="20.100000000000001" customHeight="1">
      <c r="A12" s="312"/>
      <c r="B12" s="314" t="s">
        <v>159</v>
      </c>
      <c r="C12" s="315">
        <v>86.1</v>
      </c>
      <c r="D12" s="315">
        <v>89.9</v>
      </c>
      <c r="E12" s="315">
        <v>87.4</v>
      </c>
      <c r="F12" s="315">
        <v>87.9</v>
      </c>
      <c r="G12" s="315">
        <v>90.609999999999985</v>
      </c>
      <c r="H12" s="315">
        <v>90.759999999999991</v>
      </c>
      <c r="I12" s="602">
        <v>93.7</v>
      </c>
      <c r="J12" s="602">
        <v>94.73</v>
      </c>
      <c r="K12" s="602">
        <v>96.2</v>
      </c>
      <c r="L12" s="310"/>
    </row>
    <row r="13" spans="1:13" ht="20.100000000000001" customHeight="1">
      <c r="A13" s="311" t="s">
        <v>160</v>
      </c>
      <c r="B13" s="312"/>
      <c r="C13" s="315"/>
      <c r="D13" s="315"/>
      <c r="E13" s="315"/>
      <c r="F13" s="315"/>
      <c r="G13" s="309"/>
      <c r="H13" s="309"/>
      <c r="I13" s="602"/>
      <c r="J13" s="602"/>
      <c r="K13" s="602"/>
      <c r="L13" s="310"/>
    </row>
    <row r="14" spans="1:13" ht="20.100000000000001" customHeight="1">
      <c r="A14" s="313"/>
      <c r="B14" s="59" t="s">
        <v>8</v>
      </c>
      <c r="C14" s="315"/>
      <c r="D14" s="315"/>
      <c r="E14" s="315"/>
      <c r="F14" s="315"/>
      <c r="G14" s="309"/>
      <c r="H14" s="309"/>
      <c r="I14" s="602"/>
      <c r="J14" s="602"/>
      <c r="K14" s="602"/>
      <c r="L14" s="310"/>
    </row>
    <row r="15" spans="1:13" ht="20.100000000000001" customHeight="1">
      <c r="A15" s="312"/>
      <c r="B15" s="57" t="s">
        <v>7</v>
      </c>
      <c r="C15" s="315"/>
      <c r="D15" s="315">
        <v>99.2</v>
      </c>
      <c r="E15" s="315">
        <v>98.6</v>
      </c>
      <c r="F15" s="315">
        <v>99.5</v>
      </c>
      <c r="G15" s="315">
        <v>99.16</v>
      </c>
      <c r="H15" s="315">
        <v>99.37</v>
      </c>
      <c r="I15" s="602">
        <v>99.3</v>
      </c>
      <c r="J15" s="602">
        <v>99.84</v>
      </c>
      <c r="K15" s="602">
        <v>99.9</v>
      </c>
      <c r="L15" s="310"/>
    </row>
    <row r="16" spans="1:13" ht="20.100000000000001" customHeight="1">
      <c r="A16" s="312"/>
      <c r="B16" s="59" t="s">
        <v>6</v>
      </c>
      <c r="C16" s="315"/>
      <c r="D16" s="315"/>
      <c r="E16" s="315"/>
      <c r="F16" s="315"/>
      <c r="G16" s="315"/>
      <c r="H16" s="315"/>
      <c r="I16" s="602"/>
      <c r="J16" s="602"/>
      <c r="L16" s="310"/>
    </row>
    <row r="17" spans="1:12" ht="20.100000000000001" customHeight="1">
      <c r="A17" s="311"/>
      <c r="B17" s="61" t="s">
        <v>5</v>
      </c>
      <c r="C17" s="315"/>
      <c r="D17" s="315">
        <v>89.3</v>
      </c>
      <c r="E17" s="315">
        <v>80.2</v>
      </c>
      <c r="F17" s="315">
        <v>67</v>
      </c>
      <c r="G17" s="315">
        <v>81.25</v>
      </c>
      <c r="H17" s="315">
        <v>81.34</v>
      </c>
      <c r="I17" s="602">
        <v>86.8</v>
      </c>
      <c r="J17" s="602">
        <v>87.75</v>
      </c>
      <c r="K17" s="602">
        <v>89.9</v>
      </c>
      <c r="L17" s="310"/>
    </row>
    <row r="18" spans="1:12" ht="20.100000000000001" customHeight="1">
      <c r="A18" s="313"/>
      <c r="B18" s="59" t="s">
        <v>4</v>
      </c>
      <c r="C18" s="315"/>
      <c r="D18" s="315"/>
      <c r="E18" s="315"/>
      <c r="F18" s="315"/>
      <c r="G18" s="315"/>
      <c r="H18" s="315"/>
      <c r="I18" s="602"/>
      <c r="J18" s="602"/>
      <c r="L18" s="310"/>
    </row>
    <row r="19" spans="1:12" ht="20.100000000000001" customHeight="1">
      <c r="A19" s="312"/>
      <c r="B19" s="60" t="s">
        <v>17</v>
      </c>
      <c r="C19" s="315"/>
      <c r="D19" s="315">
        <v>93.4</v>
      </c>
      <c r="E19" s="315">
        <v>91</v>
      </c>
      <c r="F19" s="315">
        <v>93.3</v>
      </c>
      <c r="G19" s="315">
        <v>93.76</v>
      </c>
      <c r="H19" s="315">
        <v>93.07</v>
      </c>
      <c r="I19" s="602">
        <v>95</v>
      </c>
      <c r="J19" s="602">
        <v>95.17</v>
      </c>
      <c r="K19" s="602">
        <v>96.7</v>
      </c>
      <c r="L19" s="310"/>
    </row>
    <row r="20" spans="1:12" ht="20.100000000000001" customHeight="1">
      <c r="A20" s="312"/>
      <c r="B20" s="59" t="s">
        <v>3</v>
      </c>
      <c r="C20" s="315"/>
      <c r="D20" s="315">
        <v>85.8</v>
      </c>
      <c r="E20" s="315">
        <v>82.8</v>
      </c>
      <c r="F20" s="315">
        <v>92</v>
      </c>
      <c r="G20" s="315">
        <v>85.47999999999999</v>
      </c>
      <c r="H20" s="315">
        <v>87.53</v>
      </c>
      <c r="I20" s="602">
        <v>94.9</v>
      </c>
      <c r="J20" s="602">
        <v>94.43</v>
      </c>
      <c r="K20" s="602">
        <v>96.7</v>
      </c>
      <c r="L20" s="310"/>
    </row>
    <row r="21" spans="1:12" ht="20.100000000000001" customHeight="1">
      <c r="B21" s="59" t="s">
        <v>2</v>
      </c>
      <c r="C21" s="315"/>
      <c r="D21" s="315">
        <v>98.2</v>
      </c>
      <c r="E21" s="315">
        <v>98.1</v>
      </c>
      <c r="F21" s="315">
        <v>99.8</v>
      </c>
      <c r="G21" s="315">
        <v>99</v>
      </c>
      <c r="H21" s="315">
        <v>98.91</v>
      </c>
      <c r="I21" s="602">
        <v>99.5</v>
      </c>
      <c r="J21" s="602">
        <v>99.77</v>
      </c>
      <c r="K21" s="602">
        <v>99.9</v>
      </c>
      <c r="L21" s="310"/>
    </row>
    <row r="22" spans="1:12" ht="20.100000000000001" customHeight="1">
      <c r="B22" s="59" t="s">
        <v>1</v>
      </c>
      <c r="C22" s="315"/>
      <c r="D22" s="315"/>
      <c r="E22" s="315"/>
      <c r="F22" s="315"/>
      <c r="G22" s="315"/>
      <c r="H22" s="315"/>
      <c r="I22" s="602"/>
      <c r="J22" s="602"/>
      <c r="K22" s="602"/>
      <c r="L22" s="310"/>
    </row>
    <row r="23" spans="1:12" ht="20.100000000000001" customHeight="1">
      <c r="B23" s="57" t="s">
        <v>0</v>
      </c>
      <c r="C23" s="603"/>
      <c r="D23" s="603">
        <v>80.599999999999994</v>
      </c>
      <c r="E23" s="603">
        <v>81.599999999999994</v>
      </c>
      <c r="F23" s="603">
        <v>85.5</v>
      </c>
      <c r="G23" s="603">
        <v>89.13</v>
      </c>
      <c r="H23" s="603">
        <v>91.5</v>
      </c>
      <c r="I23" s="602">
        <v>94.9</v>
      </c>
      <c r="J23" s="602">
        <v>95.97</v>
      </c>
      <c r="K23" s="602">
        <v>97.5</v>
      </c>
      <c r="L23" s="310"/>
    </row>
    <row r="24" spans="1:12" ht="18" customHeight="1">
      <c r="A24" s="316"/>
      <c r="B24" s="604"/>
      <c r="C24" s="318"/>
      <c r="D24" s="319"/>
      <c r="E24" s="319"/>
      <c r="F24" s="319"/>
      <c r="G24" s="319"/>
      <c r="H24" s="316"/>
      <c r="I24" s="320"/>
      <c r="J24" s="316"/>
      <c r="K24" s="316"/>
      <c r="L24" s="310"/>
    </row>
    <row r="25" spans="1:12" ht="18" customHeight="1">
      <c r="A25" s="321" t="s">
        <v>161</v>
      </c>
      <c r="B25" s="605"/>
      <c r="C25" s="322"/>
      <c r="D25" s="323"/>
      <c r="E25" s="323"/>
      <c r="F25" s="323"/>
      <c r="G25" s="323"/>
    </row>
    <row r="26" spans="1:12" ht="18" customHeight="1">
      <c r="A26" s="606" t="s">
        <v>162</v>
      </c>
      <c r="B26" s="605"/>
      <c r="C26" s="322"/>
      <c r="D26" s="323"/>
      <c r="E26" s="323"/>
      <c r="F26" s="323"/>
      <c r="G26" s="323"/>
    </row>
    <row r="27" spans="1:12" ht="18" customHeight="1">
      <c r="A27" s="607" t="s">
        <v>163</v>
      </c>
      <c r="B27" s="608"/>
      <c r="C27" s="325"/>
      <c r="D27" s="326"/>
      <c r="E27" s="326"/>
      <c r="F27" s="326"/>
      <c r="G27" s="323"/>
    </row>
    <row r="28" spans="1:12" ht="18" customHeight="1">
      <c r="A28" s="605" t="s">
        <v>164</v>
      </c>
      <c r="B28" s="608"/>
      <c r="C28" s="325"/>
      <c r="D28" s="326"/>
      <c r="E28" s="326"/>
      <c r="F28" s="326"/>
      <c r="G28" s="323"/>
    </row>
    <row r="29" spans="1:12">
      <c r="A29" s="18"/>
      <c r="C29" s="609"/>
      <c r="D29" s="609"/>
      <c r="E29" s="609"/>
      <c r="F29" s="609"/>
      <c r="G29" s="609"/>
    </row>
    <row r="30" spans="1:12">
      <c r="C30" s="609"/>
      <c r="D30" s="609"/>
      <c r="E30" s="609"/>
      <c r="F30" s="609"/>
      <c r="G30" s="609"/>
    </row>
    <row r="31" spans="1:12">
      <c r="C31" s="609"/>
      <c r="D31" s="609"/>
      <c r="E31" s="609"/>
      <c r="F31" s="609"/>
      <c r="G31" s="609"/>
    </row>
    <row r="32" spans="1:12">
      <c r="C32" s="609"/>
      <c r="D32" s="609"/>
      <c r="E32" s="609"/>
      <c r="F32" s="609"/>
      <c r="G32" s="609"/>
    </row>
    <row r="33" spans="3:7">
      <c r="C33" s="609"/>
      <c r="D33" s="609"/>
      <c r="E33" s="609"/>
      <c r="F33" s="609"/>
      <c r="G33" s="609"/>
    </row>
    <row r="34" spans="3:7">
      <c r="C34" s="609"/>
      <c r="D34" s="609"/>
      <c r="E34" s="609"/>
      <c r="F34" s="609"/>
      <c r="G34" s="609"/>
    </row>
    <row r="35" spans="3:7">
      <c r="C35" s="609"/>
      <c r="D35" s="609"/>
      <c r="E35" s="609"/>
      <c r="F35" s="609"/>
      <c r="G35" s="609"/>
    </row>
  </sheetData>
  <mergeCells count="2">
    <mergeCell ref="H5:I5"/>
    <mergeCell ref="A6:B6"/>
  </mergeCells>
  <pageMargins left="0.83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T38"/>
  <sheetViews>
    <sheetView topLeftCell="I10" workbookViewId="0">
      <selection activeCell="I29" sqref="I29"/>
    </sheetView>
  </sheetViews>
  <sheetFormatPr defaultColWidth="9.140625" defaultRowHeight="15.95" customHeight="1"/>
  <cols>
    <col min="1" max="1" width="1.7109375" style="532" hidden="1" customWidth="1"/>
    <col min="2" max="2" width="30.42578125" style="532" hidden="1" customWidth="1"/>
    <col min="3" max="3" width="6.42578125" style="532" hidden="1" customWidth="1"/>
    <col min="4" max="4" width="6.85546875" style="532" hidden="1" customWidth="1"/>
    <col min="5" max="6" width="8.140625" style="532" hidden="1" customWidth="1"/>
    <col min="7" max="7" width="6" style="532" hidden="1" customWidth="1"/>
    <col min="8" max="8" width="7.28515625" style="532" customWidth="1"/>
    <col min="9" max="9" width="1.7109375" style="532" customWidth="1"/>
    <col min="10" max="10" width="35.140625" style="751" customWidth="1"/>
    <col min="11" max="11" width="6.42578125" style="751" customWidth="1"/>
    <col min="12" max="12" width="9.140625" style="751" customWidth="1"/>
    <col min="13" max="14" width="11.7109375" style="751" customWidth="1"/>
    <col min="15" max="15" width="10.42578125" style="751" customWidth="1"/>
    <col min="16" max="17" width="9.140625" style="640"/>
    <col min="18" max="16384" width="9.140625" style="532"/>
  </cols>
  <sheetData>
    <row r="1" spans="1:19" ht="20.100000000000001" customHeight="1">
      <c r="A1" s="532" t="s">
        <v>298</v>
      </c>
      <c r="I1" s="408" t="s">
        <v>447</v>
      </c>
      <c r="J1" s="755"/>
      <c r="K1" s="756"/>
      <c r="L1" s="756"/>
      <c r="M1" s="756"/>
      <c r="N1" s="756"/>
      <c r="O1" s="756"/>
    </row>
    <row r="2" spans="1:19" ht="20.100000000000001" customHeight="1">
      <c r="A2" s="532" t="s">
        <v>299</v>
      </c>
      <c r="I2" s="408" t="s">
        <v>300</v>
      </c>
      <c r="J2" s="757"/>
      <c r="K2" s="758"/>
      <c r="L2" s="758"/>
      <c r="M2" s="758"/>
      <c r="N2" s="758"/>
      <c r="O2" s="758"/>
    </row>
    <row r="3" spans="1:19" ht="20.100000000000001" customHeight="1">
      <c r="A3" s="532" t="s">
        <v>301</v>
      </c>
      <c r="I3" s="446" t="s">
        <v>546</v>
      </c>
      <c r="J3" s="759"/>
      <c r="K3" s="760"/>
      <c r="L3" s="760"/>
      <c r="M3" s="760"/>
      <c r="N3" s="760"/>
      <c r="O3" s="760"/>
    </row>
    <row r="4" spans="1:19" ht="20.100000000000001" customHeight="1">
      <c r="A4" s="532" t="s">
        <v>302</v>
      </c>
      <c r="I4" s="410" t="s">
        <v>303</v>
      </c>
      <c r="J4" s="757"/>
      <c r="K4" s="758"/>
      <c r="L4" s="758"/>
      <c r="M4" s="758"/>
      <c r="N4" s="758"/>
      <c r="O4" s="758"/>
    </row>
    <row r="5" spans="1:19" ht="20.100000000000001" customHeight="1">
      <c r="A5" s="532" t="s">
        <v>26</v>
      </c>
      <c r="I5" s="410" t="s">
        <v>547</v>
      </c>
      <c r="J5" s="757"/>
      <c r="K5" s="758"/>
      <c r="L5" s="758"/>
      <c r="M5" s="758"/>
      <c r="N5" s="758"/>
      <c r="O5" s="758"/>
    </row>
    <row r="6" spans="1:19" ht="20.100000000000001" customHeight="1">
      <c r="I6" s="448"/>
      <c r="J6" s="761"/>
      <c r="K6" s="762"/>
      <c r="L6" s="762"/>
      <c r="M6" s="762"/>
      <c r="N6" s="762"/>
      <c r="O6" s="762"/>
    </row>
    <row r="7" spans="1:19" ht="20.100000000000001" customHeight="1">
      <c r="G7" s="532" t="s">
        <v>15</v>
      </c>
      <c r="I7" s="448"/>
      <c r="J7" s="763"/>
      <c r="K7" s="763"/>
      <c r="L7" s="763"/>
      <c r="M7" s="764"/>
      <c r="N7" s="765"/>
      <c r="O7" s="414" t="s">
        <v>148</v>
      </c>
    </row>
    <row r="8" spans="1:19" ht="19.5" customHeight="1">
      <c r="C8" s="532" t="s">
        <v>304</v>
      </c>
      <c r="D8" s="1014" t="s">
        <v>25</v>
      </c>
      <c r="E8" s="1014"/>
      <c r="F8" s="1014"/>
      <c r="G8" s="1014"/>
      <c r="I8" s="438"/>
      <c r="J8" s="766"/>
      <c r="K8" s="767" t="s">
        <v>304</v>
      </c>
      <c r="L8" s="1015" t="s">
        <v>25</v>
      </c>
      <c r="M8" s="1016"/>
      <c r="N8" s="1016"/>
      <c r="O8" s="1016"/>
    </row>
    <row r="9" spans="1:19" ht="15.95" customHeight="1">
      <c r="C9" s="532" t="s">
        <v>305</v>
      </c>
      <c r="D9" s="532" t="s">
        <v>306</v>
      </c>
      <c r="E9" s="532" t="s">
        <v>307</v>
      </c>
      <c r="F9" s="532" t="s">
        <v>308</v>
      </c>
      <c r="G9" s="532" t="s">
        <v>309</v>
      </c>
      <c r="I9" s="449"/>
      <c r="J9" s="768"/>
      <c r="K9" s="451" t="s">
        <v>305</v>
      </c>
      <c r="L9" s="451" t="s">
        <v>306</v>
      </c>
      <c r="M9" s="451" t="s">
        <v>307</v>
      </c>
      <c r="N9" s="451" t="s">
        <v>308</v>
      </c>
      <c r="O9" s="451" t="s">
        <v>309</v>
      </c>
    </row>
    <row r="10" spans="1:19" ht="15.95" customHeight="1">
      <c r="C10" s="532" t="s">
        <v>24</v>
      </c>
      <c r="D10" s="532" t="s">
        <v>310</v>
      </c>
      <c r="E10" s="532" t="s">
        <v>311</v>
      </c>
      <c r="F10" s="532" t="s">
        <v>312</v>
      </c>
      <c r="G10" s="532" t="s">
        <v>313</v>
      </c>
      <c r="I10" s="449"/>
      <c r="J10" s="768"/>
      <c r="K10" s="769" t="s">
        <v>24</v>
      </c>
      <c r="L10" s="451" t="s">
        <v>310</v>
      </c>
      <c r="M10" s="451" t="s">
        <v>311</v>
      </c>
      <c r="N10" s="451" t="s">
        <v>312</v>
      </c>
      <c r="O10" s="770" t="s">
        <v>314</v>
      </c>
    </row>
    <row r="11" spans="1:19" ht="15.95" customHeight="1">
      <c r="D11" s="532" t="s">
        <v>315</v>
      </c>
      <c r="E11" s="532" t="s">
        <v>316</v>
      </c>
      <c r="F11" s="532" t="s">
        <v>317</v>
      </c>
      <c r="G11" s="532" t="s">
        <v>318</v>
      </c>
      <c r="I11" s="449"/>
      <c r="J11" s="768"/>
      <c r="K11" s="771"/>
      <c r="L11" s="770" t="s">
        <v>315</v>
      </c>
      <c r="M11" s="451" t="s">
        <v>316</v>
      </c>
      <c r="N11" s="451" t="s">
        <v>317</v>
      </c>
      <c r="O11" s="451" t="s">
        <v>318</v>
      </c>
      <c r="S11" s="529"/>
    </row>
    <row r="12" spans="1:19" ht="15.95" customHeight="1">
      <c r="D12" s="532" t="s">
        <v>310</v>
      </c>
      <c r="E12" s="532" t="s">
        <v>319</v>
      </c>
      <c r="F12" s="532" t="s">
        <v>320</v>
      </c>
      <c r="G12" s="532" t="s">
        <v>23</v>
      </c>
      <c r="I12" s="449"/>
      <c r="J12" s="768"/>
      <c r="K12" s="771"/>
      <c r="L12" s="451" t="s">
        <v>310</v>
      </c>
      <c r="M12" s="451" t="s">
        <v>319</v>
      </c>
      <c r="N12" s="451" t="s">
        <v>320</v>
      </c>
      <c r="O12" s="451" t="s">
        <v>23</v>
      </c>
      <c r="S12" s="529"/>
    </row>
    <row r="13" spans="1:19" ht="15.95" customHeight="1">
      <c r="D13" s="532" t="s">
        <v>321</v>
      </c>
      <c r="E13" s="532" t="s">
        <v>320</v>
      </c>
      <c r="F13" s="532" t="s">
        <v>322</v>
      </c>
      <c r="G13" s="532" t="s">
        <v>22</v>
      </c>
      <c r="I13" s="449"/>
      <c r="J13" s="768"/>
      <c r="K13" s="771"/>
      <c r="L13" s="451" t="s">
        <v>321</v>
      </c>
      <c r="M13" s="451" t="s">
        <v>320</v>
      </c>
      <c r="N13" s="769" t="s">
        <v>322</v>
      </c>
      <c r="O13" s="769" t="s">
        <v>22</v>
      </c>
    </row>
    <row r="14" spans="1:19" ht="15.95" customHeight="1">
      <c r="D14" s="532" t="s">
        <v>323</v>
      </c>
      <c r="E14" s="532" t="s">
        <v>324</v>
      </c>
      <c r="F14" s="532" t="s">
        <v>325</v>
      </c>
      <c r="I14" s="449"/>
      <c r="J14" s="772"/>
      <c r="K14" s="771"/>
      <c r="L14" s="769" t="s">
        <v>323</v>
      </c>
      <c r="M14" s="769" t="s">
        <v>324</v>
      </c>
      <c r="N14" s="769" t="s">
        <v>325</v>
      </c>
      <c r="O14" s="771"/>
    </row>
    <row r="15" spans="1:19" ht="15.95" customHeight="1">
      <c r="D15" s="532" t="s">
        <v>326</v>
      </c>
      <c r="E15" s="532" t="s">
        <v>327</v>
      </c>
      <c r="F15" s="532" t="s">
        <v>328</v>
      </c>
      <c r="I15" s="449"/>
      <c r="J15" s="772"/>
      <c r="K15" s="771"/>
      <c r="L15" s="769" t="s">
        <v>326</v>
      </c>
      <c r="M15" s="769" t="s">
        <v>327</v>
      </c>
      <c r="N15" s="769" t="s">
        <v>328</v>
      </c>
      <c r="O15" s="771"/>
    </row>
    <row r="16" spans="1:19" ht="15.95" customHeight="1">
      <c r="E16" s="532" t="s">
        <v>329</v>
      </c>
      <c r="F16" s="532" t="s">
        <v>329</v>
      </c>
      <c r="I16" s="449"/>
      <c r="J16" s="772"/>
      <c r="K16" s="773"/>
      <c r="L16" s="773"/>
      <c r="M16" s="774" t="s">
        <v>329</v>
      </c>
      <c r="N16" s="774" t="s">
        <v>329</v>
      </c>
      <c r="O16" s="773"/>
    </row>
    <row r="17" spans="1:20" ht="18.75" customHeight="1">
      <c r="I17" s="449"/>
      <c r="J17" s="775"/>
      <c r="K17" s="776"/>
      <c r="L17" s="776"/>
      <c r="M17" s="776"/>
      <c r="N17" s="776"/>
      <c r="O17" s="776"/>
    </row>
    <row r="18" spans="1:20" ht="20.100000000000001" customHeight="1">
      <c r="A18" s="532" t="s">
        <v>14</v>
      </c>
      <c r="C18" s="532">
        <v>2637.28</v>
      </c>
      <c r="D18" s="532">
        <v>1253</v>
      </c>
      <c r="E18" s="532">
        <v>458</v>
      </c>
      <c r="F18" s="532">
        <v>591</v>
      </c>
      <c r="G18" s="532">
        <v>335</v>
      </c>
      <c r="I18" s="419" t="s">
        <v>14</v>
      </c>
      <c r="J18" s="777"/>
      <c r="K18" s="1000">
        <v>4249.1499999999996</v>
      </c>
      <c r="L18" s="1000">
        <v>2356.6102319169236</v>
      </c>
      <c r="M18" s="1000">
        <v>475.83012420401991</v>
      </c>
      <c r="N18" s="1000">
        <v>971.05519307432792</v>
      </c>
      <c r="O18" s="1000">
        <v>446.11492913498211</v>
      </c>
      <c r="R18" s="529"/>
    </row>
    <row r="19" spans="1:20" ht="20.100000000000001" customHeight="1">
      <c r="A19" s="532" t="s">
        <v>13</v>
      </c>
      <c r="I19" s="422" t="s">
        <v>13</v>
      </c>
      <c r="J19" s="777"/>
      <c r="K19" s="779"/>
      <c r="L19" s="779"/>
      <c r="M19" s="779"/>
      <c r="N19" s="779"/>
      <c r="O19" s="779"/>
    </row>
    <row r="20" spans="1:20" ht="20.100000000000001" customHeight="1">
      <c r="A20" s="532" t="s">
        <v>12</v>
      </c>
      <c r="I20" s="426" t="s">
        <v>12</v>
      </c>
      <c r="J20" s="777"/>
      <c r="K20" s="430"/>
      <c r="L20" s="430"/>
      <c r="M20" s="430"/>
      <c r="N20" s="430"/>
      <c r="O20" s="430"/>
    </row>
    <row r="21" spans="1:20" ht="20.100000000000001" customHeight="1">
      <c r="B21" s="532" t="s">
        <v>11</v>
      </c>
      <c r="C21" s="532">
        <v>3964.49</v>
      </c>
      <c r="D21" s="532">
        <v>2226</v>
      </c>
      <c r="E21" s="532">
        <v>175</v>
      </c>
      <c r="F21" s="532">
        <v>1029</v>
      </c>
      <c r="G21" s="532">
        <v>534</v>
      </c>
      <c r="I21" s="448"/>
      <c r="J21" s="457" t="s">
        <v>11</v>
      </c>
      <c r="K21" s="430">
        <v>5590.34</v>
      </c>
      <c r="L21" s="430">
        <v>3481.4565868173418</v>
      </c>
      <c r="M21" s="430">
        <v>163.56131986404722</v>
      </c>
      <c r="N21" s="430">
        <v>1401.8217105632959</v>
      </c>
      <c r="O21" s="430">
        <v>543.95400723180796</v>
      </c>
      <c r="R21" s="529"/>
      <c r="T21" s="529"/>
    </row>
    <row r="22" spans="1:20" ht="20.100000000000001" customHeight="1">
      <c r="B22" s="532" t="s">
        <v>10</v>
      </c>
      <c r="C22" s="532">
        <v>2038.36</v>
      </c>
      <c r="D22" s="532">
        <v>814</v>
      </c>
      <c r="E22" s="532">
        <v>586</v>
      </c>
      <c r="F22" s="532">
        <v>393</v>
      </c>
      <c r="G22" s="532">
        <v>245</v>
      </c>
      <c r="I22" s="448"/>
      <c r="J22" s="457" t="s">
        <v>10</v>
      </c>
      <c r="K22" s="430">
        <v>3480.01</v>
      </c>
      <c r="L22" s="430">
        <v>1720.6564533738781</v>
      </c>
      <c r="M22" s="430">
        <v>643.84119967436345</v>
      </c>
      <c r="N22" s="430">
        <v>726.99498657848869</v>
      </c>
      <c r="O22" s="430">
        <v>388.97809289599076</v>
      </c>
      <c r="R22" s="529"/>
    </row>
    <row r="23" spans="1:20" ht="20.100000000000001" customHeight="1">
      <c r="A23" s="532" t="s">
        <v>21</v>
      </c>
      <c r="I23" s="455" t="s">
        <v>21</v>
      </c>
      <c r="J23" s="777"/>
      <c r="K23" s="430"/>
      <c r="L23" s="430"/>
      <c r="M23" s="430"/>
      <c r="N23" s="430"/>
      <c r="O23" s="430"/>
    </row>
    <row r="24" spans="1:20" ht="20.100000000000001" customHeight="1">
      <c r="A24" s="532" t="s">
        <v>20</v>
      </c>
      <c r="I24" s="456" t="s">
        <v>20</v>
      </c>
      <c r="J24" s="777"/>
      <c r="L24" s="430"/>
      <c r="M24" s="430"/>
      <c r="N24" s="430"/>
      <c r="O24" s="430"/>
    </row>
    <row r="25" spans="1:20" ht="20.100000000000001" customHeight="1">
      <c r="B25" s="532" t="s">
        <v>19</v>
      </c>
      <c r="C25" s="532">
        <v>2525.29</v>
      </c>
      <c r="D25" s="532">
        <v>1145</v>
      </c>
      <c r="E25" s="532">
        <v>520</v>
      </c>
      <c r="F25" s="532">
        <v>575</v>
      </c>
      <c r="G25" s="532">
        <v>285</v>
      </c>
      <c r="I25" s="448"/>
      <c r="J25" s="457" t="s">
        <v>19</v>
      </c>
      <c r="K25" s="751">
        <v>4130.2299999999996</v>
      </c>
      <c r="L25" s="430">
        <v>2226.6385252915252</v>
      </c>
      <c r="M25" s="430">
        <v>542.72668930266764</v>
      </c>
      <c r="N25" s="430">
        <v>960.54971060504374</v>
      </c>
      <c r="O25" s="430">
        <v>400.77760447886453</v>
      </c>
      <c r="R25" s="529"/>
    </row>
    <row r="26" spans="1:20" ht="20.100000000000001" customHeight="1">
      <c r="B26" s="532" t="s">
        <v>18</v>
      </c>
      <c r="C26" s="532">
        <v>3026.74</v>
      </c>
      <c r="D26" s="532">
        <v>1630</v>
      </c>
      <c r="E26" s="532">
        <v>246</v>
      </c>
      <c r="F26" s="532">
        <v>644</v>
      </c>
      <c r="G26" s="532">
        <v>507</v>
      </c>
      <c r="I26" s="448"/>
      <c r="J26" s="457" t="s">
        <v>18</v>
      </c>
      <c r="K26" s="751">
        <v>4632.49</v>
      </c>
      <c r="L26" s="430">
        <v>2778.6685623144999</v>
      </c>
      <c r="M26" s="430">
        <v>256.31272076688953</v>
      </c>
      <c r="N26" s="430">
        <v>1004.1144227763867</v>
      </c>
      <c r="O26" s="430">
        <v>593.84728444357643</v>
      </c>
      <c r="R26" s="529"/>
    </row>
    <row r="27" spans="1:20" ht="20.100000000000001" customHeight="1">
      <c r="A27" s="532" t="s">
        <v>9</v>
      </c>
      <c r="I27" s="422" t="s">
        <v>9</v>
      </c>
      <c r="J27" s="777"/>
      <c r="L27" s="430"/>
      <c r="M27" s="430"/>
      <c r="N27" s="430"/>
      <c r="O27" s="430"/>
    </row>
    <row r="28" spans="1:20" ht="20.100000000000001" customHeight="1">
      <c r="B28" s="532" t="s">
        <v>8</v>
      </c>
      <c r="I28" s="448"/>
      <c r="J28" s="780" t="s">
        <v>8</v>
      </c>
      <c r="K28" s="430">
        <v>5084.5200000000004</v>
      </c>
      <c r="L28" s="430">
        <v>3020.7197751690173</v>
      </c>
      <c r="M28" s="430">
        <v>308.99076125042694</v>
      </c>
      <c r="N28" s="430">
        <v>1193.7606168362249</v>
      </c>
      <c r="O28" s="430">
        <v>561.51396775028547</v>
      </c>
      <c r="R28" s="529"/>
      <c r="T28" s="529"/>
    </row>
    <row r="29" spans="1:20" ht="20.100000000000001" customHeight="1">
      <c r="B29" s="532" t="s">
        <v>7</v>
      </c>
      <c r="C29" s="532">
        <v>3264.89</v>
      </c>
      <c r="D29" s="532">
        <v>1733</v>
      </c>
      <c r="E29" s="532">
        <v>327</v>
      </c>
      <c r="F29" s="532">
        <v>738</v>
      </c>
      <c r="G29" s="532">
        <v>467</v>
      </c>
      <c r="I29" s="448"/>
      <c r="J29" s="781" t="s">
        <v>7</v>
      </c>
      <c r="K29" s="430"/>
      <c r="L29" s="430"/>
      <c r="M29" s="430"/>
      <c r="N29" s="430"/>
      <c r="O29" s="430"/>
      <c r="R29" s="529"/>
      <c r="T29" s="529"/>
    </row>
    <row r="30" spans="1:20" ht="20.100000000000001" customHeight="1">
      <c r="B30" s="532" t="s">
        <v>6</v>
      </c>
      <c r="I30" s="448"/>
      <c r="J30" s="780" t="s">
        <v>6</v>
      </c>
      <c r="K30" s="430">
        <v>2744.89</v>
      </c>
      <c r="L30" s="430">
        <v>1447.6549966326959</v>
      </c>
      <c r="M30" s="430">
        <v>545.26366478560919</v>
      </c>
      <c r="N30" s="430">
        <v>484.41119265418496</v>
      </c>
      <c r="O30" s="430">
        <v>268.03443584890482</v>
      </c>
      <c r="R30" s="529"/>
    </row>
    <row r="31" spans="1:20" ht="20.100000000000001" customHeight="1">
      <c r="B31" s="532" t="s">
        <v>5</v>
      </c>
      <c r="C31" s="532">
        <v>1613.44</v>
      </c>
      <c r="D31" s="532">
        <v>707</v>
      </c>
      <c r="E31" s="532">
        <v>471</v>
      </c>
      <c r="F31" s="532">
        <v>283</v>
      </c>
      <c r="G31" s="532">
        <v>152</v>
      </c>
      <c r="I31" s="448"/>
      <c r="J31" s="782" t="s">
        <v>5</v>
      </c>
      <c r="K31" s="430"/>
      <c r="L31" s="430"/>
      <c r="M31" s="430"/>
      <c r="N31" s="430"/>
      <c r="O31" s="430"/>
      <c r="R31" s="529"/>
    </row>
    <row r="32" spans="1:20" ht="20.100000000000001" customHeight="1">
      <c r="B32" s="532" t="s">
        <v>4</v>
      </c>
      <c r="I32" s="448"/>
      <c r="J32" s="780" t="s">
        <v>4</v>
      </c>
      <c r="K32" s="430">
        <v>3403.2</v>
      </c>
      <c r="L32" s="430">
        <v>1764.6934861181264</v>
      </c>
      <c r="M32" s="430">
        <v>432.57786054745179</v>
      </c>
      <c r="N32" s="430">
        <v>791.56637344279068</v>
      </c>
      <c r="O32" s="430">
        <v>414.8160054252595</v>
      </c>
      <c r="R32" s="529"/>
    </row>
    <row r="33" spans="2:20" ht="20.100000000000001" customHeight="1">
      <c r="B33" s="532" t="s">
        <v>17</v>
      </c>
      <c r="C33" s="532">
        <v>1982.33</v>
      </c>
      <c r="D33" s="532">
        <v>923</v>
      </c>
      <c r="E33" s="532">
        <v>379</v>
      </c>
      <c r="F33" s="532">
        <v>440</v>
      </c>
      <c r="G33" s="532">
        <v>240</v>
      </c>
      <c r="I33" s="448"/>
      <c r="J33" s="458" t="s">
        <v>17</v>
      </c>
      <c r="K33" s="430"/>
      <c r="L33" s="430"/>
      <c r="M33" s="430"/>
      <c r="N33" s="430"/>
      <c r="O33" s="430"/>
      <c r="R33" s="529"/>
    </row>
    <row r="34" spans="2:20" ht="22.5" customHeight="1">
      <c r="B34" s="532" t="s">
        <v>3</v>
      </c>
      <c r="C34" s="532">
        <v>2008.47</v>
      </c>
      <c r="D34" s="532">
        <v>678</v>
      </c>
      <c r="E34" s="532">
        <v>863</v>
      </c>
      <c r="F34" s="532">
        <v>350</v>
      </c>
      <c r="G34" s="532">
        <v>117</v>
      </c>
      <c r="I34" s="448"/>
      <c r="J34" s="780" t="s">
        <v>3</v>
      </c>
      <c r="K34" s="430">
        <v>2814.47</v>
      </c>
      <c r="L34" s="430">
        <v>1149.8768879989204</v>
      </c>
      <c r="M34" s="430">
        <v>873.36122448307708</v>
      </c>
      <c r="N34" s="430">
        <v>590.92464101208486</v>
      </c>
      <c r="O34" s="430">
        <v>200.76718876987496</v>
      </c>
      <c r="R34" s="529"/>
    </row>
    <row r="35" spans="2:20" ht="20.100000000000001" customHeight="1">
      <c r="B35" s="532" t="s">
        <v>2</v>
      </c>
      <c r="C35" s="532">
        <v>4124.88</v>
      </c>
      <c r="D35" s="532">
        <v>2247</v>
      </c>
      <c r="E35" s="532">
        <v>344</v>
      </c>
      <c r="F35" s="532">
        <v>1022</v>
      </c>
      <c r="G35" s="532">
        <v>512</v>
      </c>
      <c r="I35" s="448"/>
      <c r="J35" s="780" t="s">
        <v>2</v>
      </c>
      <c r="K35" s="430">
        <v>6024.94</v>
      </c>
      <c r="L35" s="430">
        <v>3934.8806032630814</v>
      </c>
      <c r="M35" s="430">
        <v>246.66350432830836</v>
      </c>
      <c r="N35" s="430">
        <v>1368.7237997211869</v>
      </c>
      <c r="O35" s="430">
        <v>475.11538005501228</v>
      </c>
      <c r="R35" s="529"/>
      <c r="T35" s="529"/>
    </row>
    <row r="36" spans="2:20" ht="20.100000000000001" customHeight="1">
      <c r="B36" s="532" t="s">
        <v>1</v>
      </c>
      <c r="I36" s="448"/>
      <c r="J36" s="780" t="s">
        <v>1</v>
      </c>
      <c r="K36" s="430">
        <v>3872.72</v>
      </c>
      <c r="L36" s="430">
        <v>1635.0041004539717</v>
      </c>
      <c r="M36" s="430">
        <v>773.02872614472926</v>
      </c>
      <c r="N36" s="430">
        <v>959.57583536849484</v>
      </c>
      <c r="O36" s="430">
        <v>505.56444920266722</v>
      </c>
      <c r="R36" s="529"/>
    </row>
    <row r="37" spans="2:20" ht="20.100000000000001" customHeight="1">
      <c r="B37" s="532" t="s">
        <v>0</v>
      </c>
      <c r="C37" s="532">
        <v>2326.81</v>
      </c>
      <c r="D37" s="532">
        <v>783</v>
      </c>
      <c r="E37" s="532">
        <v>674</v>
      </c>
      <c r="F37" s="532">
        <v>528</v>
      </c>
      <c r="G37" s="532">
        <v>342</v>
      </c>
      <c r="I37" s="459"/>
      <c r="J37" s="783" t="s">
        <v>0</v>
      </c>
      <c r="K37" s="754"/>
      <c r="L37" s="754"/>
      <c r="M37" s="754"/>
      <c r="N37" s="754"/>
      <c r="O37" s="754"/>
    </row>
    <row r="38" spans="2:20" ht="20.100000000000001" customHeight="1">
      <c r="I38" s="448"/>
      <c r="J38" s="45"/>
      <c r="K38" s="784"/>
      <c r="L38" s="461"/>
      <c r="M38" s="785"/>
      <c r="N38" s="785"/>
      <c r="O38" s="785"/>
      <c r="R38" s="529"/>
    </row>
  </sheetData>
  <mergeCells count="2">
    <mergeCell ref="D8:G8"/>
    <mergeCell ref="L8:O8"/>
  </mergeCells>
  <pageMargins left="0.24" right="0.24" top="0.74803149606299202" bottom="0.511811023622047" header="0.23622047244094499" footer="0.31496062992126"/>
  <pageSetup paperSize="9" firstPageNumber="5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</sheetPr>
  <dimension ref="A1:M35"/>
  <sheetViews>
    <sheetView zoomScale="73" zoomScaleNormal="73" workbookViewId="0">
      <selection activeCell="I29" sqref="I29"/>
    </sheetView>
  </sheetViews>
  <sheetFormatPr defaultColWidth="9.140625" defaultRowHeight="14.25"/>
  <cols>
    <col min="1" max="1" width="3.140625" style="300" customWidth="1"/>
    <col min="2" max="2" width="32.28515625" style="300" customWidth="1"/>
    <col min="3" max="4" width="6.5703125" style="300" hidden="1" customWidth="1"/>
    <col min="5" max="10" width="8" style="300" customWidth="1"/>
    <col min="11" max="16384" width="9.140625" style="300"/>
  </cols>
  <sheetData>
    <row r="1" spans="1:13" s="270" customFormat="1" ht="20.100000000000001" customHeight="1">
      <c r="A1" s="297" t="s">
        <v>465</v>
      </c>
    </row>
    <row r="2" spans="1:13" s="270" customFormat="1" ht="20.100000000000001" customHeight="1">
      <c r="A2" s="297" t="s">
        <v>231</v>
      </c>
    </row>
    <row r="3" spans="1:13" s="270" customFormat="1" ht="20.100000000000001" customHeight="1">
      <c r="A3" s="298" t="s">
        <v>232</v>
      </c>
    </row>
    <row r="4" spans="1:13" ht="20.100000000000001" customHeight="1">
      <c r="A4" s="299"/>
      <c r="B4" s="225"/>
      <c r="C4" s="225"/>
      <c r="D4" s="227"/>
      <c r="E4" s="226"/>
      <c r="F4" s="226"/>
    </row>
    <row r="5" spans="1:13" ht="20.100000000000001" customHeight="1">
      <c r="A5" s="225"/>
      <c r="C5" s="226"/>
      <c r="D5" s="223"/>
      <c r="E5" s="223"/>
      <c r="H5" s="1097"/>
      <c r="I5" s="1097"/>
      <c r="J5" s="594"/>
      <c r="K5" s="594" t="s">
        <v>156</v>
      </c>
    </row>
    <row r="6" spans="1:13" ht="43.5" customHeight="1">
      <c r="A6" s="1089"/>
      <c r="B6" s="1089"/>
      <c r="C6" s="595">
        <v>2006</v>
      </c>
      <c r="D6" s="595">
        <v>2008</v>
      </c>
      <c r="E6" s="595">
        <v>2010</v>
      </c>
      <c r="F6" s="595">
        <v>2012</v>
      </c>
      <c r="G6" s="304">
        <v>2014</v>
      </c>
      <c r="H6" s="269">
        <v>2016</v>
      </c>
      <c r="I6" s="269">
        <v>2018</v>
      </c>
      <c r="J6" s="596">
        <v>2019</v>
      </c>
      <c r="K6" s="596">
        <v>2020</v>
      </c>
    </row>
    <row r="7" spans="1:13" ht="18" customHeight="1">
      <c r="A7" s="590"/>
      <c r="B7" s="590"/>
      <c r="C7" s="597"/>
      <c r="D7" s="597"/>
      <c r="E7" s="597"/>
      <c r="F7" s="597"/>
      <c r="G7" s="306"/>
      <c r="I7" s="307"/>
    </row>
    <row r="8" spans="1:13" ht="18" customHeight="1">
      <c r="A8" s="157" t="s">
        <v>14</v>
      </c>
      <c r="C8" s="610">
        <v>59.1</v>
      </c>
      <c r="D8" s="610">
        <v>65</v>
      </c>
      <c r="E8" s="610">
        <v>75.7</v>
      </c>
      <c r="F8" s="610">
        <v>77.400000000000006</v>
      </c>
      <c r="G8" s="610">
        <v>80.11</v>
      </c>
      <c r="H8" s="610">
        <v>83.289999999999992</v>
      </c>
      <c r="I8" s="611">
        <v>90.3</v>
      </c>
      <c r="J8" s="611">
        <v>92.66</v>
      </c>
      <c r="K8" s="611">
        <v>94</v>
      </c>
      <c r="L8" s="310"/>
    </row>
    <row r="9" spans="1:13" ht="18" customHeight="1">
      <c r="A9" s="311" t="s">
        <v>13</v>
      </c>
      <c r="B9" s="312"/>
      <c r="C9" s="334"/>
      <c r="D9" s="334"/>
      <c r="E9" s="334"/>
      <c r="F9" s="334"/>
      <c r="G9" s="334"/>
      <c r="H9" s="334"/>
      <c r="I9" s="307"/>
      <c r="J9" s="307"/>
      <c r="K9" s="307"/>
      <c r="L9" s="310"/>
    </row>
    <row r="10" spans="1:13" ht="18" customHeight="1">
      <c r="A10" s="313" t="s">
        <v>12</v>
      </c>
      <c r="B10" s="312"/>
      <c r="C10" s="334"/>
      <c r="D10" s="334"/>
      <c r="E10" s="334"/>
      <c r="F10" s="334"/>
      <c r="G10" s="334"/>
      <c r="H10" s="334"/>
      <c r="I10" s="307"/>
      <c r="J10" s="307"/>
      <c r="K10" s="307"/>
      <c r="L10" s="310"/>
    </row>
    <row r="11" spans="1:13" ht="18" customHeight="1">
      <c r="A11" s="312"/>
      <c r="B11" s="314" t="s">
        <v>158</v>
      </c>
      <c r="C11" s="260">
        <v>86.7</v>
      </c>
      <c r="D11" s="260">
        <v>90.2</v>
      </c>
      <c r="E11" s="260">
        <v>93.8</v>
      </c>
      <c r="F11" s="260">
        <v>93.7</v>
      </c>
      <c r="G11" s="260">
        <v>94.55</v>
      </c>
      <c r="H11" s="260">
        <v>96.240000000000009</v>
      </c>
      <c r="I11" s="335">
        <v>97.9</v>
      </c>
      <c r="J11" s="335">
        <v>98.41</v>
      </c>
      <c r="K11" s="335">
        <v>98.8</v>
      </c>
      <c r="L11" s="310"/>
      <c r="M11" s="310"/>
    </row>
    <row r="12" spans="1:13" ht="18" customHeight="1">
      <c r="A12" s="312"/>
      <c r="B12" s="314" t="s">
        <v>159</v>
      </c>
      <c r="C12" s="260">
        <v>48.6</v>
      </c>
      <c r="D12" s="260">
        <v>55.2</v>
      </c>
      <c r="E12" s="260">
        <v>67.099999999999994</v>
      </c>
      <c r="F12" s="260">
        <v>70</v>
      </c>
      <c r="G12" s="260">
        <v>73.599999999999994</v>
      </c>
      <c r="H12" s="260">
        <v>76.959999999999994</v>
      </c>
      <c r="I12" s="335">
        <v>86.4</v>
      </c>
      <c r="J12" s="335">
        <v>89.59</v>
      </c>
      <c r="K12" s="335">
        <v>91.1</v>
      </c>
      <c r="L12" s="310"/>
    </row>
    <row r="13" spans="1:13" ht="18" customHeight="1">
      <c r="A13" s="311" t="s">
        <v>160</v>
      </c>
      <c r="B13" s="312"/>
      <c r="C13" s="260"/>
      <c r="D13" s="610"/>
      <c r="E13" s="610"/>
      <c r="F13" s="610"/>
      <c r="G13" s="610"/>
      <c r="H13" s="610"/>
      <c r="I13" s="335"/>
      <c r="J13" s="335"/>
      <c r="K13" s="335"/>
      <c r="L13" s="310"/>
      <c r="M13"/>
    </row>
    <row r="14" spans="1:13" ht="18" customHeight="1">
      <c r="A14" s="313"/>
      <c r="B14" s="59" t="s">
        <v>8</v>
      </c>
      <c r="C14" s="260"/>
      <c r="D14" s="334"/>
      <c r="E14" s="334"/>
      <c r="F14" s="334"/>
      <c r="G14" s="334"/>
      <c r="H14" s="334"/>
      <c r="I14" s="335"/>
      <c r="J14" s="335"/>
      <c r="K14" s="335"/>
      <c r="L14" s="310"/>
      <c r="M14"/>
    </row>
    <row r="15" spans="1:13" ht="18" customHeight="1">
      <c r="A15" s="312"/>
      <c r="B15" s="57" t="s">
        <v>7</v>
      </c>
      <c r="C15" s="260"/>
      <c r="D15" s="260">
        <v>84.5</v>
      </c>
      <c r="E15" s="260">
        <v>89.6</v>
      </c>
      <c r="F15" s="260">
        <v>91.4</v>
      </c>
      <c r="G15" s="260">
        <v>96.39</v>
      </c>
      <c r="H15" s="260">
        <v>97.800000000000011</v>
      </c>
      <c r="I15" s="335">
        <v>99.4</v>
      </c>
      <c r="J15" s="335">
        <v>99.68</v>
      </c>
      <c r="K15" s="335">
        <v>99.8</v>
      </c>
      <c r="L15" s="310"/>
      <c r="M15" s="310"/>
    </row>
    <row r="16" spans="1:13" ht="18" customHeight="1">
      <c r="A16" s="312"/>
      <c r="B16" s="59" t="s">
        <v>6</v>
      </c>
      <c r="C16" s="260"/>
      <c r="D16" s="260"/>
      <c r="E16" s="260"/>
      <c r="F16" s="260"/>
      <c r="G16" s="260"/>
      <c r="H16" s="260"/>
      <c r="I16" s="335"/>
      <c r="J16" s="335"/>
      <c r="L16" s="310"/>
    </row>
    <row r="17" spans="1:12" ht="18" customHeight="1">
      <c r="A17" s="311"/>
      <c r="B17" s="61" t="s">
        <v>5</v>
      </c>
      <c r="C17" s="260"/>
      <c r="D17" s="260">
        <v>49.2</v>
      </c>
      <c r="E17" s="260">
        <v>60.8</v>
      </c>
      <c r="F17" s="260">
        <v>60</v>
      </c>
      <c r="G17" s="260">
        <v>61.83</v>
      </c>
      <c r="H17" s="260">
        <v>67.599999999999994</v>
      </c>
      <c r="I17" s="335">
        <v>84.2</v>
      </c>
      <c r="J17" s="335">
        <v>86.28</v>
      </c>
      <c r="K17" s="959">
        <v>89.2</v>
      </c>
      <c r="L17" s="310"/>
    </row>
    <row r="18" spans="1:12" ht="18" customHeight="1">
      <c r="A18" s="313"/>
      <c r="B18" s="59" t="s">
        <v>4</v>
      </c>
      <c r="C18" s="260"/>
      <c r="D18" s="259"/>
      <c r="E18" s="259"/>
      <c r="F18" s="259"/>
      <c r="G18" s="259"/>
      <c r="H18" s="259"/>
      <c r="I18" s="335"/>
      <c r="J18" s="335"/>
      <c r="L18" s="310"/>
    </row>
    <row r="19" spans="1:12" ht="18" customHeight="1">
      <c r="A19" s="312"/>
      <c r="B19" s="60" t="s">
        <v>17</v>
      </c>
      <c r="C19" s="260"/>
      <c r="D19" s="260">
        <v>67.900000000000006</v>
      </c>
      <c r="E19" s="260">
        <v>81.900000000000006</v>
      </c>
      <c r="F19" s="260">
        <v>83</v>
      </c>
      <c r="G19" s="260">
        <v>82.16</v>
      </c>
      <c r="H19" s="260">
        <v>84.02000000000001</v>
      </c>
      <c r="I19" s="335">
        <v>90</v>
      </c>
      <c r="J19" s="335">
        <v>93.02</v>
      </c>
      <c r="K19" s="335">
        <v>93.9</v>
      </c>
      <c r="L19" s="310"/>
    </row>
    <row r="20" spans="1:12" ht="18" customHeight="1">
      <c r="A20" s="312"/>
      <c r="B20" s="59" t="s">
        <v>3</v>
      </c>
      <c r="C20" s="260"/>
      <c r="D20" s="260">
        <v>49.2</v>
      </c>
      <c r="E20" s="260">
        <v>62.1</v>
      </c>
      <c r="F20" s="260">
        <v>65.2</v>
      </c>
      <c r="G20" s="260">
        <v>61.91</v>
      </c>
      <c r="H20" s="260">
        <v>63.34</v>
      </c>
      <c r="I20" s="335">
        <v>82.7</v>
      </c>
      <c r="J20" s="335">
        <v>83.35</v>
      </c>
      <c r="K20" s="335">
        <v>87.1</v>
      </c>
      <c r="L20" s="310"/>
    </row>
    <row r="21" spans="1:12" ht="18" customHeight="1">
      <c r="B21" s="59" t="s">
        <v>2</v>
      </c>
      <c r="C21" s="260"/>
      <c r="D21" s="260">
        <v>87.5</v>
      </c>
      <c r="E21" s="260">
        <v>92</v>
      </c>
      <c r="F21" s="260">
        <v>92.5</v>
      </c>
      <c r="G21" s="260">
        <v>95.549999999999983</v>
      </c>
      <c r="H21" s="260">
        <v>97.11</v>
      </c>
      <c r="I21" s="335">
        <v>98.6</v>
      </c>
      <c r="J21" s="335">
        <v>99.31</v>
      </c>
      <c r="K21" s="335">
        <v>99.4</v>
      </c>
      <c r="L21" s="310"/>
    </row>
    <row r="22" spans="1:12" ht="18" customHeight="1">
      <c r="B22" s="59" t="s">
        <v>1</v>
      </c>
      <c r="C22" s="260"/>
      <c r="D22" s="260"/>
      <c r="E22" s="260"/>
      <c r="F22" s="260"/>
      <c r="G22" s="260"/>
      <c r="H22" s="260"/>
      <c r="I22" s="335"/>
      <c r="J22" s="335"/>
      <c r="K22" s="335"/>
      <c r="L22" s="310"/>
    </row>
    <row r="23" spans="1:12" ht="18" customHeight="1">
      <c r="B23" s="57" t="s">
        <v>0</v>
      </c>
      <c r="C23" s="259"/>
      <c r="D23" s="259">
        <v>35.200000000000003</v>
      </c>
      <c r="E23" s="259">
        <v>47.6</v>
      </c>
      <c r="F23" s="259">
        <v>53.3</v>
      </c>
      <c r="G23" s="259">
        <v>60.43</v>
      </c>
      <c r="H23" s="259">
        <v>67.34</v>
      </c>
      <c r="I23" s="335">
        <v>77.7</v>
      </c>
      <c r="J23" s="335">
        <v>81.93</v>
      </c>
      <c r="K23" s="335">
        <v>85.1</v>
      </c>
      <c r="L23" s="310"/>
    </row>
    <row r="24" spans="1:12" ht="8.25" customHeight="1">
      <c r="A24" s="316"/>
      <c r="B24" s="316"/>
      <c r="C24" s="336"/>
      <c r="D24" s="337"/>
      <c r="E24" s="337"/>
      <c r="F24" s="337"/>
      <c r="G24" s="337"/>
      <c r="H24" s="316"/>
      <c r="I24" s="316"/>
      <c r="J24" s="316"/>
      <c r="K24" s="316"/>
      <c r="L24" s="310"/>
    </row>
    <row r="25" spans="1:12" ht="16.5" customHeight="1">
      <c r="A25" s="1098" t="s">
        <v>233</v>
      </c>
      <c r="B25" s="1098"/>
      <c r="C25" s="1098"/>
      <c r="D25" s="1098"/>
      <c r="E25" s="1098"/>
      <c r="F25" s="1098"/>
      <c r="G25" s="1098"/>
      <c r="H25" s="1098"/>
      <c r="K25" s="310"/>
    </row>
    <row r="26" spans="1:12" ht="16.5" customHeight="1">
      <c r="A26" s="1099" t="s">
        <v>234</v>
      </c>
      <c r="B26" s="1099"/>
      <c r="C26" s="1099"/>
      <c r="D26" s="1099"/>
      <c r="E26" s="1099"/>
      <c r="F26" s="1099"/>
      <c r="G26" s="1099"/>
      <c r="H26" s="1099"/>
      <c r="I26" s="612"/>
      <c r="J26" s="612"/>
      <c r="K26" s="612"/>
    </row>
    <row r="27" spans="1:12" ht="16.5" customHeight="1">
      <c r="A27" s="613" t="s">
        <v>235</v>
      </c>
      <c r="B27" s="614"/>
      <c r="C27" s="615"/>
      <c r="D27" s="615"/>
      <c r="E27" s="615"/>
      <c r="F27" s="615"/>
      <c r="G27" s="615"/>
      <c r="H27" s="616"/>
    </row>
    <row r="28" spans="1:12" ht="18" customHeight="1">
      <c r="A28" s="606"/>
      <c r="B28" s="338"/>
      <c r="C28" s="617"/>
      <c r="D28" s="617"/>
      <c r="E28" s="617"/>
      <c r="F28" s="617"/>
      <c r="G28" s="617"/>
    </row>
    <row r="29" spans="1:12" ht="30" customHeight="1">
      <c r="A29" s="618"/>
      <c r="B29" s="339"/>
      <c r="C29" s="339"/>
      <c r="D29" s="339"/>
      <c r="E29" s="339"/>
      <c r="F29" s="339"/>
      <c r="G29" s="339"/>
      <c r="H29" s="339"/>
    </row>
    <row r="30" spans="1:12" ht="30" customHeight="1">
      <c r="A30" s="618"/>
      <c r="B30" s="339"/>
      <c r="C30" s="339"/>
      <c r="D30" s="339"/>
      <c r="E30" s="339"/>
      <c r="F30" s="339"/>
      <c r="G30" s="339"/>
      <c r="H30" s="339"/>
    </row>
    <row r="31" spans="1:12">
      <c r="A31" s="18"/>
      <c r="C31" s="617"/>
      <c r="D31" s="617"/>
      <c r="E31" s="617"/>
      <c r="F31" s="617"/>
      <c r="G31" s="617"/>
    </row>
    <row r="32" spans="1:12">
      <c r="C32" s="619"/>
      <c r="D32" s="619"/>
      <c r="E32" s="619"/>
      <c r="F32" s="619"/>
      <c r="G32" s="619"/>
    </row>
    <row r="33" spans="3:7">
      <c r="C33" s="619"/>
      <c r="D33" s="619"/>
      <c r="E33" s="619"/>
      <c r="F33" s="619"/>
      <c r="G33" s="619"/>
    </row>
    <row r="34" spans="3:7">
      <c r="C34" s="619"/>
      <c r="D34" s="619"/>
      <c r="E34" s="619"/>
      <c r="F34" s="619"/>
      <c r="G34" s="619"/>
    </row>
    <row r="35" spans="3:7">
      <c r="C35" s="606"/>
      <c r="D35" s="606"/>
      <c r="E35" s="606"/>
      <c r="F35" s="606"/>
      <c r="G35" s="606"/>
    </row>
  </sheetData>
  <mergeCells count="4">
    <mergeCell ref="H5:I5"/>
    <mergeCell ref="A6:B6"/>
    <mergeCell ref="A25:H25"/>
    <mergeCell ref="A26:H26"/>
  </mergeCells>
  <pageMargins left="0.7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FF00"/>
  </sheetPr>
  <dimension ref="A1:L30"/>
  <sheetViews>
    <sheetView zoomScale="88" zoomScaleNormal="88" workbookViewId="0">
      <selection activeCell="Q19" sqref="Q19"/>
    </sheetView>
  </sheetViews>
  <sheetFormatPr defaultColWidth="9.140625" defaultRowHeight="14.25"/>
  <cols>
    <col min="1" max="1" width="3.140625" style="300" customWidth="1"/>
    <col min="2" max="2" width="35.42578125" style="300" customWidth="1"/>
    <col min="3" max="4" width="8" style="300" hidden="1" customWidth="1"/>
    <col min="5" max="10" width="8.28515625" style="300" customWidth="1"/>
    <col min="11" max="16384" width="9.140625" style="300"/>
  </cols>
  <sheetData>
    <row r="1" spans="1:12" s="270" customFormat="1" ht="20.100000000000001" customHeight="1">
      <c r="A1" s="297" t="s">
        <v>466</v>
      </c>
    </row>
    <row r="2" spans="1:12" s="270" customFormat="1" ht="20.100000000000001" customHeight="1">
      <c r="A2" s="297" t="s">
        <v>236</v>
      </c>
    </row>
    <row r="3" spans="1:12" s="270" customFormat="1" ht="20.100000000000001" customHeight="1">
      <c r="A3" s="298" t="s">
        <v>237</v>
      </c>
    </row>
    <row r="4" spans="1:12" ht="10.5" customHeight="1">
      <c r="B4" s="225"/>
      <c r="C4" s="225"/>
      <c r="D4" s="227"/>
      <c r="E4" s="226"/>
      <c r="F4" s="226"/>
    </row>
    <row r="5" spans="1:12" ht="10.5" customHeight="1">
      <c r="A5" s="299"/>
      <c r="B5" s="225"/>
      <c r="C5" s="225"/>
      <c r="D5" s="227"/>
      <c r="E5" s="226"/>
      <c r="F5" s="226"/>
    </row>
    <row r="6" spans="1:12" ht="20.100000000000001" customHeight="1">
      <c r="A6" s="225"/>
      <c r="C6" s="226"/>
      <c r="D6" s="223"/>
      <c r="E6" s="223"/>
      <c r="H6" s="340"/>
      <c r="I6" s="341"/>
      <c r="J6" s="341" t="s">
        <v>156</v>
      </c>
    </row>
    <row r="7" spans="1:12" ht="47.25" customHeight="1">
      <c r="A7" s="1089"/>
      <c r="B7" s="1089"/>
      <c r="C7" s="595">
        <v>2006</v>
      </c>
      <c r="D7" s="595">
        <v>2008</v>
      </c>
      <c r="E7" s="595">
        <v>2010</v>
      </c>
      <c r="F7" s="595">
        <v>2012</v>
      </c>
      <c r="G7" s="304">
        <v>2014</v>
      </c>
      <c r="H7" s="269">
        <v>2016</v>
      </c>
      <c r="I7" s="269">
        <v>2018</v>
      </c>
      <c r="J7" s="269">
        <v>2020</v>
      </c>
    </row>
    <row r="8" spans="1:12" ht="10.5" customHeight="1">
      <c r="A8" s="590"/>
      <c r="B8" s="590"/>
      <c r="C8" s="597"/>
      <c r="D8" s="597"/>
      <c r="E8" s="597"/>
      <c r="F8" s="597"/>
      <c r="G8" s="306"/>
    </row>
    <row r="9" spans="1:12" ht="20.100000000000001" customHeight="1">
      <c r="A9" s="599" t="s">
        <v>14</v>
      </c>
      <c r="C9" s="610">
        <v>96</v>
      </c>
      <c r="D9" s="610">
        <v>97.6</v>
      </c>
      <c r="E9" s="610">
        <v>97.2</v>
      </c>
      <c r="F9" s="610">
        <v>97.6</v>
      </c>
      <c r="G9" s="610">
        <v>98.3</v>
      </c>
      <c r="H9" s="610">
        <v>98.84</v>
      </c>
      <c r="I9" s="610">
        <v>99</v>
      </c>
      <c r="J9" s="610">
        <v>99.5</v>
      </c>
    </row>
    <row r="10" spans="1:12" ht="20.100000000000001" customHeight="1">
      <c r="A10" s="311" t="s">
        <v>13</v>
      </c>
      <c r="B10" s="312"/>
      <c r="C10" s="334"/>
      <c r="D10" s="334"/>
      <c r="E10" s="260"/>
      <c r="F10" s="260"/>
      <c r="G10" s="260"/>
      <c r="H10" s="260"/>
    </row>
    <row r="11" spans="1:12" ht="20.100000000000001" customHeight="1">
      <c r="A11" s="313" t="s">
        <v>12</v>
      </c>
      <c r="B11" s="312"/>
      <c r="C11" s="334"/>
      <c r="D11" s="334"/>
      <c r="E11" s="260"/>
      <c r="F11" s="260"/>
      <c r="G11" s="260"/>
      <c r="H11" s="260"/>
    </row>
    <row r="12" spans="1:12" ht="20.100000000000001" customHeight="1">
      <c r="A12" s="312"/>
      <c r="B12" s="314" t="s">
        <v>158</v>
      </c>
      <c r="C12" s="260">
        <v>99.1</v>
      </c>
      <c r="D12" s="260">
        <v>99.6</v>
      </c>
      <c r="E12" s="260">
        <v>99.6</v>
      </c>
      <c r="F12" s="260">
        <v>99.8</v>
      </c>
      <c r="G12" s="260">
        <v>99.82</v>
      </c>
      <c r="H12" s="260">
        <v>99.82</v>
      </c>
      <c r="I12" s="260">
        <v>99.9</v>
      </c>
      <c r="J12" s="260">
        <v>99.9</v>
      </c>
    </row>
    <row r="13" spans="1:12" ht="20.100000000000001" customHeight="1">
      <c r="A13" s="312"/>
      <c r="B13" s="314" t="s">
        <v>159</v>
      </c>
      <c r="C13" s="260">
        <v>94.9</v>
      </c>
      <c r="D13" s="260">
        <v>96.8</v>
      </c>
      <c r="E13" s="260">
        <v>96.2</v>
      </c>
      <c r="F13" s="260">
        <v>96.6</v>
      </c>
      <c r="G13" s="260">
        <v>97.61</v>
      </c>
      <c r="H13" s="260">
        <v>98.33</v>
      </c>
      <c r="I13" s="260">
        <v>98.6</v>
      </c>
      <c r="J13" s="260">
        <v>99.4</v>
      </c>
    </row>
    <row r="14" spans="1:12" ht="20.100000000000001" customHeight="1">
      <c r="A14" s="311" t="s">
        <v>160</v>
      </c>
      <c r="B14" s="312"/>
      <c r="C14" s="260"/>
      <c r="D14" s="260"/>
      <c r="E14" s="260"/>
      <c r="F14" s="260"/>
      <c r="G14" s="260"/>
      <c r="H14" s="260"/>
      <c r="I14" s="260"/>
      <c r="J14" s="260"/>
    </row>
    <row r="15" spans="1:12" ht="20.100000000000001" customHeight="1">
      <c r="A15" s="313"/>
      <c r="B15" s="59" t="s">
        <v>8</v>
      </c>
      <c r="C15" s="260"/>
      <c r="D15" s="260"/>
      <c r="E15" s="260"/>
      <c r="F15" s="260"/>
      <c r="G15" s="260"/>
      <c r="H15" s="260"/>
      <c r="I15" s="260"/>
      <c r="J15" s="260"/>
    </row>
    <row r="16" spans="1:12" ht="20.100000000000001" customHeight="1">
      <c r="A16" s="312"/>
      <c r="B16" s="57" t="s">
        <v>7</v>
      </c>
      <c r="C16" s="260"/>
      <c r="D16" s="260">
        <v>99.7</v>
      </c>
      <c r="E16" s="260">
        <v>99.7</v>
      </c>
      <c r="F16" s="260">
        <v>99.9</v>
      </c>
      <c r="G16" s="260">
        <v>99.88</v>
      </c>
      <c r="H16" s="260">
        <v>99.9</v>
      </c>
      <c r="I16" s="260">
        <v>99.8</v>
      </c>
      <c r="J16" s="260">
        <v>99.9</v>
      </c>
      <c r="L16"/>
    </row>
    <row r="17" spans="1:12" ht="20.100000000000001" customHeight="1">
      <c r="A17" s="312"/>
      <c r="B17" s="59" t="s">
        <v>6</v>
      </c>
      <c r="C17" s="260"/>
      <c r="D17" s="260"/>
      <c r="E17" s="260"/>
      <c r="F17" s="260"/>
      <c r="G17" s="260"/>
      <c r="H17" s="260"/>
      <c r="I17" s="260"/>
      <c r="J17" s="260"/>
      <c r="L17"/>
    </row>
    <row r="18" spans="1:12" ht="20.100000000000001" customHeight="1">
      <c r="A18" s="311"/>
      <c r="B18" s="61" t="s">
        <v>5</v>
      </c>
      <c r="C18" s="260"/>
      <c r="D18" s="260">
        <v>91.1</v>
      </c>
      <c r="E18" s="260">
        <v>91.1</v>
      </c>
      <c r="F18" s="260">
        <v>90.7</v>
      </c>
      <c r="G18" s="260">
        <v>93.01</v>
      </c>
      <c r="H18" s="260">
        <v>94.82</v>
      </c>
      <c r="I18" s="260">
        <v>96.4</v>
      </c>
      <c r="J18" s="260">
        <v>98.2</v>
      </c>
      <c r="L18"/>
    </row>
    <row r="19" spans="1:12" ht="20.100000000000001" customHeight="1">
      <c r="A19" s="313"/>
      <c r="B19" s="59" t="s">
        <v>4</v>
      </c>
      <c r="C19" s="260"/>
      <c r="D19" s="260"/>
      <c r="E19" s="260"/>
      <c r="F19" s="260"/>
      <c r="G19" s="260"/>
      <c r="H19" s="260"/>
      <c r="I19" s="260"/>
      <c r="J19" s="260"/>
      <c r="L19"/>
    </row>
    <row r="20" spans="1:12" ht="20.100000000000001" customHeight="1">
      <c r="A20" s="312"/>
      <c r="B20" s="60" t="s">
        <v>17</v>
      </c>
      <c r="C20" s="260"/>
      <c r="D20" s="260">
        <v>98.9</v>
      </c>
      <c r="E20" s="260">
        <v>97.3</v>
      </c>
      <c r="F20" s="260">
        <v>97.6</v>
      </c>
      <c r="G20" s="260">
        <v>98.28</v>
      </c>
      <c r="H20" s="260">
        <v>98.61</v>
      </c>
      <c r="I20" s="260">
        <v>98.6</v>
      </c>
      <c r="J20" s="260">
        <v>99.7</v>
      </c>
      <c r="L20"/>
    </row>
    <row r="21" spans="1:12" ht="20.100000000000001" customHeight="1">
      <c r="A21" s="312"/>
      <c r="B21" s="59" t="s">
        <v>3</v>
      </c>
      <c r="C21" s="260"/>
      <c r="D21" s="260">
        <v>96.9</v>
      </c>
      <c r="E21" s="260">
        <v>96.8</v>
      </c>
      <c r="F21" s="260">
        <v>97.5</v>
      </c>
      <c r="G21" s="260">
        <v>98.23</v>
      </c>
      <c r="H21" s="260">
        <v>98.9</v>
      </c>
      <c r="I21" s="260">
        <v>99.5</v>
      </c>
      <c r="J21" s="260">
        <v>98.9</v>
      </c>
      <c r="L21"/>
    </row>
    <row r="22" spans="1:12" ht="20.100000000000001" customHeight="1">
      <c r="B22" s="59" t="s">
        <v>2</v>
      </c>
      <c r="C22" s="260"/>
      <c r="D22" s="260">
        <v>98.7</v>
      </c>
      <c r="E22" s="260">
        <v>98.9</v>
      </c>
      <c r="F22" s="260">
        <v>99.3</v>
      </c>
      <c r="G22" s="260">
        <v>99.31</v>
      </c>
      <c r="H22" s="260">
        <v>99.73</v>
      </c>
      <c r="I22" s="260">
        <v>99.9</v>
      </c>
      <c r="J22" s="260">
        <v>99.8</v>
      </c>
    </row>
    <row r="23" spans="1:12" ht="20.100000000000001" customHeight="1">
      <c r="B23" s="59" t="s">
        <v>1</v>
      </c>
      <c r="C23" s="260"/>
      <c r="D23" s="260"/>
      <c r="E23" s="260"/>
      <c r="F23" s="260"/>
      <c r="G23" s="260"/>
      <c r="H23" s="260"/>
      <c r="I23" s="260"/>
      <c r="J23" s="260"/>
    </row>
    <row r="24" spans="1:12" ht="20.100000000000001" customHeight="1">
      <c r="A24" s="609"/>
      <c r="B24" s="57" t="s">
        <v>0</v>
      </c>
      <c r="C24" s="259"/>
      <c r="D24" s="259">
        <v>97</v>
      </c>
      <c r="E24" s="259">
        <v>96.6</v>
      </c>
      <c r="F24" s="259">
        <v>97.8</v>
      </c>
      <c r="G24" s="259">
        <v>99.06</v>
      </c>
      <c r="H24" s="259">
        <v>99.59</v>
      </c>
      <c r="I24" s="260">
        <v>99.5</v>
      </c>
      <c r="J24" s="260">
        <v>99.8</v>
      </c>
    </row>
    <row r="25" spans="1:12" ht="4.5" customHeight="1">
      <c r="A25" s="316"/>
      <c r="B25" s="55"/>
      <c r="C25" s="336"/>
      <c r="D25" s="337"/>
      <c r="E25" s="337"/>
      <c r="F25" s="337"/>
      <c r="G25" s="318"/>
      <c r="H25" s="316"/>
    </row>
    <row r="26" spans="1:12" ht="18" customHeight="1">
      <c r="A26" s="620"/>
      <c r="B26" s="59" t="s">
        <v>238</v>
      </c>
      <c r="C26" s="342"/>
      <c r="D26" s="343"/>
      <c r="E26" s="343"/>
      <c r="F26" s="343"/>
      <c r="G26" s="322"/>
      <c r="I26" s="344"/>
      <c r="J26" s="344"/>
    </row>
    <row r="27" spans="1:12" ht="18" customHeight="1">
      <c r="A27" s="605"/>
      <c r="B27" s="321" t="s">
        <v>239</v>
      </c>
      <c r="C27" s="342"/>
      <c r="D27" s="343"/>
      <c r="E27" s="343"/>
      <c r="F27" s="343"/>
      <c r="G27" s="322"/>
    </row>
    <row r="28" spans="1:12">
      <c r="B28" s="18"/>
      <c r="C28" s="342"/>
      <c r="D28" s="343"/>
      <c r="E28" s="343"/>
      <c r="F28" s="343"/>
      <c r="G28" s="345"/>
    </row>
    <row r="29" spans="1:12">
      <c r="C29" s="342"/>
      <c r="D29" s="343"/>
      <c r="E29" s="343"/>
      <c r="F29" s="343"/>
      <c r="G29" s="322"/>
    </row>
    <row r="30" spans="1:12">
      <c r="C30" s="342"/>
      <c r="D30" s="343"/>
      <c r="E30" s="343"/>
      <c r="F30" s="343"/>
      <c r="G30" s="322"/>
    </row>
  </sheetData>
  <mergeCells count="1">
    <mergeCell ref="A7:B7"/>
  </mergeCells>
  <pageMargins left="1.03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42"/>
  <sheetViews>
    <sheetView topLeftCell="I1" zoomScale="85" zoomScaleNormal="85" workbookViewId="0">
      <selection activeCell="I29" sqref="I29"/>
    </sheetView>
  </sheetViews>
  <sheetFormatPr defaultColWidth="9.140625" defaultRowHeight="16.5" customHeight="1"/>
  <cols>
    <col min="1" max="1" width="3.42578125" style="43" hidden="1" customWidth="1"/>
    <col min="2" max="2" width="34.5703125" style="43" hidden="1" customWidth="1"/>
    <col min="3" max="3" width="8" style="216" hidden="1" customWidth="1"/>
    <col min="4" max="4" width="10.5703125" style="43" hidden="1" customWidth="1"/>
    <col min="5" max="5" width="10.85546875" style="43" hidden="1" customWidth="1"/>
    <col min="6" max="7" width="10.28515625" style="43" hidden="1" customWidth="1"/>
    <col min="8" max="8" width="9.140625" style="43" customWidth="1"/>
    <col min="9" max="9" width="3.42578125" style="43" customWidth="1"/>
    <col min="10" max="10" width="34.5703125" style="43" customWidth="1"/>
    <col min="11" max="11" width="8" style="216" customWidth="1"/>
    <col min="12" max="12" width="10.5703125" style="43" customWidth="1"/>
    <col min="13" max="13" width="10.85546875" style="43" customWidth="1"/>
    <col min="14" max="15" width="10.28515625" style="43" customWidth="1"/>
    <col min="16" max="16384" width="9.140625" style="43"/>
  </cols>
  <sheetData>
    <row r="1" spans="1:22" s="229" customFormat="1" ht="20.100000000000001" customHeight="1">
      <c r="A1" s="234" t="s">
        <v>260</v>
      </c>
      <c r="C1" s="361"/>
      <c r="I1" s="234" t="s">
        <v>467</v>
      </c>
      <c r="K1" s="361"/>
    </row>
    <row r="2" spans="1:22" s="229" customFormat="1" ht="20.100000000000001" customHeight="1">
      <c r="A2" s="234" t="s">
        <v>261</v>
      </c>
      <c r="C2" s="361"/>
      <c r="I2" s="234" t="s">
        <v>565</v>
      </c>
      <c r="K2" s="361"/>
    </row>
    <row r="3" spans="1:22" s="229" customFormat="1" ht="20.100000000000001" customHeight="1">
      <c r="A3" s="232" t="s">
        <v>262</v>
      </c>
      <c r="C3" s="361"/>
      <c r="I3" s="232" t="s">
        <v>263</v>
      </c>
      <c r="K3" s="361"/>
    </row>
    <row r="4" spans="1:22" s="229" customFormat="1" ht="20.100000000000001" customHeight="1">
      <c r="A4" s="232" t="s">
        <v>264</v>
      </c>
      <c r="C4" s="361"/>
      <c r="I4" s="232" t="s">
        <v>264</v>
      </c>
      <c r="K4" s="361"/>
    </row>
    <row r="5" spans="1:22" ht="20.100000000000001" customHeight="1">
      <c r="A5" s="232"/>
      <c r="I5" s="232"/>
    </row>
    <row r="6" spans="1:22" ht="20.100000000000001" customHeight="1">
      <c r="A6" s="362"/>
      <c r="B6" s="42"/>
      <c r="C6" s="271"/>
      <c r="D6" s="63"/>
      <c r="E6" s="63"/>
      <c r="G6" s="354" t="s">
        <v>265</v>
      </c>
      <c r="I6" s="362"/>
      <c r="J6" s="42"/>
      <c r="K6" s="271"/>
      <c r="L6" s="63"/>
      <c r="M6" s="63"/>
      <c r="O6" s="363" t="s">
        <v>156</v>
      </c>
    </row>
    <row r="7" spans="1:22" ht="18" customHeight="1">
      <c r="A7" s="63"/>
      <c r="B7" s="63"/>
      <c r="C7" s="364" t="s">
        <v>133</v>
      </c>
      <c r="D7" s="1095" t="s">
        <v>266</v>
      </c>
      <c r="E7" s="1095"/>
      <c r="F7" s="1095"/>
      <c r="G7" s="1095"/>
      <c r="I7" s="63"/>
      <c r="J7" s="63"/>
      <c r="K7" s="364" t="s">
        <v>133</v>
      </c>
      <c r="L7" s="1095" t="s">
        <v>266</v>
      </c>
      <c r="M7" s="1095"/>
      <c r="N7" s="1095"/>
      <c r="O7" s="1095"/>
    </row>
    <row r="8" spans="1:22" ht="18" customHeight="1">
      <c r="C8" s="264" t="s">
        <v>24</v>
      </c>
      <c r="D8" s="364" t="s">
        <v>267</v>
      </c>
      <c r="E8" s="365" t="s">
        <v>268</v>
      </c>
      <c r="F8" s="365" t="s">
        <v>269</v>
      </c>
      <c r="G8" s="364" t="s">
        <v>267</v>
      </c>
      <c r="K8" s="264" t="s">
        <v>24</v>
      </c>
      <c r="L8" s="364" t="s">
        <v>267</v>
      </c>
      <c r="M8" s="365" t="s">
        <v>268</v>
      </c>
      <c r="N8" s="365" t="s">
        <v>269</v>
      </c>
      <c r="O8" s="364" t="s">
        <v>267</v>
      </c>
    </row>
    <row r="9" spans="1:22" ht="18" customHeight="1">
      <c r="C9" s="264"/>
      <c r="D9" s="265" t="s">
        <v>270</v>
      </c>
      <c r="E9" s="266" t="s">
        <v>270</v>
      </c>
      <c r="F9" s="30" t="s">
        <v>270</v>
      </c>
      <c r="G9" s="265" t="s">
        <v>271</v>
      </c>
      <c r="K9" s="264"/>
      <c r="L9" s="265" t="s">
        <v>270</v>
      </c>
      <c r="M9" s="266" t="s">
        <v>270</v>
      </c>
      <c r="N9" s="30" t="s">
        <v>270</v>
      </c>
      <c r="O9" s="265" t="s">
        <v>271</v>
      </c>
    </row>
    <row r="10" spans="1:22" ht="18" customHeight="1">
      <c r="C10" s="264"/>
      <c r="D10" s="159" t="s">
        <v>272</v>
      </c>
      <c r="E10" s="159" t="s">
        <v>273</v>
      </c>
      <c r="F10" s="159" t="s">
        <v>274</v>
      </c>
      <c r="G10" s="264" t="s">
        <v>275</v>
      </c>
      <c r="K10" s="264"/>
      <c r="L10" s="159" t="s">
        <v>272</v>
      </c>
      <c r="M10" s="159" t="s">
        <v>273</v>
      </c>
      <c r="N10" s="159" t="s">
        <v>274</v>
      </c>
      <c r="O10" s="264"/>
    </row>
    <row r="11" spans="1:22" ht="18" customHeight="1">
      <c r="C11" s="264"/>
      <c r="D11" s="159" t="s">
        <v>276</v>
      </c>
      <c r="E11" s="159" t="s">
        <v>277</v>
      </c>
      <c r="F11" s="159" t="s">
        <v>278</v>
      </c>
      <c r="G11" s="264" t="s">
        <v>272</v>
      </c>
      <c r="K11" s="264"/>
      <c r="L11" s="159" t="s">
        <v>276</v>
      </c>
      <c r="M11" s="159" t="s">
        <v>277</v>
      </c>
      <c r="N11" s="159" t="s">
        <v>278</v>
      </c>
      <c r="O11" s="264" t="s">
        <v>272</v>
      </c>
    </row>
    <row r="12" spans="1:22" ht="18" customHeight="1">
      <c r="C12" s="221"/>
      <c r="D12" s="366"/>
      <c r="E12" s="366" t="s">
        <v>276</v>
      </c>
      <c r="F12" s="366" t="s">
        <v>276</v>
      </c>
      <c r="G12" s="221" t="s">
        <v>276</v>
      </c>
      <c r="K12" s="221"/>
      <c r="L12" s="366"/>
      <c r="M12" s="366" t="s">
        <v>276</v>
      </c>
      <c r="N12" s="366" t="s">
        <v>276</v>
      </c>
      <c r="O12" s="221" t="s">
        <v>276</v>
      </c>
    </row>
    <row r="13" spans="1:22" ht="18" customHeight="1">
      <c r="C13" s="264"/>
      <c r="D13" s="159"/>
      <c r="E13" s="159"/>
      <c r="F13" s="159"/>
      <c r="G13" s="367"/>
      <c r="K13" s="264"/>
      <c r="L13" s="159"/>
      <c r="M13" s="159"/>
      <c r="N13" s="159"/>
      <c r="O13" s="367"/>
      <c r="Q13"/>
      <c r="R13"/>
      <c r="S13"/>
      <c r="T13"/>
      <c r="U13"/>
      <c r="V13"/>
    </row>
    <row r="14" spans="1:22" ht="20.100000000000001" customHeight="1">
      <c r="A14" s="355" t="s">
        <v>14</v>
      </c>
      <c r="C14" s="185">
        <v>100</v>
      </c>
      <c r="D14" s="622">
        <v>50.5</v>
      </c>
      <c r="E14" s="622">
        <v>40.299999999999997</v>
      </c>
      <c r="F14" s="622">
        <v>5.7</v>
      </c>
      <c r="G14" s="622">
        <v>3.5</v>
      </c>
      <c r="H14" s="358"/>
      <c r="I14" s="355" t="s">
        <v>14</v>
      </c>
      <c r="K14" s="623">
        <v>100</v>
      </c>
      <c r="L14" s="370">
        <v>49.7</v>
      </c>
      <c r="M14" s="370">
        <v>45.9</v>
      </c>
      <c r="N14" s="370">
        <v>3.2</v>
      </c>
      <c r="O14" s="370">
        <v>1.2000000000000028</v>
      </c>
      <c r="P14" s="371"/>
      <c r="Q14" s="592"/>
      <c r="R14"/>
      <c r="S14"/>
      <c r="T14"/>
      <c r="U14"/>
      <c r="V14"/>
    </row>
    <row r="15" spans="1:22" ht="20.100000000000001" customHeight="1">
      <c r="A15" s="1044" t="s">
        <v>13</v>
      </c>
      <c r="B15" s="1045"/>
      <c r="C15" s="185"/>
      <c r="D15" s="622"/>
      <c r="E15" s="622"/>
      <c r="F15" s="622"/>
      <c r="G15" s="622"/>
      <c r="H15" s="358"/>
      <c r="I15" s="1044" t="s">
        <v>13</v>
      </c>
      <c r="J15" s="1045"/>
      <c r="K15" s="623"/>
      <c r="L15" s="624"/>
      <c r="M15" s="625"/>
      <c r="N15" s="625"/>
      <c r="O15" s="624"/>
      <c r="Q15" s="592"/>
      <c r="R15"/>
      <c r="S15"/>
      <c r="T15"/>
      <c r="U15"/>
      <c r="V15"/>
    </row>
    <row r="16" spans="1:22" ht="20.100000000000001" customHeight="1">
      <c r="A16" s="1046" t="s">
        <v>12</v>
      </c>
      <c r="B16" s="1047"/>
      <c r="C16" s="176"/>
      <c r="D16" s="372"/>
      <c r="E16" s="372"/>
      <c r="F16" s="372"/>
      <c r="G16" s="372"/>
      <c r="H16" s="358"/>
      <c r="I16" s="1046" t="s">
        <v>12</v>
      </c>
      <c r="J16" s="1047"/>
      <c r="K16" s="373"/>
      <c r="L16" s="626"/>
      <c r="M16" s="626"/>
      <c r="N16" s="626"/>
      <c r="O16" s="626"/>
      <c r="Q16" s="592"/>
      <c r="R16"/>
      <c r="S16"/>
      <c r="T16"/>
      <c r="U16"/>
      <c r="V16"/>
    </row>
    <row r="17" spans="1:17" ht="20.100000000000001" customHeight="1">
      <c r="B17" s="588" t="s">
        <v>28</v>
      </c>
      <c r="C17" s="176">
        <v>100</v>
      </c>
      <c r="D17" s="372">
        <v>48.1</v>
      </c>
      <c r="E17" s="372">
        <v>48.6</v>
      </c>
      <c r="F17" s="372">
        <v>2.2000000000000002</v>
      </c>
      <c r="G17" s="372">
        <v>1.1000000000000001</v>
      </c>
      <c r="H17" s="358"/>
      <c r="J17" s="588" t="s">
        <v>28</v>
      </c>
      <c r="K17" s="373">
        <v>100</v>
      </c>
      <c r="L17" s="374">
        <v>47.8</v>
      </c>
      <c r="M17" s="374">
        <v>50.7</v>
      </c>
      <c r="N17" s="374">
        <v>1.1000000000000001</v>
      </c>
      <c r="O17" s="374">
        <v>0.39999999999999991</v>
      </c>
      <c r="P17" s="371"/>
      <c r="Q17" s="592"/>
    </row>
    <row r="18" spans="1:17" ht="20.100000000000001" customHeight="1">
      <c r="B18" s="588" t="s">
        <v>10</v>
      </c>
      <c r="C18" s="176">
        <v>100</v>
      </c>
      <c r="D18" s="372">
        <v>51.7</v>
      </c>
      <c r="E18" s="372">
        <v>36.5</v>
      </c>
      <c r="F18" s="372">
        <v>7.2</v>
      </c>
      <c r="G18" s="372">
        <v>4.5999999999999996</v>
      </c>
      <c r="H18" s="358"/>
      <c r="J18" s="588" t="s">
        <v>10</v>
      </c>
      <c r="K18" s="373">
        <v>100</v>
      </c>
      <c r="L18" s="374">
        <v>50.8</v>
      </c>
      <c r="M18" s="374">
        <v>43</v>
      </c>
      <c r="N18" s="374">
        <v>4.5</v>
      </c>
      <c r="O18" s="374">
        <v>1.7000000000000028</v>
      </c>
      <c r="P18" s="371"/>
      <c r="Q18" s="592"/>
    </row>
    <row r="19" spans="1:17" ht="20.100000000000001" customHeight="1">
      <c r="A19" s="7" t="s">
        <v>9</v>
      </c>
      <c r="B19" s="19"/>
      <c r="C19" s="176"/>
      <c r="D19" s="372"/>
      <c r="E19" s="372"/>
      <c r="F19" s="372"/>
      <c r="G19" s="372"/>
      <c r="H19" s="358"/>
      <c r="I19" s="7" t="s">
        <v>9</v>
      </c>
      <c r="J19" s="19"/>
      <c r="K19" s="373"/>
      <c r="L19" s="627"/>
      <c r="M19" s="627"/>
      <c r="N19" s="627"/>
      <c r="O19" s="627"/>
      <c r="Q19" s="592"/>
    </row>
    <row r="20" spans="1:17" ht="20.100000000000001" customHeight="1">
      <c r="A20" s="18"/>
      <c r="B20" s="375" t="s">
        <v>8</v>
      </c>
      <c r="C20" s="176"/>
      <c r="D20" s="372"/>
      <c r="E20" s="372"/>
      <c r="F20" s="372"/>
      <c r="G20" s="372"/>
      <c r="H20" s="358"/>
      <c r="I20" s="18"/>
      <c r="J20" s="375" t="s">
        <v>8</v>
      </c>
      <c r="K20" s="373"/>
      <c r="Q20" s="592"/>
    </row>
    <row r="21" spans="1:17" ht="20.100000000000001" customHeight="1">
      <c r="A21" s="18"/>
      <c r="B21" s="376" t="s">
        <v>7</v>
      </c>
      <c r="C21" s="176">
        <v>100</v>
      </c>
      <c r="D21" s="372">
        <v>93</v>
      </c>
      <c r="E21" s="372">
        <v>6.7</v>
      </c>
      <c r="F21" s="372">
        <v>0.2</v>
      </c>
      <c r="G21" s="372">
        <v>0.1</v>
      </c>
      <c r="H21" s="358"/>
      <c r="I21" s="18"/>
      <c r="J21" s="376" t="s">
        <v>7</v>
      </c>
      <c r="K21" s="373">
        <v>100</v>
      </c>
      <c r="L21" s="377">
        <v>92</v>
      </c>
      <c r="M21" s="377">
        <v>7.9</v>
      </c>
      <c r="N21" s="377">
        <v>0.1</v>
      </c>
      <c r="O21" s="374"/>
      <c r="P21" s="371"/>
      <c r="Q21" s="592"/>
    </row>
    <row r="22" spans="1:17" ht="20.100000000000001" customHeight="1">
      <c r="A22" s="18"/>
      <c r="B22" s="375" t="s">
        <v>6</v>
      </c>
      <c r="C22" s="176"/>
      <c r="D22" s="372"/>
      <c r="E22" s="372"/>
      <c r="F22" s="372"/>
      <c r="G22" s="372"/>
      <c r="H22" s="358"/>
      <c r="I22" s="18"/>
      <c r="J22" s="375" t="s">
        <v>6</v>
      </c>
      <c r="K22" s="373"/>
      <c r="L22" s="378"/>
      <c r="M22" s="378"/>
      <c r="N22" s="378"/>
      <c r="O22" s="374"/>
      <c r="P22" s="371"/>
      <c r="Q22" s="592"/>
    </row>
    <row r="23" spans="1:17" ht="20.100000000000001" customHeight="1">
      <c r="A23" s="18"/>
      <c r="B23" s="379" t="s">
        <v>5</v>
      </c>
      <c r="C23" s="176">
        <v>100</v>
      </c>
      <c r="D23" s="372">
        <v>50.2</v>
      </c>
      <c r="E23" s="372">
        <v>30.8</v>
      </c>
      <c r="F23" s="372">
        <v>11.8</v>
      </c>
      <c r="G23" s="372">
        <v>7.2</v>
      </c>
      <c r="H23" s="358"/>
      <c r="I23" s="18"/>
      <c r="J23" s="379" t="s">
        <v>5</v>
      </c>
      <c r="K23" s="373">
        <v>100</v>
      </c>
      <c r="L23" s="377">
        <v>51.1</v>
      </c>
      <c r="M23" s="377">
        <v>38.1</v>
      </c>
      <c r="N23" s="377">
        <v>7.4</v>
      </c>
      <c r="O23" s="374">
        <v>3.3999999999999968</v>
      </c>
      <c r="P23" s="371"/>
      <c r="Q23" s="592"/>
    </row>
    <row r="24" spans="1:17" ht="20.100000000000001" customHeight="1">
      <c r="A24" s="18"/>
      <c r="B24" s="375" t="s">
        <v>4</v>
      </c>
      <c r="C24" s="176"/>
      <c r="D24" s="372"/>
      <c r="E24" s="372"/>
      <c r="F24" s="372"/>
      <c r="G24" s="372"/>
      <c r="H24" s="358"/>
      <c r="I24" s="18"/>
      <c r="J24" s="375" t="s">
        <v>4</v>
      </c>
      <c r="K24" s="373"/>
      <c r="L24" s="628"/>
      <c r="M24" s="628"/>
      <c r="N24" s="628"/>
      <c r="O24" s="374"/>
      <c r="P24" s="371"/>
      <c r="Q24" s="592"/>
    </row>
    <row r="25" spans="1:17" ht="20.100000000000001" customHeight="1">
      <c r="A25" s="18"/>
      <c r="B25" s="380" t="s">
        <v>17</v>
      </c>
      <c r="C25" s="176">
        <v>100</v>
      </c>
      <c r="D25" s="372">
        <v>67.3</v>
      </c>
      <c r="E25" s="372">
        <v>28.3</v>
      </c>
      <c r="F25" s="372">
        <v>2.5</v>
      </c>
      <c r="G25" s="372">
        <v>1.9</v>
      </c>
      <c r="H25" s="358"/>
      <c r="I25" s="18"/>
      <c r="J25" s="380" t="s">
        <v>17</v>
      </c>
      <c r="K25" s="373">
        <v>100</v>
      </c>
      <c r="L25" s="377">
        <v>68.7</v>
      </c>
      <c r="M25" s="377">
        <v>29.3</v>
      </c>
      <c r="N25" s="377">
        <v>1.4</v>
      </c>
      <c r="O25" s="374">
        <v>0.59999999999999654</v>
      </c>
      <c r="P25" s="371"/>
      <c r="Q25" s="592"/>
    </row>
    <row r="26" spans="1:17" ht="20.100000000000001" customHeight="1">
      <c r="A26" s="18"/>
      <c r="B26" s="375" t="s">
        <v>3</v>
      </c>
      <c r="C26" s="176">
        <v>100</v>
      </c>
      <c r="D26" s="372">
        <v>17.3</v>
      </c>
      <c r="E26" s="372">
        <v>75.599999999999994</v>
      </c>
      <c r="F26" s="372">
        <v>5.9</v>
      </c>
      <c r="G26" s="372">
        <v>1.2</v>
      </c>
      <c r="H26" s="358"/>
      <c r="I26" s="18"/>
      <c r="J26" s="375" t="s">
        <v>3</v>
      </c>
      <c r="K26" s="373">
        <v>100</v>
      </c>
      <c r="L26" s="377">
        <v>13.7</v>
      </c>
      <c r="M26" s="377">
        <v>81.5</v>
      </c>
      <c r="N26" s="377">
        <v>3.9</v>
      </c>
      <c r="O26" s="374">
        <v>0.89999999999999725</v>
      </c>
      <c r="P26" s="371"/>
      <c r="Q26" s="592"/>
    </row>
    <row r="27" spans="1:17" ht="20.100000000000001" customHeight="1">
      <c r="A27" s="18"/>
      <c r="B27" s="375" t="s">
        <v>2</v>
      </c>
      <c r="C27" s="176">
        <v>100</v>
      </c>
      <c r="D27" s="372">
        <v>19.3</v>
      </c>
      <c r="E27" s="372">
        <v>77.900000000000006</v>
      </c>
      <c r="F27" s="372">
        <v>1.6</v>
      </c>
      <c r="G27" s="372">
        <v>1.2</v>
      </c>
      <c r="H27" s="358"/>
      <c r="I27" s="18"/>
      <c r="J27" s="375" t="s">
        <v>2</v>
      </c>
      <c r="K27" s="373">
        <v>100</v>
      </c>
      <c r="L27" s="377">
        <v>22</v>
      </c>
      <c r="M27" s="377">
        <v>76.900000000000006</v>
      </c>
      <c r="N27" s="377">
        <v>0.8</v>
      </c>
      <c r="O27" s="374">
        <v>0.29999999999999427</v>
      </c>
      <c r="P27" s="371"/>
      <c r="Q27" s="592"/>
    </row>
    <row r="28" spans="1:17" ht="20.100000000000001" customHeight="1">
      <c r="A28" s="18"/>
      <c r="B28" s="375" t="s">
        <v>1</v>
      </c>
      <c r="C28" s="176"/>
      <c r="D28" s="372"/>
      <c r="E28" s="372"/>
      <c r="F28" s="372"/>
      <c r="G28" s="372"/>
      <c r="H28" s="358"/>
      <c r="I28" s="18"/>
      <c r="J28" s="375" t="s">
        <v>1</v>
      </c>
      <c r="K28" s="373"/>
      <c r="L28" s="377"/>
      <c r="M28" s="377"/>
      <c r="N28" s="377"/>
      <c r="O28" s="374"/>
      <c r="P28" s="371"/>
      <c r="Q28" s="592"/>
    </row>
    <row r="29" spans="1:17" ht="20.100000000000001" customHeight="1">
      <c r="A29" s="18"/>
      <c r="B29" s="376" t="s">
        <v>0</v>
      </c>
      <c r="C29" s="176">
        <v>100</v>
      </c>
      <c r="D29" s="372">
        <v>9.4</v>
      </c>
      <c r="E29" s="372">
        <v>64.2</v>
      </c>
      <c r="F29" s="372">
        <v>16.2</v>
      </c>
      <c r="G29" s="372">
        <v>10.199999999999999</v>
      </c>
      <c r="H29" s="358"/>
      <c r="I29" s="18"/>
      <c r="J29" s="376" t="s">
        <v>0</v>
      </c>
      <c r="K29" s="373">
        <v>100</v>
      </c>
      <c r="L29" s="377">
        <v>8.9</v>
      </c>
      <c r="M29" s="377">
        <v>78.3</v>
      </c>
      <c r="N29" s="377">
        <v>9.6999999999999993</v>
      </c>
      <c r="O29" s="374">
        <v>3.0999999999999979</v>
      </c>
      <c r="P29" s="371"/>
      <c r="Q29" s="592"/>
    </row>
    <row r="30" spans="1:17" ht="20.100000000000001" customHeight="1">
      <c r="A30" s="157" t="s">
        <v>279</v>
      </c>
      <c r="C30" s="176"/>
      <c r="D30" s="372"/>
      <c r="E30" s="372"/>
      <c r="F30" s="372"/>
      <c r="G30" s="372"/>
      <c r="H30" s="358"/>
      <c r="I30" s="157" t="s">
        <v>279</v>
      </c>
      <c r="K30" s="373"/>
      <c r="L30" s="627"/>
      <c r="M30" s="627"/>
      <c r="N30" s="627"/>
      <c r="O30" s="374"/>
      <c r="P30" s="371"/>
      <c r="Q30" s="592"/>
    </row>
    <row r="31" spans="1:17" ht="20.100000000000001" customHeight="1">
      <c r="A31" s="381" t="s">
        <v>280</v>
      </c>
      <c r="C31" s="176"/>
      <c r="D31" s="372"/>
      <c r="E31" s="372"/>
      <c r="F31" s="372"/>
      <c r="G31" s="372"/>
      <c r="H31" s="358"/>
      <c r="I31" s="381" t="s">
        <v>280</v>
      </c>
      <c r="K31" s="373"/>
      <c r="L31" s="627"/>
      <c r="M31" s="627"/>
      <c r="N31" s="627"/>
      <c r="O31" s="627"/>
      <c r="P31" s="371"/>
      <c r="Q31" s="592"/>
    </row>
    <row r="32" spans="1:17" ht="20.100000000000001" customHeight="1">
      <c r="B32" s="43" t="s">
        <v>281</v>
      </c>
      <c r="C32" s="176">
        <v>100</v>
      </c>
      <c r="D32" s="372">
        <v>42.34</v>
      </c>
      <c r="E32" s="372">
        <v>34.67</v>
      </c>
      <c r="F32" s="372">
        <v>13.48</v>
      </c>
      <c r="G32" s="372">
        <v>9.51</v>
      </c>
      <c r="H32" s="358"/>
      <c r="J32" s="43" t="s">
        <v>255</v>
      </c>
      <c r="K32" s="373">
        <v>100</v>
      </c>
      <c r="L32" s="377">
        <v>39.799999999999997</v>
      </c>
      <c r="M32" s="377">
        <v>47.7</v>
      </c>
      <c r="N32" s="377">
        <v>8.9</v>
      </c>
      <c r="O32" s="374">
        <v>3.5999999999999996</v>
      </c>
      <c r="P32" s="371"/>
      <c r="Q32" s="592"/>
    </row>
    <row r="33" spans="2:17" ht="20.100000000000001" customHeight="1">
      <c r="B33" s="43" t="s">
        <v>282</v>
      </c>
      <c r="C33" s="176">
        <v>100</v>
      </c>
      <c r="D33" s="372">
        <v>49.75</v>
      </c>
      <c r="E33" s="372">
        <v>38.020000000000003</v>
      </c>
      <c r="F33" s="372">
        <v>7.9</v>
      </c>
      <c r="G33" s="372">
        <v>4.33</v>
      </c>
      <c r="H33" s="358"/>
      <c r="J33" s="43" t="s">
        <v>256</v>
      </c>
      <c r="K33" s="373">
        <v>100</v>
      </c>
      <c r="L33" s="377">
        <v>49</v>
      </c>
      <c r="M33" s="377">
        <v>45.5</v>
      </c>
      <c r="N33" s="377">
        <v>4.0999999999999996</v>
      </c>
      <c r="O33" s="374">
        <v>1.4000000000000004</v>
      </c>
      <c r="P33" s="371"/>
      <c r="Q33" s="592"/>
    </row>
    <row r="34" spans="2:17" ht="20.100000000000001" customHeight="1">
      <c r="B34" s="43" t="s">
        <v>283</v>
      </c>
      <c r="C34" s="176">
        <v>100</v>
      </c>
      <c r="D34" s="372">
        <v>52.13</v>
      </c>
      <c r="E34" s="372">
        <v>41.09</v>
      </c>
      <c r="F34" s="372">
        <v>4.29</v>
      </c>
      <c r="G34" s="372">
        <v>2.48</v>
      </c>
      <c r="H34" s="358"/>
      <c r="J34" s="43" t="s">
        <v>257</v>
      </c>
      <c r="K34" s="373">
        <v>100</v>
      </c>
      <c r="L34" s="377">
        <v>51.7</v>
      </c>
      <c r="M34" s="377">
        <v>45.5</v>
      </c>
      <c r="N34" s="377">
        <v>2</v>
      </c>
      <c r="O34" s="374">
        <v>0.79999999999999716</v>
      </c>
      <c r="P34" s="371"/>
      <c r="Q34" s="592"/>
    </row>
    <row r="35" spans="2:17" ht="20.100000000000001" customHeight="1">
      <c r="B35" s="43" t="s">
        <v>284</v>
      </c>
      <c r="C35" s="176">
        <v>100</v>
      </c>
      <c r="D35" s="372">
        <v>52.22</v>
      </c>
      <c r="E35" s="372">
        <v>44.13</v>
      </c>
      <c r="F35" s="372">
        <v>2.38</v>
      </c>
      <c r="G35" s="372">
        <v>1.26</v>
      </c>
      <c r="H35" s="358"/>
      <c r="J35" s="43" t="s">
        <v>258</v>
      </c>
      <c r="K35" s="373">
        <v>100</v>
      </c>
      <c r="L35" s="377">
        <v>52.9</v>
      </c>
      <c r="M35" s="377">
        <v>45.5</v>
      </c>
      <c r="N35" s="377">
        <v>1.3</v>
      </c>
      <c r="O35" s="374">
        <v>0.30000000000000138</v>
      </c>
      <c r="P35" s="371"/>
      <c r="Q35" s="592"/>
    </row>
    <row r="36" spans="2:17" ht="20.100000000000001" customHeight="1">
      <c r="B36" s="43" t="s">
        <v>285</v>
      </c>
      <c r="C36" s="174">
        <v>100</v>
      </c>
      <c r="D36" s="629">
        <v>55.2</v>
      </c>
      <c r="E36" s="629">
        <v>42.86</v>
      </c>
      <c r="F36" s="629">
        <v>1.29</v>
      </c>
      <c r="G36" s="629">
        <v>0.6</v>
      </c>
      <c r="H36" s="358"/>
      <c r="I36" s="42"/>
      <c r="J36" s="42" t="s">
        <v>259</v>
      </c>
      <c r="K36" s="593">
        <v>100</v>
      </c>
      <c r="L36" s="630">
        <v>53.9</v>
      </c>
      <c r="M36" s="630">
        <v>45.3</v>
      </c>
      <c r="N36" s="630">
        <v>0.6</v>
      </c>
      <c r="O36" s="631">
        <v>0.20000000000000429</v>
      </c>
      <c r="P36" s="371"/>
      <c r="Q36" s="592"/>
    </row>
    <row r="37" spans="2:17" ht="3.75" customHeight="1">
      <c r="C37" s="382"/>
      <c r="D37" s="383"/>
      <c r="E37" s="383"/>
      <c r="F37" s="383"/>
      <c r="G37" s="383"/>
      <c r="I37" s="18"/>
      <c r="J37" s="18"/>
      <c r="K37" s="18"/>
      <c r="L37" s="18"/>
      <c r="M37" s="18"/>
      <c r="N37" s="18"/>
      <c r="O37" s="18"/>
    </row>
    <row r="38" spans="2:17" ht="20.100000000000001" customHeight="1">
      <c r="C38" s="382"/>
      <c r="D38" s="383"/>
      <c r="E38" s="383"/>
      <c r="F38" s="383"/>
      <c r="G38" s="383"/>
      <c r="I38" s="18"/>
      <c r="K38" s="382"/>
      <c r="L38" s="383"/>
      <c r="M38" s="383"/>
      <c r="N38" s="383"/>
      <c r="O38" s="383"/>
    </row>
    <row r="39" spans="2:17" ht="16.5" customHeight="1">
      <c r="C39" s="382"/>
      <c r="D39" s="383"/>
      <c r="E39" s="383"/>
      <c r="F39" s="383"/>
      <c r="G39" s="383"/>
      <c r="K39" s="382"/>
      <c r="L39" s="383"/>
      <c r="M39" s="383"/>
      <c r="N39" s="383"/>
      <c r="O39" s="383"/>
    </row>
    <row r="40" spans="2:17" ht="16.5" customHeight="1">
      <c r="C40" s="382"/>
      <c r="D40" s="383"/>
      <c r="E40" s="383"/>
      <c r="F40" s="383"/>
      <c r="G40" s="383"/>
      <c r="K40" s="382"/>
      <c r="L40" s="383"/>
      <c r="M40" s="383"/>
      <c r="N40" s="383"/>
      <c r="O40" s="383"/>
    </row>
    <row r="41" spans="2:17" ht="16.5" customHeight="1">
      <c r="C41" s="382"/>
      <c r="D41" s="383"/>
      <c r="E41" s="383"/>
      <c r="F41" s="383"/>
      <c r="G41" s="383"/>
      <c r="K41" s="382"/>
      <c r="L41" s="383"/>
      <c r="M41" s="383"/>
      <c r="N41" s="383"/>
      <c r="O41" s="383"/>
    </row>
    <row r="42" spans="2:17" ht="16.5" customHeight="1">
      <c r="C42" s="382"/>
      <c r="D42" s="383"/>
      <c r="E42" s="383"/>
      <c r="F42" s="383"/>
      <c r="G42" s="383"/>
      <c r="K42" s="382"/>
      <c r="L42" s="383"/>
      <c r="M42" s="383"/>
      <c r="N42" s="383"/>
      <c r="O42" s="383"/>
    </row>
  </sheetData>
  <mergeCells count="6">
    <mergeCell ref="D7:G7"/>
    <mergeCell ref="L7:O7"/>
    <mergeCell ref="A15:B15"/>
    <mergeCell ref="I15:J15"/>
    <mergeCell ref="A16:B16"/>
    <mergeCell ref="I16:J16"/>
  </mergeCells>
  <pageMargins left="0.2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Q111"/>
  <sheetViews>
    <sheetView topLeftCell="I1" workbookViewId="0">
      <selection activeCell="Q24" sqref="Q24"/>
    </sheetView>
  </sheetViews>
  <sheetFormatPr defaultColWidth="9.140625" defaultRowHeight="16.5" customHeight="1"/>
  <cols>
    <col min="1" max="1" width="3.42578125" style="43" hidden="1" customWidth="1"/>
    <col min="2" max="2" width="34.85546875" style="43" hidden="1" customWidth="1"/>
    <col min="3" max="3" width="8.140625" style="43" hidden="1" customWidth="1"/>
    <col min="4" max="5" width="10.42578125" style="43" hidden="1" customWidth="1"/>
    <col min="6" max="6" width="9.7109375" style="43" hidden="1" customWidth="1"/>
    <col min="7" max="7" width="10.7109375" style="43" hidden="1" customWidth="1"/>
    <col min="8" max="8" width="10.28515625" style="43" customWidth="1"/>
    <col min="9" max="9" width="3.42578125" style="43" customWidth="1"/>
    <col min="10" max="10" width="34.85546875" style="43" customWidth="1"/>
    <col min="11" max="11" width="8.140625" style="45" customWidth="1"/>
    <col min="12" max="13" width="10.42578125" style="45" customWidth="1"/>
    <col min="14" max="14" width="9.7109375" style="45" customWidth="1"/>
    <col min="15" max="15" width="10.7109375" style="45" customWidth="1"/>
    <col min="16" max="16" width="9.140625" style="43"/>
    <col min="17" max="17" width="26" style="43" customWidth="1"/>
    <col min="18" max="16384" width="9.140625" style="43"/>
  </cols>
  <sheetData>
    <row r="1" spans="1:17" ht="18" customHeight="1">
      <c r="A1" s="384" t="s">
        <v>286</v>
      </c>
      <c r="B1" s="45"/>
      <c r="C1" s="45"/>
      <c r="D1" s="45"/>
      <c r="E1" s="45"/>
      <c r="F1" s="45"/>
      <c r="I1" s="385" t="s">
        <v>468</v>
      </c>
      <c r="J1" s="386"/>
    </row>
    <row r="2" spans="1:17" ht="18" customHeight="1">
      <c r="A2" s="384" t="s">
        <v>287</v>
      </c>
      <c r="B2" s="45"/>
      <c r="C2" s="45"/>
      <c r="D2" s="45"/>
      <c r="E2" s="45"/>
      <c r="F2" s="45"/>
      <c r="I2" s="385" t="s">
        <v>288</v>
      </c>
      <c r="J2" s="386"/>
    </row>
    <row r="3" spans="1:17" ht="18" customHeight="1">
      <c r="A3" s="387" t="s">
        <v>289</v>
      </c>
      <c r="B3" s="45"/>
      <c r="C3" s="45"/>
      <c r="D3" s="45"/>
      <c r="E3" s="45"/>
      <c r="F3" s="45"/>
      <c r="I3" s="388" t="s">
        <v>290</v>
      </c>
      <c r="J3" s="386"/>
    </row>
    <row r="4" spans="1:17" ht="18" customHeight="1">
      <c r="A4" s="387" t="s">
        <v>291</v>
      </c>
      <c r="B4" s="45"/>
      <c r="C4" s="45"/>
      <c r="D4" s="45"/>
      <c r="E4" s="45"/>
      <c r="F4" s="45"/>
      <c r="I4" s="388" t="s">
        <v>291</v>
      </c>
      <c r="J4" s="386"/>
    </row>
    <row r="5" spans="1:17" ht="12" customHeight="1">
      <c r="A5" s="388"/>
      <c r="B5" s="45"/>
      <c r="C5" s="45"/>
      <c r="D5" s="45"/>
      <c r="E5" s="45"/>
      <c r="F5" s="45"/>
      <c r="I5" s="388"/>
      <c r="J5" s="45"/>
    </row>
    <row r="6" spans="1:17" ht="15.75" customHeight="1">
      <c r="A6" s="362"/>
      <c r="B6" s="42"/>
      <c r="C6" s="271"/>
      <c r="D6" s="63"/>
      <c r="E6" s="63"/>
      <c r="G6" s="354" t="s">
        <v>265</v>
      </c>
      <c r="I6" s="362"/>
      <c r="J6" s="42"/>
      <c r="K6" s="960"/>
      <c r="L6" s="327"/>
      <c r="M6" s="327"/>
      <c r="O6" s="961" t="s">
        <v>156</v>
      </c>
    </row>
    <row r="7" spans="1:17" ht="14.45" customHeight="1">
      <c r="A7" s="63"/>
      <c r="B7" s="63"/>
      <c r="C7" s="389" t="s">
        <v>133</v>
      </c>
      <c r="D7" s="1100" t="s">
        <v>292</v>
      </c>
      <c r="E7" s="1100"/>
      <c r="F7" s="1100"/>
      <c r="G7" s="1100"/>
      <c r="I7" s="63"/>
      <c r="J7" s="63"/>
      <c r="K7" s="962" t="s">
        <v>133</v>
      </c>
      <c r="L7" s="1101" t="s">
        <v>292</v>
      </c>
      <c r="M7" s="1101"/>
      <c r="N7" s="1101"/>
      <c r="O7" s="1101"/>
    </row>
    <row r="8" spans="1:17" ht="14.45" customHeight="1">
      <c r="C8" s="390" t="s">
        <v>24</v>
      </c>
      <c r="D8" s="389" t="s">
        <v>267</v>
      </c>
      <c r="E8" s="391" t="s">
        <v>268</v>
      </c>
      <c r="F8" s="391" t="s">
        <v>269</v>
      </c>
      <c r="G8" s="392" t="s">
        <v>267</v>
      </c>
      <c r="K8" s="963" t="s">
        <v>24</v>
      </c>
      <c r="L8" s="962" t="s">
        <v>267</v>
      </c>
      <c r="M8" s="964" t="s">
        <v>268</v>
      </c>
      <c r="N8" s="964" t="s">
        <v>269</v>
      </c>
      <c r="O8" s="965" t="s">
        <v>267</v>
      </c>
    </row>
    <row r="9" spans="1:17" ht="14.45" customHeight="1">
      <c r="C9" s="390"/>
      <c r="D9" s="393" t="s">
        <v>270</v>
      </c>
      <c r="E9" s="394" t="s">
        <v>270</v>
      </c>
      <c r="F9" s="31" t="s">
        <v>270</v>
      </c>
      <c r="G9" s="393" t="s">
        <v>271</v>
      </c>
      <c r="K9" s="963"/>
      <c r="L9" s="966" t="s">
        <v>270</v>
      </c>
      <c r="M9" s="967" t="s">
        <v>270</v>
      </c>
      <c r="N9" s="968" t="s">
        <v>270</v>
      </c>
      <c r="O9" s="966" t="s">
        <v>271</v>
      </c>
    </row>
    <row r="10" spans="1:17" ht="14.45" customHeight="1">
      <c r="C10" s="390"/>
      <c r="D10" s="395" t="s">
        <v>272</v>
      </c>
      <c r="E10" s="395" t="s">
        <v>273</v>
      </c>
      <c r="F10" s="395" t="s">
        <v>274</v>
      </c>
      <c r="G10" s="396" t="s">
        <v>275</v>
      </c>
      <c r="K10" s="963"/>
      <c r="L10" s="969" t="s">
        <v>272</v>
      </c>
      <c r="M10" s="969" t="s">
        <v>273</v>
      </c>
      <c r="N10" s="969" t="s">
        <v>274</v>
      </c>
      <c r="O10" s="970"/>
    </row>
    <row r="11" spans="1:17" ht="14.45" customHeight="1">
      <c r="C11" s="390"/>
      <c r="D11" s="395" t="s">
        <v>276</v>
      </c>
      <c r="E11" s="395" t="s">
        <v>277</v>
      </c>
      <c r="F11" s="395" t="s">
        <v>278</v>
      </c>
      <c r="G11" s="396" t="s">
        <v>272</v>
      </c>
      <c r="K11" s="963"/>
      <c r="L11" s="969" t="s">
        <v>276</v>
      </c>
      <c r="M11" s="969" t="s">
        <v>277</v>
      </c>
      <c r="N11" s="969" t="s">
        <v>278</v>
      </c>
      <c r="O11" s="970" t="s">
        <v>272</v>
      </c>
    </row>
    <row r="12" spans="1:17" ht="14.45" customHeight="1">
      <c r="C12" s="397"/>
      <c r="D12" s="118"/>
      <c r="E12" s="118" t="s">
        <v>276</v>
      </c>
      <c r="F12" s="118" t="s">
        <v>276</v>
      </c>
      <c r="G12" s="398" t="s">
        <v>276</v>
      </c>
      <c r="K12" s="971"/>
      <c r="L12" s="913"/>
      <c r="M12" s="913" t="s">
        <v>276</v>
      </c>
      <c r="N12" s="913" t="s">
        <v>276</v>
      </c>
      <c r="O12" s="972" t="s">
        <v>276</v>
      </c>
    </row>
    <row r="13" spans="1:17" ht="14.25" customHeight="1"/>
    <row r="14" spans="1:17" ht="15" customHeight="1">
      <c r="A14" s="399" t="s">
        <v>14</v>
      </c>
      <c r="C14" s="351">
        <v>100</v>
      </c>
      <c r="D14" s="368">
        <v>50.5</v>
      </c>
      <c r="E14" s="368">
        <v>40.299999999999997</v>
      </c>
      <c r="F14" s="368">
        <v>5.7</v>
      </c>
      <c r="G14" s="368">
        <v>3.5</v>
      </c>
      <c r="I14" s="399" t="s">
        <v>14</v>
      </c>
      <c r="K14" s="973">
        <v>100</v>
      </c>
      <c r="L14" s="400">
        <v>49.7</v>
      </c>
      <c r="M14" s="400">
        <v>45.9</v>
      </c>
      <c r="N14" s="400">
        <v>3.2</v>
      </c>
      <c r="O14" s="942">
        <v>1.2000000000000028</v>
      </c>
      <c r="P14" s="358"/>
    </row>
    <row r="15" spans="1:17" ht="15" customHeight="1">
      <c r="A15" s="329" t="s">
        <v>8</v>
      </c>
      <c r="B15" s="327"/>
      <c r="C15" s="351"/>
      <c r="D15" s="368"/>
      <c r="E15" s="368"/>
      <c r="F15" s="368"/>
      <c r="G15" s="368"/>
      <c r="I15" s="329" t="s">
        <v>8</v>
      </c>
      <c r="J15" s="327"/>
      <c r="K15" s="973"/>
      <c r="L15" s="973"/>
      <c r="M15" s="973"/>
      <c r="N15" s="973"/>
      <c r="O15" s="973"/>
    </row>
    <row r="16" spans="1:17" ht="15" customHeight="1">
      <c r="A16" s="331" t="s">
        <v>7</v>
      </c>
      <c r="B16" s="327"/>
      <c r="C16" s="351">
        <v>100</v>
      </c>
      <c r="D16" s="368">
        <v>93</v>
      </c>
      <c r="E16" s="368">
        <v>6.7</v>
      </c>
      <c r="F16" s="368">
        <v>0.2</v>
      </c>
      <c r="G16" s="368">
        <v>0.1</v>
      </c>
      <c r="I16" s="331" t="s">
        <v>7</v>
      </c>
      <c r="J16" s="327"/>
      <c r="K16" s="973">
        <v>100</v>
      </c>
      <c r="L16" s="400">
        <v>91.97</v>
      </c>
      <c r="M16" s="400">
        <v>7.92</v>
      </c>
      <c r="N16" s="400">
        <v>7.0000000000000007E-2</v>
      </c>
      <c r="O16" s="942">
        <v>0</v>
      </c>
      <c r="P16" s="358"/>
      <c r="Q16" s="358"/>
    </row>
    <row r="17" spans="1:17" ht="15" customHeight="1">
      <c r="A17" s="327"/>
      <c r="B17" s="328" t="s">
        <v>165</v>
      </c>
      <c r="C17" s="176">
        <v>100</v>
      </c>
      <c r="D17" s="372">
        <v>92.7</v>
      </c>
      <c r="E17" s="372">
        <v>7.2</v>
      </c>
      <c r="F17" s="372">
        <v>0.1</v>
      </c>
      <c r="G17" s="401">
        <v>0.04</v>
      </c>
      <c r="I17" s="327"/>
      <c r="J17" s="328" t="s">
        <v>165</v>
      </c>
      <c r="K17" s="974">
        <v>100</v>
      </c>
      <c r="L17" s="975">
        <v>89.5</v>
      </c>
      <c r="M17" s="975">
        <v>10.44</v>
      </c>
      <c r="N17" s="975">
        <v>0.05</v>
      </c>
      <c r="O17" s="975">
        <v>0</v>
      </c>
      <c r="P17" s="358"/>
      <c r="Q17" s="358"/>
    </row>
    <row r="18" spans="1:17" ht="15" customHeight="1">
      <c r="A18" s="327"/>
      <c r="B18" s="328" t="s">
        <v>166</v>
      </c>
      <c r="C18" s="176">
        <v>100</v>
      </c>
      <c r="D18" s="372">
        <v>91.9</v>
      </c>
      <c r="E18" s="372">
        <v>8</v>
      </c>
      <c r="F18" s="372">
        <v>0.1</v>
      </c>
      <c r="G18" s="372"/>
      <c r="I18" s="327"/>
      <c r="J18" s="328" t="s">
        <v>166</v>
      </c>
      <c r="K18" s="974">
        <v>100</v>
      </c>
      <c r="L18" s="975">
        <v>88.09</v>
      </c>
      <c r="M18" s="975">
        <v>11.59</v>
      </c>
      <c r="N18" s="975">
        <v>0.17</v>
      </c>
      <c r="O18" s="975">
        <v>0.15</v>
      </c>
      <c r="P18" s="358"/>
      <c r="Q18" s="358"/>
    </row>
    <row r="19" spans="1:17" ht="15" customHeight="1">
      <c r="A19" s="327"/>
      <c r="B19" s="328" t="s">
        <v>167</v>
      </c>
      <c r="C19" s="176">
        <v>100</v>
      </c>
      <c r="D19" s="372">
        <v>93.2</v>
      </c>
      <c r="E19" s="372">
        <v>6.8</v>
      </c>
      <c r="F19" s="372"/>
      <c r="G19" s="372"/>
      <c r="I19" s="327"/>
      <c r="J19" s="328" t="s">
        <v>167</v>
      </c>
      <c r="K19" s="974">
        <v>100</v>
      </c>
      <c r="L19" s="975">
        <v>92.64</v>
      </c>
      <c r="M19" s="975">
        <v>7.36</v>
      </c>
      <c r="N19" s="975">
        <v>0</v>
      </c>
      <c r="O19" s="975">
        <v>0</v>
      </c>
      <c r="P19" s="358"/>
      <c r="Q19" s="358"/>
    </row>
    <row r="20" spans="1:17" ht="15" customHeight="1">
      <c r="A20" s="327"/>
      <c r="B20" s="328" t="s">
        <v>168</v>
      </c>
      <c r="C20" s="176">
        <v>100</v>
      </c>
      <c r="D20" s="372">
        <v>91.4</v>
      </c>
      <c r="E20" s="372">
        <v>5.8</v>
      </c>
      <c r="F20" s="372">
        <v>2.4</v>
      </c>
      <c r="G20" s="372">
        <v>0.4</v>
      </c>
      <c r="I20" s="327"/>
      <c r="J20" s="328" t="s">
        <v>168</v>
      </c>
      <c r="K20" s="974">
        <v>100</v>
      </c>
      <c r="L20" s="975">
        <v>93.98</v>
      </c>
      <c r="M20" s="975">
        <v>5.35</v>
      </c>
      <c r="N20" s="975">
        <v>0.5</v>
      </c>
      <c r="O20" s="975">
        <v>0.17</v>
      </c>
      <c r="P20" s="358"/>
      <c r="Q20" s="358"/>
    </row>
    <row r="21" spans="1:17" ht="15" customHeight="1">
      <c r="A21" s="327"/>
      <c r="B21" s="328" t="s">
        <v>169</v>
      </c>
      <c r="C21" s="176">
        <v>100</v>
      </c>
      <c r="D21" s="372">
        <v>95.5</v>
      </c>
      <c r="E21" s="372">
        <v>4.5</v>
      </c>
      <c r="F21" s="372"/>
      <c r="G21" s="372"/>
      <c r="I21" s="327"/>
      <c r="J21" s="328" t="s">
        <v>169</v>
      </c>
      <c r="K21" s="974">
        <v>100</v>
      </c>
      <c r="L21" s="975">
        <v>94.31</v>
      </c>
      <c r="M21" s="975">
        <v>5.36</v>
      </c>
      <c r="N21" s="975">
        <v>0</v>
      </c>
      <c r="O21" s="975">
        <v>0.33</v>
      </c>
      <c r="P21" s="358"/>
      <c r="Q21" s="358"/>
    </row>
    <row r="22" spans="1:17" ht="15" customHeight="1">
      <c r="A22" s="327"/>
      <c r="B22" s="328" t="s">
        <v>170</v>
      </c>
      <c r="C22" s="176">
        <v>100</v>
      </c>
      <c r="D22" s="372">
        <v>80.099999999999994</v>
      </c>
      <c r="E22" s="372">
        <v>19.600000000000001</v>
      </c>
      <c r="F22" s="372">
        <v>0.3</v>
      </c>
      <c r="G22" s="372"/>
      <c r="I22" s="327"/>
      <c r="J22" s="328" t="s">
        <v>170</v>
      </c>
      <c r="K22" s="974">
        <v>100</v>
      </c>
      <c r="L22" s="975">
        <v>83.19</v>
      </c>
      <c r="M22" s="975">
        <v>16.809999999999999</v>
      </c>
      <c r="N22" s="975">
        <v>0</v>
      </c>
      <c r="O22" s="975">
        <v>0</v>
      </c>
      <c r="P22" s="358"/>
      <c r="Q22" s="358"/>
    </row>
    <row r="23" spans="1:17" ht="15" customHeight="1">
      <c r="A23" s="327"/>
      <c r="B23" s="328" t="s">
        <v>171</v>
      </c>
      <c r="C23" s="176">
        <v>100</v>
      </c>
      <c r="D23" s="372">
        <v>92</v>
      </c>
      <c r="E23" s="372">
        <v>7.9</v>
      </c>
      <c r="F23" s="372"/>
      <c r="G23" s="372">
        <v>0.1</v>
      </c>
      <c r="I23" s="327"/>
      <c r="J23" s="328" t="s">
        <v>171</v>
      </c>
      <c r="K23" s="974">
        <v>100</v>
      </c>
      <c r="L23" s="975">
        <v>94.4</v>
      </c>
      <c r="M23" s="975">
        <v>5.52</v>
      </c>
      <c r="N23" s="975">
        <v>0.08</v>
      </c>
      <c r="O23" s="975">
        <v>0</v>
      </c>
      <c r="P23" s="358"/>
      <c r="Q23" s="358"/>
    </row>
    <row r="24" spans="1:17" ht="15" customHeight="1">
      <c r="A24" s="327"/>
      <c r="B24" s="328" t="s">
        <v>172</v>
      </c>
      <c r="C24" s="176">
        <v>100</v>
      </c>
      <c r="D24" s="372">
        <v>98.4</v>
      </c>
      <c r="E24" s="372">
        <v>1.5</v>
      </c>
      <c r="F24" s="372"/>
      <c r="G24" s="372">
        <v>0.1</v>
      </c>
      <c r="I24" s="327"/>
      <c r="J24" s="328" t="s">
        <v>172</v>
      </c>
      <c r="K24" s="974">
        <v>100</v>
      </c>
      <c r="L24" s="975">
        <v>98.71</v>
      </c>
      <c r="M24" s="975">
        <v>1.29</v>
      </c>
      <c r="N24" s="975">
        <v>0</v>
      </c>
      <c r="O24" s="975">
        <v>0</v>
      </c>
      <c r="P24" s="358"/>
      <c r="Q24" s="358"/>
    </row>
    <row r="25" spans="1:17" ht="15" customHeight="1">
      <c r="A25" s="327"/>
      <c r="B25" s="328" t="s">
        <v>173</v>
      </c>
      <c r="C25" s="176">
        <v>100</v>
      </c>
      <c r="D25" s="372">
        <v>96.3</v>
      </c>
      <c r="E25" s="372">
        <v>3.2</v>
      </c>
      <c r="F25" s="372">
        <v>0.3</v>
      </c>
      <c r="G25" s="372">
        <v>0.2</v>
      </c>
      <c r="I25" s="327"/>
      <c r="J25" s="328" t="s">
        <v>173</v>
      </c>
      <c r="K25" s="974">
        <v>100</v>
      </c>
      <c r="L25" s="975">
        <v>94.22</v>
      </c>
      <c r="M25" s="975">
        <v>5.78</v>
      </c>
      <c r="N25" s="975">
        <v>0</v>
      </c>
      <c r="O25" s="975">
        <v>0</v>
      </c>
      <c r="P25" s="358"/>
      <c r="Q25" s="358"/>
    </row>
    <row r="26" spans="1:17" ht="15" customHeight="1">
      <c r="A26" s="327"/>
      <c r="B26" s="328" t="s">
        <v>174</v>
      </c>
      <c r="C26" s="176">
        <v>100</v>
      </c>
      <c r="D26" s="372">
        <v>95.8</v>
      </c>
      <c r="E26" s="372">
        <v>3.9</v>
      </c>
      <c r="F26" s="372"/>
      <c r="G26" s="372">
        <v>0.3</v>
      </c>
      <c r="I26" s="327"/>
      <c r="J26" s="328" t="s">
        <v>174</v>
      </c>
      <c r="K26" s="974">
        <v>100</v>
      </c>
      <c r="L26" s="975">
        <v>96.89</v>
      </c>
      <c r="M26" s="975">
        <v>3.11</v>
      </c>
      <c r="N26" s="975">
        <v>0</v>
      </c>
      <c r="O26" s="975">
        <v>0</v>
      </c>
      <c r="P26" s="358"/>
      <c r="Q26" s="358"/>
    </row>
    <row r="27" spans="1:17" ht="15" customHeight="1">
      <c r="A27" s="327"/>
      <c r="B27" s="328" t="s">
        <v>175</v>
      </c>
      <c r="C27" s="176">
        <v>100</v>
      </c>
      <c r="D27" s="372">
        <v>97.2</v>
      </c>
      <c r="E27" s="372">
        <v>2.8</v>
      </c>
      <c r="F27" s="372"/>
      <c r="G27" s="372"/>
      <c r="I27" s="327"/>
      <c r="J27" s="328" t="s">
        <v>175</v>
      </c>
      <c r="K27" s="974">
        <v>100</v>
      </c>
      <c r="L27" s="975">
        <v>95.37</v>
      </c>
      <c r="M27" s="975">
        <v>4.46</v>
      </c>
      <c r="N27" s="975">
        <v>0.17</v>
      </c>
      <c r="O27" s="975">
        <v>0</v>
      </c>
      <c r="P27" s="358"/>
      <c r="Q27" s="358"/>
    </row>
    <row r="28" spans="1:17" ht="15" customHeight="1">
      <c r="A28" s="329" t="s">
        <v>6</v>
      </c>
      <c r="B28" s="328"/>
      <c r="C28" s="176"/>
      <c r="D28" s="372"/>
      <c r="E28" s="372"/>
      <c r="F28" s="372"/>
      <c r="G28" s="372"/>
      <c r="I28" s="329" t="s">
        <v>6</v>
      </c>
      <c r="J28" s="328"/>
      <c r="K28" s="974"/>
      <c r="L28" s="974"/>
      <c r="M28" s="974"/>
      <c r="N28" s="974"/>
      <c r="O28" s="974"/>
      <c r="P28" s="358"/>
      <c r="Q28" s="358"/>
    </row>
    <row r="29" spans="1:17" ht="15" customHeight="1">
      <c r="A29" s="381" t="s">
        <v>5</v>
      </c>
      <c r="B29" s="330"/>
      <c r="C29" s="351">
        <v>100</v>
      </c>
      <c r="D29" s="368">
        <v>50.2</v>
      </c>
      <c r="E29" s="368">
        <v>30.8</v>
      </c>
      <c r="F29" s="368">
        <v>11.8</v>
      </c>
      <c r="G29" s="368">
        <v>7.2</v>
      </c>
      <c r="I29" s="381" t="s">
        <v>5</v>
      </c>
      <c r="J29" s="330"/>
      <c r="K29" s="973">
        <v>100</v>
      </c>
      <c r="L29" s="400">
        <v>51.09</v>
      </c>
      <c r="M29" s="400">
        <v>38.130000000000003</v>
      </c>
      <c r="N29" s="400">
        <v>7.36</v>
      </c>
      <c r="O29" s="942">
        <v>3.42</v>
      </c>
      <c r="P29" s="358"/>
      <c r="Q29" s="358"/>
    </row>
    <row r="30" spans="1:17" ht="15" customHeight="1">
      <c r="A30" s="327"/>
      <c r="B30" s="328" t="s">
        <v>176</v>
      </c>
      <c r="C30" s="176">
        <v>100</v>
      </c>
      <c r="D30" s="372">
        <v>17.100000000000001</v>
      </c>
      <c r="E30" s="372">
        <v>34.9</v>
      </c>
      <c r="F30" s="372">
        <v>29.7</v>
      </c>
      <c r="G30" s="372">
        <v>18.3</v>
      </c>
      <c r="I30" s="327"/>
      <c r="J30" s="328" t="s">
        <v>176</v>
      </c>
      <c r="K30" s="974">
        <v>100</v>
      </c>
      <c r="L30" s="975">
        <v>25.84</v>
      </c>
      <c r="M30" s="975">
        <v>40.72</v>
      </c>
      <c r="N30" s="975">
        <v>19.329999999999998</v>
      </c>
      <c r="O30" s="975">
        <v>14.11</v>
      </c>
      <c r="P30" s="358"/>
      <c r="Q30" s="358"/>
    </row>
    <row r="31" spans="1:17" ht="15" customHeight="1">
      <c r="A31" s="327"/>
      <c r="B31" s="328" t="s">
        <v>177</v>
      </c>
      <c r="C31" s="176">
        <v>100</v>
      </c>
      <c r="D31" s="372">
        <v>45.6</v>
      </c>
      <c r="E31" s="372">
        <v>41.4</v>
      </c>
      <c r="F31" s="372">
        <v>7.4</v>
      </c>
      <c r="G31" s="372">
        <v>5.6</v>
      </c>
      <c r="I31" s="327"/>
      <c r="J31" s="328" t="s">
        <v>177</v>
      </c>
      <c r="K31" s="974">
        <v>100</v>
      </c>
      <c r="L31" s="975">
        <v>42.74</v>
      </c>
      <c r="M31" s="975">
        <v>47.18</v>
      </c>
      <c r="N31" s="975">
        <v>6.9</v>
      </c>
      <c r="O31" s="975">
        <v>3.18</v>
      </c>
      <c r="P31" s="358"/>
      <c r="Q31" s="358"/>
    </row>
    <row r="32" spans="1:17" ht="15" customHeight="1">
      <c r="A32" s="327"/>
      <c r="B32" s="328" t="s">
        <v>178</v>
      </c>
      <c r="C32" s="176">
        <v>100</v>
      </c>
      <c r="D32" s="372">
        <v>29.8</v>
      </c>
      <c r="E32" s="372">
        <v>42.2</v>
      </c>
      <c r="F32" s="372">
        <v>19.399999999999999</v>
      </c>
      <c r="G32" s="372">
        <v>8.6</v>
      </c>
      <c r="I32" s="327"/>
      <c r="J32" s="328" t="s">
        <v>178</v>
      </c>
      <c r="K32" s="974">
        <v>100</v>
      </c>
      <c r="L32" s="975">
        <v>37.619999999999997</v>
      </c>
      <c r="M32" s="975">
        <v>41.77</v>
      </c>
      <c r="N32" s="975">
        <v>17.190000000000001</v>
      </c>
      <c r="O32" s="975">
        <v>3.42</v>
      </c>
      <c r="P32" s="358"/>
      <c r="Q32" s="358"/>
    </row>
    <row r="33" spans="1:17" ht="15" customHeight="1">
      <c r="A33" s="327"/>
      <c r="B33" s="328" t="s">
        <v>179</v>
      </c>
      <c r="C33" s="176">
        <v>100</v>
      </c>
      <c r="D33" s="372">
        <v>43.6</v>
      </c>
      <c r="E33" s="372">
        <v>22.9</v>
      </c>
      <c r="F33" s="372">
        <v>15.9</v>
      </c>
      <c r="G33" s="372">
        <v>17.600000000000001</v>
      </c>
      <c r="I33" s="327"/>
      <c r="J33" s="328" t="s">
        <v>179</v>
      </c>
      <c r="K33" s="974">
        <v>100</v>
      </c>
      <c r="L33" s="975">
        <v>49.66</v>
      </c>
      <c r="M33" s="975">
        <v>31.71</v>
      </c>
      <c r="N33" s="975">
        <v>11.33</v>
      </c>
      <c r="O33" s="975">
        <v>7.3</v>
      </c>
      <c r="P33" s="358"/>
      <c r="Q33" s="358"/>
    </row>
    <row r="34" spans="1:17" ht="15" customHeight="1">
      <c r="A34" s="327"/>
      <c r="B34" s="328" t="s">
        <v>180</v>
      </c>
      <c r="C34" s="176">
        <v>100</v>
      </c>
      <c r="D34" s="372">
        <v>26.1</v>
      </c>
      <c r="E34" s="372">
        <v>38.4</v>
      </c>
      <c r="F34" s="372">
        <v>29.1</v>
      </c>
      <c r="G34" s="372">
        <v>6.4</v>
      </c>
      <c r="I34" s="327"/>
      <c r="J34" s="328" t="s">
        <v>180</v>
      </c>
      <c r="K34" s="974">
        <v>100</v>
      </c>
      <c r="L34" s="975">
        <v>21.46</v>
      </c>
      <c r="M34" s="975">
        <v>58.14</v>
      </c>
      <c r="N34" s="975">
        <v>16.850000000000001</v>
      </c>
      <c r="O34" s="975">
        <v>3.5</v>
      </c>
      <c r="P34" s="358"/>
      <c r="Q34" s="358"/>
    </row>
    <row r="35" spans="1:17" ht="15" customHeight="1">
      <c r="A35" s="327"/>
      <c r="B35" s="328" t="s">
        <v>181</v>
      </c>
      <c r="C35" s="176">
        <v>100</v>
      </c>
      <c r="D35" s="372">
        <v>17.899999999999999</v>
      </c>
      <c r="E35" s="372">
        <v>44.3</v>
      </c>
      <c r="F35" s="372">
        <v>22.1</v>
      </c>
      <c r="G35" s="372">
        <v>15.7</v>
      </c>
      <c r="I35" s="327"/>
      <c r="J35" s="328" t="s">
        <v>181</v>
      </c>
      <c r="K35" s="974">
        <v>100</v>
      </c>
      <c r="L35" s="975">
        <v>27.62</v>
      </c>
      <c r="M35" s="975">
        <v>49.38</v>
      </c>
      <c r="N35" s="975">
        <v>14.94</v>
      </c>
      <c r="O35" s="975">
        <v>8.0500000000000007</v>
      </c>
      <c r="P35" s="358"/>
      <c r="Q35" s="358"/>
    </row>
    <row r="36" spans="1:17" ht="15" customHeight="1">
      <c r="A36" s="327"/>
      <c r="B36" s="328" t="s">
        <v>182</v>
      </c>
      <c r="C36" s="176">
        <v>100</v>
      </c>
      <c r="D36" s="372">
        <v>72.5</v>
      </c>
      <c r="E36" s="372">
        <v>18.600000000000001</v>
      </c>
      <c r="F36" s="372">
        <v>4.5999999999999996</v>
      </c>
      <c r="G36" s="372">
        <v>4.3</v>
      </c>
      <c r="I36" s="327"/>
      <c r="J36" s="328" t="s">
        <v>182</v>
      </c>
      <c r="K36" s="974">
        <v>100</v>
      </c>
      <c r="L36" s="975">
        <v>68.53</v>
      </c>
      <c r="M36" s="975">
        <v>29.72</v>
      </c>
      <c r="N36" s="975">
        <v>0.73</v>
      </c>
      <c r="O36" s="975">
        <v>1.02</v>
      </c>
      <c r="P36" s="358"/>
      <c r="Q36" s="358"/>
    </row>
    <row r="37" spans="1:17" ht="15" customHeight="1">
      <c r="A37" s="327"/>
      <c r="B37" s="328" t="s">
        <v>183</v>
      </c>
      <c r="C37" s="176">
        <v>100</v>
      </c>
      <c r="D37" s="372">
        <v>54.5</v>
      </c>
      <c r="E37" s="372">
        <v>29.1</v>
      </c>
      <c r="F37" s="372">
        <v>12.2</v>
      </c>
      <c r="G37" s="372">
        <v>4.2</v>
      </c>
      <c r="I37" s="327"/>
      <c r="J37" s="328" t="s">
        <v>183</v>
      </c>
      <c r="K37" s="974">
        <v>100</v>
      </c>
      <c r="L37" s="975">
        <v>50.31</v>
      </c>
      <c r="M37" s="975">
        <v>39.72</v>
      </c>
      <c r="N37" s="975">
        <v>8.57</v>
      </c>
      <c r="O37" s="975">
        <v>1.39</v>
      </c>
      <c r="P37" s="358"/>
      <c r="Q37" s="358"/>
    </row>
    <row r="38" spans="1:17" ht="15" customHeight="1">
      <c r="A38" s="327"/>
      <c r="B38" s="328" t="s">
        <v>184</v>
      </c>
      <c r="C38" s="176">
        <v>100</v>
      </c>
      <c r="D38" s="372">
        <v>82</v>
      </c>
      <c r="E38" s="372">
        <v>12.9</v>
      </c>
      <c r="F38" s="372">
        <v>4.8</v>
      </c>
      <c r="G38" s="372">
        <v>0.3</v>
      </c>
      <c r="I38" s="327"/>
      <c r="J38" s="328" t="s">
        <v>184</v>
      </c>
      <c r="K38" s="974">
        <v>100</v>
      </c>
      <c r="L38" s="975">
        <v>82.34</v>
      </c>
      <c r="M38" s="975">
        <v>17.5</v>
      </c>
      <c r="N38" s="975">
        <v>0.11</v>
      </c>
      <c r="O38" s="975">
        <v>0</v>
      </c>
      <c r="P38" s="358"/>
      <c r="Q38" s="358"/>
    </row>
    <row r="39" spans="1:17" ht="15" customHeight="1">
      <c r="A39" s="327"/>
      <c r="B39" s="328" t="s">
        <v>185</v>
      </c>
      <c r="C39" s="176">
        <v>100</v>
      </c>
      <c r="D39" s="372">
        <v>61.4</v>
      </c>
      <c r="E39" s="372">
        <v>27.7</v>
      </c>
      <c r="F39" s="372">
        <v>3.8</v>
      </c>
      <c r="G39" s="372">
        <v>7.1</v>
      </c>
      <c r="I39" s="327"/>
      <c r="J39" s="328" t="s">
        <v>185</v>
      </c>
      <c r="K39" s="974">
        <v>100</v>
      </c>
      <c r="L39" s="975">
        <v>63.84</v>
      </c>
      <c r="M39" s="975">
        <v>31.31</v>
      </c>
      <c r="N39" s="975">
        <v>3.44</v>
      </c>
      <c r="O39" s="975">
        <v>1.41</v>
      </c>
      <c r="P39" s="358"/>
      <c r="Q39" s="358"/>
    </row>
    <row r="40" spans="1:17" ht="15" customHeight="1">
      <c r="A40" s="327"/>
      <c r="B40" s="328" t="s">
        <v>186</v>
      </c>
      <c r="C40" s="176">
        <v>100</v>
      </c>
      <c r="D40" s="372">
        <v>23.5</v>
      </c>
      <c r="E40" s="372">
        <v>59.4</v>
      </c>
      <c r="F40" s="372">
        <v>9.1999999999999993</v>
      </c>
      <c r="G40" s="372">
        <v>7.9</v>
      </c>
      <c r="I40" s="327"/>
      <c r="J40" s="328" t="s">
        <v>186</v>
      </c>
      <c r="K40" s="974">
        <v>100</v>
      </c>
      <c r="L40" s="975">
        <v>24.63</v>
      </c>
      <c r="M40" s="975">
        <v>63.5</v>
      </c>
      <c r="N40" s="975">
        <v>5.47</v>
      </c>
      <c r="O40" s="975">
        <v>6.4</v>
      </c>
      <c r="P40" s="358"/>
      <c r="Q40" s="358"/>
    </row>
    <row r="41" spans="1:17" ht="15" customHeight="1">
      <c r="A41" s="327"/>
      <c r="B41" s="328" t="s">
        <v>187</v>
      </c>
      <c r="C41" s="176">
        <v>100</v>
      </c>
      <c r="D41" s="372">
        <v>21.4</v>
      </c>
      <c r="E41" s="372">
        <v>49.4</v>
      </c>
      <c r="F41" s="372">
        <v>20.5</v>
      </c>
      <c r="G41" s="372">
        <v>8.6999999999999993</v>
      </c>
      <c r="I41" s="327"/>
      <c r="J41" s="328" t="s">
        <v>187</v>
      </c>
      <c r="K41" s="974">
        <v>100</v>
      </c>
      <c r="L41" s="975">
        <v>13.68</v>
      </c>
      <c r="M41" s="975">
        <v>72</v>
      </c>
      <c r="N41" s="975">
        <v>9.68</v>
      </c>
      <c r="O41" s="975">
        <v>4.5999999999999996</v>
      </c>
      <c r="P41" s="358"/>
      <c r="Q41" s="358"/>
    </row>
    <row r="42" spans="1:17" ht="15" customHeight="1">
      <c r="A42" s="327"/>
      <c r="B42" s="328" t="s">
        <v>188</v>
      </c>
      <c r="C42" s="176">
        <v>100</v>
      </c>
      <c r="D42" s="372">
        <v>39.9</v>
      </c>
      <c r="E42" s="372">
        <v>41.3</v>
      </c>
      <c r="F42" s="372">
        <v>13.8</v>
      </c>
      <c r="G42" s="372">
        <v>5</v>
      </c>
      <c r="I42" s="327"/>
      <c r="J42" s="328" t="s">
        <v>188</v>
      </c>
      <c r="K42" s="974">
        <v>100</v>
      </c>
      <c r="L42" s="975">
        <v>33.64</v>
      </c>
      <c r="M42" s="975">
        <v>53.01</v>
      </c>
      <c r="N42" s="975">
        <v>10.51</v>
      </c>
      <c r="O42" s="975">
        <v>2.84</v>
      </c>
      <c r="P42" s="358"/>
      <c r="Q42" s="358"/>
    </row>
    <row r="43" spans="1:17" ht="15" customHeight="1">
      <c r="A43" s="327"/>
      <c r="B43" s="328" t="s">
        <v>189</v>
      </c>
      <c r="C43" s="176">
        <v>100</v>
      </c>
      <c r="D43" s="372">
        <v>59.1</v>
      </c>
      <c r="E43" s="372">
        <v>31</v>
      </c>
      <c r="F43" s="372">
        <v>6.6</v>
      </c>
      <c r="G43" s="372">
        <v>3.3</v>
      </c>
      <c r="I43" s="327"/>
      <c r="J43" s="328" t="s">
        <v>189</v>
      </c>
      <c r="K43" s="974">
        <v>100</v>
      </c>
      <c r="L43" s="975">
        <v>71.3</v>
      </c>
      <c r="M43" s="975">
        <v>25.02</v>
      </c>
      <c r="N43" s="975">
        <v>2.67</v>
      </c>
      <c r="O43" s="975">
        <v>1.01</v>
      </c>
      <c r="P43" s="358"/>
      <c r="Q43" s="358"/>
    </row>
    <row r="44" spans="1:17" ht="15" customHeight="1">
      <c r="A44" s="329" t="s">
        <v>190</v>
      </c>
      <c r="B44" s="328"/>
      <c r="C44" s="176"/>
      <c r="D44" s="372"/>
      <c r="E44" s="372"/>
      <c r="F44" s="372"/>
      <c r="G44" s="372"/>
      <c r="I44" s="329" t="s">
        <v>190</v>
      </c>
      <c r="J44" s="328"/>
      <c r="K44" s="974"/>
      <c r="L44" s="974"/>
      <c r="M44" s="974"/>
      <c r="N44" s="974"/>
      <c r="O44" s="974"/>
      <c r="P44" s="358"/>
      <c r="Q44" s="358"/>
    </row>
    <row r="45" spans="1:17" ht="15" customHeight="1">
      <c r="A45" s="331" t="s">
        <v>17</v>
      </c>
      <c r="B45" s="328"/>
      <c r="C45" s="351">
        <v>100</v>
      </c>
      <c r="D45" s="368">
        <v>67.3</v>
      </c>
      <c r="E45" s="368">
        <v>28.3</v>
      </c>
      <c r="F45" s="368">
        <v>2.5</v>
      </c>
      <c r="G45" s="368">
        <v>1.9</v>
      </c>
      <c r="I45" s="331" t="s">
        <v>17</v>
      </c>
      <c r="J45" s="328"/>
      <c r="K45" s="973">
        <v>100</v>
      </c>
      <c r="L45" s="400">
        <v>68.7</v>
      </c>
      <c r="M45" s="400">
        <v>29.34</v>
      </c>
      <c r="N45" s="400">
        <v>1.37</v>
      </c>
      <c r="O45" s="942">
        <v>0.6</v>
      </c>
      <c r="P45" s="358"/>
      <c r="Q45" s="358"/>
    </row>
    <row r="46" spans="1:17" ht="15" customHeight="1">
      <c r="A46" s="327"/>
      <c r="B46" s="328" t="s">
        <v>191</v>
      </c>
      <c r="C46" s="176">
        <v>100</v>
      </c>
      <c r="D46" s="372">
        <v>80.7</v>
      </c>
      <c r="E46" s="372">
        <v>11.4</v>
      </c>
      <c r="F46" s="372">
        <v>5.7</v>
      </c>
      <c r="G46" s="372">
        <v>2.2000000000000002</v>
      </c>
      <c r="I46" s="327"/>
      <c r="J46" s="328" t="s">
        <v>191</v>
      </c>
      <c r="K46" s="974">
        <v>100</v>
      </c>
      <c r="L46" s="975">
        <v>84.98</v>
      </c>
      <c r="M46" s="975">
        <v>12.51</v>
      </c>
      <c r="N46" s="975">
        <v>1.68</v>
      </c>
      <c r="O46" s="975">
        <v>0.83</v>
      </c>
      <c r="P46" s="358"/>
      <c r="Q46" s="358"/>
    </row>
    <row r="47" spans="1:17" ht="15" customHeight="1">
      <c r="A47" s="327"/>
      <c r="B47" s="328" t="s">
        <v>192</v>
      </c>
      <c r="C47" s="176">
        <v>100</v>
      </c>
      <c r="D47" s="372">
        <v>85.2</v>
      </c>
      <c r="E47" s="372">
        <v>6.9</v>
      </c>
      <c r="F47" s="372">
        <v>2.8</v>
      </c>
      <c r="G47" s="372">
        <v>5.0999999999999996</v>
      </c>
      <c r="I47" s="327"/>
      <c r="J47" s="328" t="s">
        <v>192</v>
      </c>
      <c r="K47" s="974">
        <v>100</v>
      </c>
      <c r="L47" s="975">
        <v>91.7</v>
      </c>
      <c r="M47" s="975">
        <v>6.8</v>
      </c>
      <c r="N47" s="975">
        <v>1.1000000000000001</v>
      </c>
      <c r="O47" s="975">
        <v>0.35</v>
      </c>
      <c r="P47" s="358"/>
      <c r="Q47" s="358"/>
    </row>
    <row r="48" spans="1:17" ht="15" customHeight="1">
      <c r="A48" s="327"/>
      <c r="B48" s="328" t="s">
        <v>193</v>
      </c>
      <c r="C48" s="176">
        <v>100</v>
      </c>
      <c r="D48" s="372">
        <v>84.9</v>
      </c>
      <c r="E48" s="372">
        <v>8.3000000000000007</v>
      </c>
      <c r="F48" s="372">
        <v>4.5</v>
      </c>
      <c r="G48" s="372">
        <v>2.2999999999999998</v>
      </c>
      <c r="I48" s="327"/>
      <c r="J48" s="328" t="s">
        <v>193</v>
      </c>
      <c r="K48" s="974">
        <v>100</v>
      </c>
      <c r="L48" s="975">
        <v>89.65</v>
      </c>
      <c r="M48" s="975">
        <v>8.91</v>
      </c>
      <c r="N48" s="975">
        <v>1.04</v>
      </c>
      <c r="O48" s="975">
        <v>0.4</v>
      </c>
      <c r="P48" s="358"/>
      <c r="Q48" s="358"/>
    </row>
    <row r="49" spans="1:17" ht="15" customHeight="1">
      <c r="A49" s="327"/>
      <c r="B49" s="328" t="s">
        <v>194</v>
      </c>
      <c r="C49" s="176">
        <v>100</v>
      </c>
      <c r="D49" s="372">
        <v>85.1</v>
      </c>
      <c r="E49" s="372">
        <v>12.7</v>
      </c>
      <c r="F49" s="372">
        <v>2.2000000000000002</v>
      </c>
      <c r="G49" s="372"/>
      <c r="I49" s="327"/>
      <c r="J49" s="328" t="s">
        <v>194</v>
      </c>
      <c r="K49" s="974">
        <v>100</v>
      </c>
      <c r="L49" s="975">
        <v>83.41</v>
      </c>
      <c r="M49" s="975">
        <v>11.16</v>
      </c>
      <c r="N49" s="975">
        <v>4.74</v>
      </c>
      <c r="O49" s="975">
        <v>0.7</v>
      </c>
      <c r="P49" s="358"/>
      <c r="Q49" s="358"/>
    </row>
    <row r="50" spans="1:17" ht="15" customHeight="1">
      <c r="A50" s="327"/>
      <c r="B50" s="328" t="s">
        <v>195</v>
      </c>
      <c r="C50" s="176">
        <v>100</v>
      </c>
      <c r="D50" s="372">
        <v>63.4</v>
      </c>
      <c r="E50" s="372">
        <v>32</v>
      </c>
      <c r="F50" s="372">
        <v>2.2000000000000002</v>
      </c>
      <c r="G50" s="372">
        <v>2.4</v>
      </c>
      <c r="I50" s="327"/>
      <c r="J50" s="328" t="s">
        <v>195</v>
      </c>
      <c r="K50" s="974">
        <v>100</v>
      </c>
      <c r="L50" s="975">
        <v>63.97</v>
      </c>
      <c r="M50" s="975">
        <v>32.26</v>
      </c>
      <c r="N50" s="975">
        <v>3.19</v>
      </c>
      <c r="O50" s="975">
        <v>0.59</v>
      </c>
      <c r="P50" s="358"/>
      <c r="Q50" s="358"/>
    </row>
    <row r="51" spans="1:17" ht="15" customHeight="1">
      <c r="A51" s="327"/>
      <c r="B51" s="328" t="s">
        <v>196</v>
      </c>
      <c r="C51" s="176">
        <v>100</v>
      </c>
      <c r="D51" s="372">
        <v>52.9</v>
      </c>
      <c r="E51" s="372">
        <v>45.3</v>
      </c>
      <c r="F51" s="372">
        <v>0.7</v>
      </c>
      <c r="G51" s="372">
        <v>1.1000000000000001</v>
      </c>
      <c r="I51" s="327"/>
      <c r="J51" s="328" t="s">
        <v>196</v>
      </c>
      <c r="K51" s="974">
        <v>100</v>
      </c>
      <c r="L51" s="975">
        <v>54.01</v>
      </c>
      <c r="M51" s="975">
        <v>44.89</v>
      </c>
      <c r="N51" s="975">
        <v>0.63</v>
      </c>
      <c r="O51" s="975">
        <v>0.47</v>
      </c>
      <c r="P51" s="358"/>
      <c r="Q51" s="358"/>
    </row>
    <row r="52" spans="1:17" s="229" customFormat="1" ht="20.100000000000001" customHeight="1">
      <c r="A52" s="385" t="s">
        <v>293</v>
      </c>
      <c r="C52" s="402"/>
      <c r="D52" s="403"/>
      <c r="E52" s="403"/>
      <c r="F52" s="403"/>
      <c r="G52" s="403"/>
      <c r="I52" s="385" t="s">
        <v>566</v>
      </c>
      <c r="K52" s="976"/>
      <c r="L52" s="977"/>
      <c r="M52" s="977"/>
      <c r="N52" s="977"/>
      <c r="O52" s="977"/>
      <c r="P52" s="358"/>
      <c r="Q52" s="358"/>
    </row>
    <row r="53" spans="1:17" s="229" customFormat="1" ht="20.100000000000001" customHeight="1">
      <c r="A53" s="385" t="s">
        <v>287</v>
      </c>
      <c r="C53" s="402"/>
      <c r="D53" s="403"/>
      <c r="E53" s="403"/>
      <c r="F53" s="403"/>
      <c r="G53" s="403"/>
      <c r="I53" s="385" t="s">
        <v>288</v>
      </c>
      <c r="K53" s="976"/>
      <c r="L53" s="977"/>
      <c r="M53" s="977"/>
      <c r="N53" s="977"/>
      <c r="O53" s="977"/>
      <c r="P53" s="358"/>
      <c r="Q53" s="358"/>
    </row>
    <row r="54" spans="1:17" s="229" customFormat="1" ht="20.100000000000001" customHeight="1">
      <c r="A54" s="388" t="s">
        <v>294</v>
      </c>
      <c r="C54" s="402"/>
      <c r="D54" s="403"/>
      <c r="E54" s="403"/>
      <c r="F54" s="403"/>
      <c r="G54" s="403"/>
      <c r="I54" s="388" t="s">
        <v>295</v>
      </c>
      <c r="K54" s="976"/>
      <c r="L54" s="977"/>
      <c r="M54" s="977"/>
      <c r="N54" s="977"/>
      <c r="O54" s="977"/>
      <c r="P54" s="358"/>
      <c r="Q54" s="358"/>
    </row>
    <row r="55" spans="1:17" s="229" customFormat="1" ht="20.100000000000001" customHeight="1">
      <c r="A55" s="388" t="s">
        <v>291</v>
      </c>
      <c r="I55" s="388" t="s">
        <v>291</v>
      </c>
      <c r="K55" s="978"/>
      <c r="L55" s="977"/>
      <c r="M55" s="977"/>
      <c r="N55" s="977"/>
      <c r="O55" s="977"/>
      <c r="P55" s="358"/>
      <c r="Q55" s="358"/>
    </row>
    <row r="56" spans="1:17" ht="12" customHeight="1">
      <c r="A56" s="381"/>
      <c r="I56" s="381"/>
      <c r="K56" s="979"/>
      <c r="L56" s="980"/>
      <c r="M56" s="980"/>
      <c r="N56" s="980"/>
      <c r="O56" s="980"/>
      <c r="Q56" s="358"/>
    </row>
    <row r="57" spans="1:17" ht="18.75" customHeight="1">
      <c r="A57" s="362"/>
      <c r="B57" s="42"/>
      <c r="C57" s="271"/>
      <c r="D57" s="63"/>
      <c r="E57" s="63"/>
      <c r="G57" s="354" t="s">
        <v>265</v>
      </c>
      <c r="I57" s="362"/>
      <c r="J57" s="42"/>
      <c r="K57" s="981"/>
      <c r="L57" s="982"/>
      <c r="M57" s="982"/>
      <c r="N57" s="980"/>
      <c r="O57" s="961" t="s">
        <v>156</v>
      </c>
      <c r="Q57" s="358"/>
    </row>
    <row r="58" spans="1:17" ht="15" customHeight="1">
      <c r="A58" s="63"/>
      <c r="B58" s="63"/>
      <c r="C58" s="364" t="s">
        <v>133</v>
      </c>
      <c r="D58" s="1095" t="s">
        <v>266</v>
      </c>
      <c r="E58" s="1095"/>
      <c r="F58" s="1095"/>
      <c r="G58" s="1095"/>
      <c r="I58" s="63"/>
      <c r="J58" s="63"/>
      <c r="K58" s="983" t="s">
        <v>133</v>
      </c>
      <c r="L58" s="1102" t="s">
        <v>266</v>
      </c>
      <c r="M58" s="1102"/>
      <c r="N58" s="1102"/>
      <c r="O58" s="1102"/>
      <c r="Q58" s="358"/>
    </row>
    <row r="59" spans="1:17" ht="15" customHeight="1">
      <c r="C59" s="264" t="s">
        <v>24</v>
      </c>
      <c r="D59" s="364" t="s">
        <v>267</v>
      </c>
      <c r="E59" s="365" t="s">
        <v>268</v>
      </c>
      <c r="F59" s="365" t="s">
        <v>269</v>
      </c>
      <c r="G59" s="404" t="s">
        <v>267</v>
      </c>
      <c r="K59" s="984" t="s">
        <v>24</v>
      </c>
      <c r="L59" s="985" t="s">
        <v>267</v>
      </c>
      <c r="M59" s="986" t="s">
        <v>268</v>
      </c>
      <c r="N59" s="986" t="s">
        <v>269</v>
      </c>
      <c r="O59" s="987" t="s">
        <v>267</v>
      </c>
      <c r="Q59" s="358"/>
    </row>
    <row r="60" spans="1:17" ht="15" customHeight="1">
      <c r="C60" s="264"/>
      <c r="D60" s="216" t="s">
        <v>270</v>
      </c>
      <c r="E60" s="273" t="s">
        <v>270</v>
      </c>
      <c r="F60" s="30" t="s">
        <v>270</v>
      </c>
      <c r="G60" s="216" t="s">
        <v>271</v>
      </c>
      <c r="K60" s="984"/>
      <c r="L60" s="980" t="s">
        <v>270</v>
      </c>
      <c r="M60" s="982" t="s">
        <v>270</v>
      </c>
      <c r="N60" s="988" t="s">
        <v>270</v>
      </c>
      <c r="O60" s="980" t="s">
        <v>271</v>
      </c>
      <c r="Q60" s="358"/>
    </row>
    <row r="61" spans="1:17" ht="15" customHeight="1">
      <c r="C61" s="264"/>
      <c r="D61" s="159" t="s">
        <v>272</v>
      </c>
      <c r="E61" s="159" t="s">
        <v>273</v>
      </c>
      <c r="F61" s="159" t="s">
        <v>274</v>
      </c>
      <c r="G61" s="367" t="s">
        <v>275</v>
      </c>
      <c r="K61" s="984"/>
      <c r="L61" s="989" t="s">
        <v>272</v>
      </c>
      <c r="M61" s="989" t="s">
        <v>273</v>
      </c>
      <c r="N61" s="989" t="s">
        <v>274</v>
      </c>
      <c r="O61" s="990" t="s">
        <v>275</v>
      </c>
      <c r="Q61" s="358"/>
    </row>
    <row r="62" spans="1:17" ht="15" customHeight="1">
      <c r="C62" s="264"/>
      <c r="D62" s="159" t="s">
        <v>276</v>
      </c>
      <c r="E62" s="159" t="s">
        <v>277</v>
      </c>
      <c r="F62" s="159" t="s">
        <v>278</v>
      </c>
      <c r="G62" s="367" t="s">
        <v>272</v>
      </c>
      <c r="K62" s="984"/>
      <c r="L62" s="989" t="s">
        <v>276</v>
      </c>
      <c r="M62" s="989" t="s">
        <v>277</v>
      </c>
      <c r="N62" s="989" t="s">
        <v>278</v>
      </c>
      <c r="O62" s="990" t="s">
        <v>272</v>
      </c>
      <c r="Q62" s="358"/>
    </row>
    <row r="63" spans="1:17" ht="15" customHeight="1">
      <c r="C63" s="221"/>
      <c r="D63" s="366"/>
      <c r="E63" s="366" t="s">
        <v>276</v>
      </c>
      <c r="F63" s="366" t="s">
        <v>276</v>
      </c>
      <c r="G63" s="405" t="s">
        <v>276</v>
      </c>
      <c r="K63" s="991"/>
      <c r="L63" s="992"/>
      <c r="M63" s="992" t="s">
        <v>276</v>
      </c>
      <c r="N63" s="992" t="s">
        <v>276</v>
      </c>
      <c r="O63" s="993" t="s">
        <v>276</v>
      </c>
      <c r="Q63" s="358"/>
    </row>
    <row r="64" spans="1:17" ht="9.9499999999999993" customHeight="1">
      <c r="K64" s="979"/>
      <c r="L64" s="980"/>
      <c r="M64" s="980"/>
      <c r="N64" s="980"/>
      <c r="O64" s="980"/>
      <c r="Q64" s="358"/>
    </row>
    <row r="65" spans="1:17" ht="15" customHeight="1">
      <c r="A65" s="327"/>
      <c r="B65" s="328" t="s">
        <v>197</v>
      </c>
      <c r="C65" s="176">
        <v>100</v>
      </c>
      <c r="D65" s="372">
        <v>45.5</v>
      </c>
      <c r="E65" s="372">
        <v>54.3</v>
      </c>
      <c r="F65" s="372">
        <v>0.2</v>
      </c>
      <c r="G65" s="372"/>
      <c r="I65" s="327"/>
      <c r="J65" s="328" t="s">
        <v>197</v>
      </c>
      <c r="K65" s="974">
        <v>100</v>
      </c>
      <c r="L65" s="975">
        <v>54.34</v>
      </c>
      <c r="M65" s="975">
        <v>45.66</v>
      </c>
      <c r="N65" s="975">
        <v>0</v>
      </c>
      <c r="O65" s="975">
        <v>0</v>
      </c>
      <c r="Q65" s="358"/>
    </row>
    <row r="66" spans="1:17" ht="15" customHeight="1">
      <c r="A66" s="327"/>
      <c r="B66" s="328" t="s">
        <v>198</v>
      </c>
      <c r="C66" s="176">
        <v>100</v>
      </c>
      <c r="D66" s="372">
        <v>52.2</v>
      </c>
      <c r="E66" s="372">
        <v>44.6</v>
      </c>
      <c r="F66" s="372">
        <v>2.2000000000000002</v>
      </c>
      <c r="G66" s="372">
        <v>1</v>
      </c>
      <c r="I66" s="327"/>
      <c r="J66" s="328" t="s">
        <v>198</v>
      </c>
      <c r="K66" s="974">
        <v>100</v>
      </c>
      <c r="L66" s="975">
        <v>55.8</v>
      </c>
      <c r="M66" s="975">
        <v>40.32</v>
      </c>
      <c r="N66" s="975">
        <v>3.2</v>
      </c>
      <c r="O66" s="975">
        <v>0.63</v>
      </c>
      <c r="Q66" s="358"/>
    </row>
    <row r="67" spans="1:17" ht="15" customHeight="1">
      <c r="A67" s="327"/>
      <c r="B67" s="328" t="s">
        <v>199</v>
      </c>
      <c r="C67" s="176">
        <v>100</v>
      </c>
      <c r="D67" s="372">
        <v>74.7</v>
      </c>
      <c r="E67" s="372">
        <v>24</v>
      </c>
      <c r="F67" s="372">
        <v>0.7</v>
      </c>
      <c r="G67" s="372">
        <v>0.6</v>
      </c>
      <c r="I67" s="327"/>
      <c r="J67" s="328" t="s">
        <v>199</v>
      </c>
      <c r="K67" s="974">
        <v>100</v>
      </c>
      <c r="L67" s="975">
        <v>76.63</v>
      </c>
      <c r="M67" s="975">
        <v>21.36</v>
      </c>
      <c r="N67" s="975">
        <v>1.59</v>
      </c>
      <c r="O67" s="975">
        <v>0.41</v>
      </c>
      <c r="Q67" s="358"/>
    </row>
    <row r="68" spans="1:17" ht="15" customHeight="1">
      <c r="A68" s="327"/>
      <c r="B68" s="328" t="s">
        <v>200</v>
      </c>
      <c r="C68" s="176">
        <v>100</v>
      </c>
      <c r="D68" s="372">
        <v>63.2</v>
      </c>
      <c r="E68" s="372">
        <v>36.200000000000003</v>
      </c>
      <c r="F68" s="372">
        <v>0.4</v>
      </c>
      <c r="G68" s="372">
        <v>0.2</v>
      </c>
      <c r="I68" s="327"/>
      <c r="J68" s="328" t="s">
        <v>200</v>
      </c>
      <c r="K68" s="974">
        <v>100</v>
      </c>
      <c r="L68" s="975">
        <v>57</v>
      </c>
      <c r="M68" s="975">
        <v>43</v>
      </c>
      <c r="N68" s="975">
        <v>0</v>
      </c>
      <c r="O68" s="975">
        <v>0</v>
      </c>
      <c r="Q68" s="358"/>
    </row>
    <row r="69" spans="1:17" ht="15" customHeight="1">
      <c r="A69" s="327"/>
      <c r="B69" s="328" t="s">
        <v>201</v>
      </c>
      <c r="C69" s="176">
        <v>100</v>
      </c>
      <c r="D69" s="372">
        <v>79</v>
      </c>
      <c r="E69" s="372">
        <v>19.399999999999999</v>
      </c>
      <c r="F69" s="372">
        <v>0.2</v>
      </c>
      <c r="G69" s="372">
        <v>1.4</v>
      </c>
      <c r="I69" s="327"/>
      <c r="J69" s="328" t="s">
        <v>201</v>
      </c>
      <c r="K69" s="974">
        <v>100</v>
      </c>
      <c r="L69" s="975">
        <v>78.41</v>
      </c>
      <c r="M69" s="975">
        <v>20.21</v>
      </c>
      <c r="N69" s="975">
        <v>0.52</v>
      </c>
      <c r="O69" s="975">
        <v>0.86</v>
      </c>
      <c r="Q69" s="358"/>
    </row>
    <row r="70" spans="1:17" ht="15" customHeight="1">
      <c r="A70" s="327"/>
      <c r="B70" s="328" t="s">
        <v>202</v>
      </c>
      <c r="C70" s="176">
        <v>100</v>
      </c>
      <c r="D70" s="372">
        <v>47.4</v>
      </c>
      <c r="E70" s="372">
        <v>50.8</v>
      </c>
      <c r="F70" s="372">
        <v>1</v>
      </c>
      <c r="G70" s="372">
        <v>0.8</v>
      </c>
      <c r="I70" s="327"/>
      <c r="J70" s="328" t="s">
        <v>202</v>
      </c>
      <c r="K70" s="974">
        <v>100</v>
      </c>
      <c r="L70" s="975">
        <v>51.89</v>
      </c>
      <c r="M70" s="975">
        <v>46.9</v>
      </c>
      <c r="N70" s="975">
        <v>0.28999999999999998</v>
      </c>
      <c r="O70" s="975">
        <v>0.87</v>
      </c>
      <c r="Q70" s="358"/>
    </row>
    <row r="71" spans="1:17" ht="15" customHeight="1">
      <c r="A71" s="327"/>
      <c r="B71" s="328" t="s">
        <v>203</v>
      </c>
      <c r="C71" s="176">
        <v>100</v>
      </c>
      <c r="D71" s="372">
        <v>19.2</v>
      </c>
      <c r="E71" s="372">
        <v>76</v>
      </c>
      <c r="F71" s="372">
        <v>2.9</v>
      </c>
      <c r="G71" s="372">
        <v>1.9</v>
      </c>
      <c r="I71" s="327"/>
      <c r="J71" s="328" t="s">
        <v>203</v>
      </c>
      <c r="K71" s="974">
        <v>100</v>
      </c>
      <c r="L71" s="975">
        <v>14.7</v>
      </c>
      <c r="M71" s="975">
        <v>83.43</v>
      </c>
      <c r="N71" s="975">
        <v>1.42</v>
      </c>
      <c r="O71" s="975">
        <v>0.4</v>
      </c>
      <c r="Q71" s="358"/>
    </row>
    <row r="72" spans="1:17" ht="15" customHeight="1">
      <c r="A72" s="327"/>
      <c r="B72" s="328" t="s">
        <v>204</v>
      </c>
      <c r="C72" s="176">
        <v>100</v>
      </c>
      <c r="D72" s="372">
        <v>17.7</v>
      </c>
      <c r="E72" s="372">
        <v>80.5</v>
      </c>
      <c r="F72" s="372">
        <v>1</v>
      </c>
      <c r="G72" s="372">
        <v>0.8</v>
      </c>
      <c r="I72" s="327"/>
      <c r="J72" s="328" t="s">
        <v>204</v>
      </c>
      <c r="K72" s="974">
        <v>100</v>
      </c>
      <c r="L72" s="975">
        <v>11.69</v>
      </c>
      <c r="M72" s="975">
        <v>86.66</v>
      </c>
      <c r="N72" s="975">
        <v>0.75</v>
      </c>
      <c r="O72" s="975">
        <v>0.9</v>
      </c>
      <c r="Q72" s="358"/>
    </row>
    <row r="73" spans="1:17" ht="15" customHeight="1">
      <c r="A73" s="329" t="s">
        <v>205</v>
      </c>
      <c r="B73" s="327"/>
      <c r="C73" s="351">
        <v>100</v>
      </c>
      <c r="D73" s="368">
        <v>17.3</v>
      </c>
      <c r="E73" s="368">
        <v>75.599999999999994</v>
      </c>
      <c r="F73" s="368">
        <v>5.9</v>
      </c>
      <c r="G73" s="368">
        <v>1.2</v>
      </c>
      <c r="I73" s="329" t="s">
        <v>205</v>
      </c>
      <c r="J73" s="327"/>
      <c r="K73" s="973">
        <v>100</v>
      </c>
      <c r="L73" s="400">
        <v>13.71</v>
      </c>
      <c r="M73" s="400">
        <v>81.489999999999995</v>
      </c>
      <c r="N73" s="400">
        <v>3.87</v>
      </c>
      <c r="O73" s="942">
        <v>0.93</v>
      </c>
      <c r="Q73" s="358"/>
    </row>
    <row r="74" spans="1:17" ht="15" customHeight="1">
      <c r="A74" s="327"/>
      <c r="B74" s="328" t="s">
        <v>206</v>
      </c>
      <c r="C74" s="176">
        <v>100</v>
      </c>
      <c r="D74" s="372">
        <v>26.8</v>
      </c>
      <c r="E74" s="372">
        <v>67.400000000000006</v>
      </c>
      <c r="F74" s="372">
        <v>1.5</v>
      </c>
      <c r="G74" s="372">
        <v>4.3</v>
      </c>
      <c r="I74" s="327"/>
      <c r="J74" s="328" t="s">
        <v>206</v>
      </c>
      <c r="K74" s="974">
        <v>100</v>
      </c>
      <c r="L74" s="975">
        <v>18.29</v>
      </c>
      <c r="M74" s="975">
        <v>75.39</v>
      </c>
      <c r="N74" s="975">
        <v>3.8</v>
      </c>
      <c r="O74" s="975">
        <v>2.52</v>
      </c>
      <c r="Q74" s="358"/>
    </row>
    <row r="75" spans="1:17" ht="15" customHeight="1">
      <c r="A75" s="327"/>
      <c r="B75" s="328" t="s">
        <v>207</v>
      </c>
      <c r="C75" s="176">
        <v>100</v>
      </c>
      <c r="D75" s="372">
        <v>10.8</v>
      </c>
      <c r="E75" s="372">
        <v>79.5</v>
      </c>
      <c r="F75" s="372">
        <v>8.4</v>
      </c>
      <c r="G75" s="372">
        <v>1.3</v>
      </c>
      <c r="I75" s="327"/>
      <c r="J75" s="328" t="s">
        <v>207</v>
      </c>
      <c r="K75" s="974">
        <v>100</v>
      </c>
      <c r="L75" s="975">
        <v>13.68</v>
      </c>
      <c r="M75" s="975">
        <v>81.33</v>
      </c>
      <c r="N75" s="975">
        <v>3.99</v>
      </c>
      <c r="O75" s="975">
        <v>0.99</v>
      </c>
      <c r="Q75" s="358"/>
    </row>
    <row r="76" spans="1:17" ht="15" customHeight="1">
      <c r="A76" s="327"/>
      <c r="B76" s="328" t="s">
        <v>208</v>
      </c>
      <c r="C76" s="176">
        <v>100</v>
      </c>
      <c r="D76" s="372">
        <v>21.9</v>
      </c>
      <c r="E76" s="372">
        <v>74.900000000000006</v>
      </c>
      <c r="F76" s="372">
        <v>2.2000000000000002</v>
      </c>
      <c r="G76" s="372">
        <v>1</v>
      </c>
      <c r="I76" s="327"/>
      <c r="J76" s="328" t="s">
        <v>208</v>
      </c>
      <c r="K76" s="974">
        <v>100</v>
      </c>
      <c r="L76" s="975">
        <v>12.45</v>
      </c>
      <c r="M76" s="975">
        <v>83</v>
      </c>
      <c r="N76" s="975">
        <v>3.88</v>
      </c>
      <c r="O76" s="975">
        <v>0.62</v>
      </c>
      <c r="Q76" s="358"/>
    </row>
    <row r="77" spans="1:17" ht="15" customHeight="1">
      <c r="A77" s="327"/>
      <c r="B77" s="328" t="s">
        <v>209</v>
      </c>
      <c r="C77" s="176">
        <v>100</v>
      </c>
      <c r="D77" s="372">
        <v>19.600000000000001</v>
      </c>
      <c r="E77" s="372">
        <v>64.900000000000006</v>
      </c>
      <c r="F77" s="372">
        <v>14.8</v>
      </c>
      <c r="G77" s="372">
        <v>0.7</v>
      </c>
      <c r="I77" s="327"/>
      <c r="J77" s="328" t="s">
        <v>209</v>
      </c>
      <c r="K77" s="974">
        <v>100</v>
      </c>
      <c r="L77" s="975">
        <v>15.77</v>
      </c>
      <c r="M77" s="975">
        <v>74.95</v>
      </c>
      <c r="N77" s="975">
        <v>7.89</v>
      </c>
      <c r="O77" s="975">
        <v>1.39</v>
      </c>
      <c r="Q77" s="358"/>
    </row>
    <row r="78" spans="1:17" ht="15" customHeight="1">
      <c r="A78" s="327"/>
      <c r="B78" s="328" t="s">
        <v>210</v>
      </c>
      <c r="C78" s="176">
        <v>100</v>
      </c>
      <c r="D78" s="372">
        <v>13.1</v>
      </c>
      <c r="E78" s="372">
        <v>79.900000000000006</v>
      </c>
      <c r="F78" s="372">
        <v>6.3</v>
      </c>
      <c r="G78" s="372">
        <v>0.7</v>
      </c>
      <c r="I78" s="327"/>
      <c r="J78" s="328" t="s">
        <v>210</v>
      </c>
      <c r="K78" s="974">
        <v>100</v>
      </c>
      <c r="L78" s="975">
        <v>12.67</v>
      </c>
      <c r="M78" s="975">
        <v>84.91</v>
      </c>
      <c r="N78" s="975">
        <v>1.98</v>
      </c>
      <c r="O78" s="975">
        <v>0.43</v>
      </c>
      <c r="Q78" s="358"/>
    </row>
    <row r="79" spans="1:17" ht="15" customHeight="1">
      <c r="A79" s="329" t="s">
        <v>211</v>
      </c>
      <c r="B79" s="330"/>
      <c r="C79" s="351">
        <v>100</v>
      </c>
      <c r="D79" s="368">
        <v>19.3</v>
      </c>
      <c r="E79" s="368">
        <v>77.900000000000006</v>
      </c>
      <c r="F79" s="368">
        <v>1.6</v>
      </c>
      <c r="G79" s="368">
        <v>1.2</v>
      </c>
      <c r="I79" s="329" t="s">
        <v>211</v>
      </c>
      <c r="J79" s="330"/>
      <c r="K79" s="973">
        <v>100</v>
      </c>
      <c r="L79" s="400">
        <v>21.98</v>
      </c>
      <c r="M79" s="400">
        <v>76.86</v>
      </c>
      <c r="N79" s="400">
        <v>0.76</v>
      </c>
      <c r="O79" s="942">
        <v>0.3</v>
      </c>
      <c r="Q79" s="358"/>
    </row>
    <row r="80" spans="1:17" ht="15" customHeight="1">
      <c r="A80" s="327"/>
      <c r="B80" s="328" t="s">
        <v>212</v>
      </c>
      <c r="C80" s="176">
        <v>100</v>
      </c>
      <c r="D80" s="372">
        <v>12.3</v>
      </c>
      <c r="E80" s="372">
        <v>75.7</v>
      </c>
      <c r="F80" s="372">
        <v>8.3000000000000007</v>
      </c>
      <c r="G80" s="372">
        <v>3.7</v>
      </c>
      <c r="I80" s="327"/>
      <c r="J80" s="328" t="s">
        <v>212</v>
      </c>
      <c r="K80" s="974">
        <v>100</v>
      </c>
      <c r="L80" s="975">
        <v>10.56</v>
      </c>
      <c r="M80" s="975">
        <v>82.72</v>
      </c>
      <c r="N80" s="975">
        <v>5.36</v>
      </c>
      <c r="O80" s="975">
        <v>1.36</v>
      </c>
      <c r="Q80" s="358"/>
    </row>
    <row r="81" spans="1:17" ht="15" customHeight="1">
      <c r="A81" s="327"/>
      <c r="B81" s="328" t="s">
        <v>213</v>
      </c>
      <c r="C81" s="176">
        <v>100</v>
      </c>
      <c r="D81" s="372">
        <v>7.9</v>
      </c>
      <c r="E81" s="372">
        <v>81.8</v>
      </c>
      <c r="F81" s="372">
        <v>4</v>
      </c>
      <c r="G81" s="372">
        <v>6.3</v>
      </c>
      <c r="I81" s="327"/>
      <c r="J81" s="328" t="s">
        <v>213</v>
      </c>
      <c r="K81" s="974">
        <v>100</v>
      </c>
      <c r="L81" s="975">
        <v>6.37</v>
      </c>
      <c r="M81" s="975">
        <v>88.82</v>
      </c>
      <c r="N81" s="975">
        <v>2.7</v>
      </c>
      <c r="O81" s="975">
        <v>2.11</v>
      </c>
      <c r="Q81" s="358"/>
    </row>
    <row r="82" spans="1:17" ht="15" customHeight="1">
      <c r="A82" s="327"/>
      <c r="B82" s="328" t="s">
        <v>214</v>
      </c>
      <c r="C82" s="176">
        <v>100</v>
      </c>
      <c r="D82" s="372">
        <v>11.7</v>
      </c>
      <c r="E82" s="372">
        <v>86.5</v>
      </c>
      <c r="F82" s="372">
        <v>1.2</v>
      </c>
      <c r="G82" s="372">
        <v>0.6</v>
      </c>
      <c r="I82" s="327"/>
      <c r="J82" s="328" t="s">
        <v>214</v>
      </c>
      <c r="K82" s="974">
        <v>100</v>
      </c>
      <c r="L82" s="975">
        <v>6.27</v>
      </c>
      <c r="M82" s="975">
        <v>93.73</v>
      </c>
      <c r="N82" s="975">
        <v>0</v>
      </c>
      <c r="O82" s="975">
        <v>0</v>
      </c>
      <c r="Q82" s="358"/>
    </row>
    <row r="83" spans="1:17" ht="15" customHeight="1">
      <c r="A83" s="327"/>
      <c r="B83" s="328" t="s">
        <v>215</v>
      </c>
      <c r="C83" s="176">
        <v>100</v>
      </c>
      <c r="D83" s="372">
        <v>9.3000000000000007</v>
      </c>
      <c r="E83" s="372">
        <v>86.5</v>
      </c>
      <c r="F83" s="372">
        <v>2.2000000000000002</v>
      </c>
      <c r="G83" s="372">
        <v>2</v>
      </c>
      <c r="I83" s="327"/>
      <c r="J83" s="328" t="s">
        <v>215</v>
      </c>
      <c r="K83" s="974">
        <v>100</v>
      </c>
      <c r="L83" s="975">
        <v>10.36</v>
      </c>
      <c r="M83" s="975">
        <v>88.71</v>
      </c>
      <c r="N83" s="975">
        <v>0.53</v>
      </c>
      <c r="O83" s="975">
        <v>0.41</v>
      </c>
      <c r="Q83" s="358"/>
    </row>
    <row r="84" spans="1:17" ht="15" customHeight="1">
      <c r="A84" s="327"/>
      <c r="B84" s="328" t="s">
        <v>216</v>
      </c>
      <c r="C84" s="176">
        <v>100</v>
      </c>
      <c r="D84" s="372">
        <v>12.8</v>
      </c>
      <c r="E84" s="372">
        <v>85.5</v>
      </c>
      <c r="F84" s="372">
        <v>1</v>
      </c>
      <c r="G84" s="372">
        <v>0.7</v>
      </c>
      <c r="I84" s="327"/>
      <c r="J84" s="328" t="s">
        <v>216</v>
      </c>
      <c r="K84" s="974">
        <v>100</v>
      </c>
      <c r="L84" s="975">
        <v>14.2</v>
      </c>
      <c r="M84" s="975">
        <v>85.42</v>
      </c>
      <c r="N84" s="975">
        <v>0.38</v>
      </c>
      <c r="O84" s="975">
        <v>0</v>
      </c>
      <c r="Q84" s="358"/>
    </row>
    <row r="85" spans="1:17" ht="15" customHeight="1">
      <c r="A85" s="327"/>
      <c r="B85" s="328" t="s">
        <v>217</v>
      </c>
      <c r="C85" s="176">
        <v>100</v>
      </c>
      <c r="D85" s="372">
        <v>27.9</v>
      </c>
      <c r="E85" s="372">
        <v>71.3</v>
      </c>
      <c r="F85" s="372">
        <v>0.5</v>
      </c>
      <c r="G85" s="372">
        <v>0.3</v>
      </c>
      <c r="I85" s="327"/>
      <c r="J85" s="328" t="s">
        <v>217</v>
      </c>
      <c r="K85" s="974">
        <v>100</v>
      </c>
      <c r="L85" s="975">
        <v>35.97</v>
      </c>
      <c r="M85" s="975">
        <v>63.37</v>
      </c>
      <c r="N85" s="975">
        <v>0.4</v>
      </c>
      <c r="O85" s="975">
        <v>0.25</v>
      </c>
      <c r="Q85" s="358"/>
    </row>
    <row r="86" spans="1:17" ht="15" customHeight="1">
      <c r="A86" s="329" t="s">
        <v>1</v>
      </c>
      <c r="B86" s="327"/>
      <c r="C86" s="176"/>
      <c r="D86" s="372"/>
      <c r="E86" s="372"/>
      <c r="F86" s="372"/>
      <c r="G86" s="372"/>
      <c r="I86" s="329" t="s">
        <v>1</v>
      </c>
      <c r="J86" s="327"/>
      <c r="K86" s="974"/>
      <c r="L86" s="974"/>
      <c r="M86" s="974"/>
      <c r="N86" s="974"/>
      <c r="O86" s="974"/>
      <c r="Q86" s="358"/>
    </row>
    <row r="87" spans="1:17" ht="15" customHeight="1">
      <c r="A87" s="331" t="s">
        <v>0</v>
      </c>
      <c r="B87" s="327"/>
      <c r="C87" s="351">
        <v>100</v>
      </c>
      <c r="D87" s="368">
        <v>9.4</v>
      </c>
      <c r="E87" s="368">
        <v>64.2</v>
      </c>
      <c r="F87" s="368">
        <v>16.2</v>
      </c>
      <c r="G87" s="368">
        <v>10.199999999999999</v>
      </c>
      <c r="I87" s="331" t="s">
        <v>0</v>
      </c>
      <c r="J87" s="327"/>
      <c r="K87" s="973">
        <v>100</v>
      </c>
      <c r="L87" s="400">
        <v>8.93</v>
      </c>
      <c r="M87" s="400">
        <v>78.27</v>
      </c>
      <c r="N87" s="400">
        <v>9.66</v>
      </c>
      <c r="O87" s="942">
        <v>3.14</v>
      </c>
      <c r="Q87" s="358"/>
    </row>
    <row r="88" spans="1:17" ht="15" customHeight="1">
      <c r="A88" s="327"/>
      <c r="B88" s="328" t="s">
        <v>218</v>
      </c>
      <c r="C88" s="176">
        <v>100</v>
      </c>
      <c r="D88" s="372">
        <v>17.3</v>
      </c>
      <c r="E88" s="372">
        <v>68.599999999999994</v>
      </c>
      <c r="F88" s="372">
        <v>6.1</v>
      </c>
      <c r="G88" s="372">
        <v>8</v>
      </c>
      <c r="I88" s="327"/>
      <c r="J88" s="328" t="s">
        <v>218</v>
      </c>
      <c r="K88" s="974">
        <v>100</v>
      </c>
      <c r="L88" s="975">
        <v>16.399999999999999</v>
      </c>
      <c r="M88" s="975">
        <v>77.680000000000007</v>
      </c>
      <c r="N88" s="975">
        <v>4.72</v>
      </c>
      <c r="O88" s="975">
        <v>1.2</v>
      </c>
      <c r="Q88" s="358"/>
    </row>
    <row r="89" spans="1:17" ht="15" customHeight="1">
      <c r="A89" s="327"/>
      <c r="B89" s="328" t="s">
        <v>219</v>
      </c>
      <c r="C89" s="176">
        <v>100</v>
      </c>
      <c r="D89" s="372">
        <v>14.3</v>
      </c>
      <c r="E89" s="372">
        <v>72.099999999999994</v>
      </c>
      <c r="F89" s="372">
        <v>10.4</v>
      </c>
      <c r="G89" s="372">
        <v>3.2</v>
      </c>
      <c r="I89" s="327"/>
      <c r="J89" s="328" t="s">
        <v>219</v>
      </c>
      <c r="K89" s="974">
        <v>100</v>
      </c>
      <c r="L89" s="975">
        <v>13.18</v>
      </c>
      <c r="M89" s="975">
        <v>82.8</v>
      </c>
      <c r="N89" s="975">
        <v>2.69</v>
      </c>
      <c r="O89" s="975">
        <v>1.28</v>
      </c>
      <c r="Q89" s="358"/>
    </row>
    <row r="90" spans="1:17" ht="15" customHeight="1">
      <c r="A90" s="327"/>
      <c r="B90" s="328" t="s">
        <v>220</v>
      </c>
      <c r="C90" s="176">
        <v>100</v>
      </c>
      <c r="D90" s="372">
        <v>11.3</v>
      </c>
      <c r="E90" s="372">
        <v>70.5</v>
      </c>
      <c r="F90" s="372">
        <v>10.9</v>
      </c>
      <c r="G90" s="372">
        <v>7.3</v>
      </c>
      <c r="I90" s="327"/>
      <c r="J90" s="328" t="s">
        <v>220</v>
      </c>
      <c r="K90" s="974">
        <v>100</v>
      </c>
      <c r="L90" s="975">
        <v>12.9</v>
      </c>
      <c r="M90" s="975">
        <v>78.67</v>
      </c>
      <c r="N90" s="975">
        <v>5.9</v>
      </c>
      <c r="O90" s="975">
        <v>2.54</v>
      </c>
      <c r="Q90" s="358"/>
    </row>
    <row r="91" spans="1:17" ht="15" customHeight="1">
      <c r="A91" s="327"/>
      <c r="B91" s="328" t="s">
        <v>221</v>
      </c>
      <c r="C91" s="176">
        <v>100</v>
      </c>
      <c r="D91" s="372">
        <v>4.0999999999999996</v>
      </c>
      <c r="E91" s="372">
        <v>58</v>
      </c>
      <c r="F91" s="372">
        <v>22.6</v>
      </c>
      <c r="G91" s="372">
        <v>15.3</v>
      </c>
      <c r="I91" s="327"/>
      <c r="J91" s="328" t="s">
        <v>221</v>
      </c>
      <c r="K91" s="974">
        <v>100</v>
      </c>
      <c r="L91" s="975">
        <v>10.59</v>
      </c>
      <c r="M91" s="975">
        <v>68.33</v>
      </c>
      <c r="N91" s="975">
        <v>13.9</v>
      </c>
      <c r="O91" s="975">
        <v>7.14</v>
      </c>
      <c r="Q91" s="358"/>
    </row>
    <row r="92" spans="1:17" ht="15" customHeight="1">
      <c r="A92" s="327"/>
      <c r="B92" s="328" t="s">
        <v>222</v>
      </c>
      <c r="C92" s="176">
        <v>100</v>
      </c>
      <c r="D92" s="372">
        <v>9.4</v>
      </c>
      <c r="E92" s="372">
        <v>74.7</v>
      </c>
      <c r="F92" s="372">
        <v>10.8</v>
      </c>
      <c r="G92" s="372">
        <v>5.0999999999999996</v>
      </c>
      <c r="I92" s="327"/>
      <c r="J92" s="328" t="s">
        <v>222</v>
      </c>
      <c r="K92" s="974">
        <v>100</v>
      </c>
      <c r="L92" s="975">
        <v>7.81</v>
      </c>
      <c r="M92" s="975">
        <v>87.25</v>
      </c>
      <c r="N92" s="975">
        <v>4.04</v>
      </c>
      <c r="O92" s="975">
        <v>0.89</v>
      </c>
      <c r="Q92" s="358"/>
    </row>
    <row r="93" spans="1:17" ht="15" customHeight="1">
      <c r="A93" s="327"/>
      <c r="B93" s="328" t="s">
        <v>223</v>
      </c>
      <c r="C93" s="176">
        <v>100</v>
      </c>
      <c r="D93" s="372">
        <v>11.3</v>
      </c>
      <c r="E93" s="372">
        <v>62.9</v>
      </c>
      <c r="F93" s="372">
        <v>19.3</v>
      </c>
      <c r="G93" s="372">
        <v>6.5</v>
      </c>
      <c r="I93" s="327"/>
      <c r="J93" s="328" t="s">
        <v>223</v>
      </c>
      <c r="K93" s="974">
        <v>100</v>
      </c>
      <c r="L93" s="975">
        <v>7.7</v>
      </c>
      <c r="M93" s="975">
        <v>80.709999999999994</v>
      </c>
      <c r="N93" s="975">
        <v>11.08</v>
      </c>
      <c r="O93" s="975">
        <v>0.5</v>
      </c>
      <c r="Q93" s="358"/>
    </row>
    <row r="94" spans="1:17" ht="15" customHeight="1">
      <c r="A94" s="327"/>
      <c r="B94" s="328" t="s">
        <v>224</v>
      </c>
      <c r="C94" s="176">
        <v>100</v>
      </c>
      <c r="D94" s="372">
        <v>12.5</v>
      </c>
      <c r="E94" s="372">
        <v>56.3</v>
      </c>
      <c r="F94" s="372">
        <v>25.9</v>
      </c>
      <c r="G94" s="372">
        <v>5.3</v>
      </c>
      <c r="I94" s="327"/>
      <c r="J94" s="328" t="s">
        <v>224</v>
      </c>
      <c r="K94" s="974">
        <v>100</v>
      </c>
      <c r="L94" s="975">
        <v>10.88</v>
      </c>
      <c r="M94" s="975">
        <v>70.709999999999994</v>
      </c>
      <c r="N94" s="975">
        <v>17.97</v>
      </c>
      <c r="O94" s="975">
        <v>0.43</v>
      </c>
      <c r="Q94" s="358"/>
    </row>
    <row r="95" spans="1:17" ht="15" customHeight="1">
      <c r="A95" s="327"/>
      <c r="B95" s="328" t="s">
        <v>225</v>
      </c>
      <c r="C95" s="176">
        <v>100</v>
      </c>
      <c r="D95" s="372">
        <v>4.0999999999999996</v>
      </c>
      <c r="E95" s="372">
        <v>53.4</v>
      </c>
      <c r="F95" s="372">
        <v>17.899999999999999</v>
      </c>
      <c r="G95" s="372">
        <v>24.6</v>
      </c>
      <c r="I95" s="327"/>
      <c r="J95" s="328" t="s">
        <v>225</v>
      </c>
      <c r="K95" s="974">
        <v>100</v>
      </c>
      <c r="L95" s="975">
        <v>2.16</v>
      </c>
      <c r="M95" s="975">
        <v>74.099999999999994</v>
      </c>
      <c r="N95" s="975">
        <v>16.43</v>
      </c>
      <c r="O95" s="975">
        <v>7.27</v>
      </c>
      <c r="Q95" s="358"/>
    </row>
    <row r="96" spans="1:17" ht="15" customHeight="1">
      <c r="A96" s="327"/>
      <c r="B96" s="328" t="s">
        <v>226</v>
      </c>
      <c r="C96" s="176">
        <v>100</v>
      </c>
      <c r="D96" s="372">
        <v>7.1</v>
      </c>
      <c r="E96" s="372">
        <v>74.8</v>
      </c>
      <c r="F96" s="372">
        <v>11.9</v>
      </c>
      <c r="G96" s="372">
        <v>6.2</v>
      </c>
      <c r="I96" s="327"/>
      <c r="J96" s="328" t="s">
        <v>226</v>
      </c>
      <c r="K96" s="974">
        <v>100</v>
      </c>
      <c r="L96" s="975">
        <v>5.63</v>
      </c>
      <c r="M96" s="975">
        <v>85.5</v>
      </c>
      <c r="N96" s="975">
        <v>8.06</v>
      </c>
      <c r="O96" s="975">
        <v>0.81</v>
      </c>
      <c r="Q96" s="358"/>
    </row>
    <row r="97" spans="1:17" ht="15" customHeight="1">
      <c r="A97" s="327"/>
      <c r="B97" s="328" t="s">
        <v>227</v>
      </c>
      <c r="C97" s="176">
        <v>100</v>
      </c>
      <c r="D97" s="372">
        <v>3.1</v>
      </c>
      <c r="E97" s="372">
        <v>64.8</v>
      </c>
      <c r="F97" s="372">
        <v>14</v>
      </c>
      <c r="G97" s="372">
        <v>18.100000000000001</v>
      </c>
      <c r="I97" s="327"/>
      <c r="J97" s="328" t="s">
        <v>227</v>
      </c>
      <c r="K97" s="974">
        <v>100</v>
      </c>
      <c r="L97" s="975">
        <v>2.81</v>
      </c>
      <c r="M97" s="975">
        <v>84.66</v>
      </c>
      <c r="N97" s="975">
        <v>8.52</v>
      </c>
      <c r="O97" s="975">
        <v>4.01</v>
      </c>
      <c r="Q97" s="358"/>
    </row>
    <row r="98" spans="1:17" ht="15" customHeight="1">
      <c r="A98" s="327"/>
      <c r="B98" s="328" t="s">
        <v>228</v>
      </c>
      <c r="C98" s="176">
        <v>100</v>
      </c>
      <c r="D98" s="372">
        <v>5</v>
      </c>
      <c r="E98" s="372">
        <v>60.2</v>
      </c>
      <c r="F98" s="372">
        <v>20.6</v>
      </c>
      <c r="G98" s="372">
        <v>14.2</v>
      </c>
      <c r="I98" s="327"/>
      <c r="J98" s="328" t="s">
        <v>228</v>
      </c>
      <c r="K98" s="974">
        <v>100</v>
      </c>
      <c r="L98" s="975">
        <v>3.7</v>
      </c>
      <c r="M98" s="975">
        <v>80.260000000000005</v>
      </c>
      <c r="N98" s="975">
        <v>10.58</v>
      </c>
      <c r="O98" s="975">
        <v>5.41</v>
      </c>
      <c r="Q98" s="358"/>
    </row>
    <row r="99" spans="1:17" ht="15" customHeight="1">
      <c r="A99" s="327"/>
      <c r="B99" s="328" t="s">
        <v>229</v>
      </c>
      <c r="C99" s="176">
        <v>100</v>
      </c>
      <c r="D99" s="372">
        <v>5.3</v>
      </c>
      <c r="E99" s="372">
        <v>60.6</v>
      </c>
      <c r="F99" s="372">
        <v>18.2</v>
      </c>
      <c r="G99" s="372">
        <v>15.9</v>
      </c>
      <c r="I99" s="327"/>
      <c r="J99" s="328" t="s">
        <v>229</v>
      </c>
      <c r="K99" s="974">
        <v>100</v>
      </c>
      <c r="L99" s="975">
        <v>8.51</v>
      </c>
      <c r="M99" s="975">
        <v>81.400000000000006</v>
      </c>
      <c r="N99" s="975">
        <v>6.37</v>
      </c>
      <c r="O99" s="975">
        <v>3.68</v>
      </c>
      <c r="Q99" s="358"/>
    </row>
    <row r="100" spans="1:17" ht="15" customHeight="1">
      <c r="A100" s="327"/>
      <c r="B100" s="328" t="s">
        <v>230</v>
      </c>
      <c r="C100" s="176">
        <v>100</v>
      </c>
      <c r="D100" s="372">
        <v>4.7</v>
      </c>
      <c r="E100" s="372">
        <v>56.8</v>
      </c>
      <c r="F100" s="372">
        <v>22.3</v>
      </c>
      <c r="G100" s="372">
        <v>16.2</v>
      </c>
      <c r="I100" s="332"/>
      <c r="J100" s="333" t="s">
        <v>230</v>
      </c>
      <c r="K100" s="994">
        <v>100</v>
      </c>
      <c r="L100" s="995">
        <v>5.7</v>
      </c>
      <c r="M100" s="995">
        <v>69.22</v>
      </c>
      <c r="N100" s="995">
        <v>14.35</v>
      </c>
      <c r="O100" s="995">
        <v>10.69</v>
      </c>
      <c r="Q100" s="358"/>
    </row>
    <row r="101" spans="1:17" ht="4.5" customHeight="1">
      <c r="C101" s="272"/>
      <c r="D101" s="406"/>
      <c r="E101" s="406"/>
      <c r="F101" s="406"/>
      <c r="G101" s="406"/>
      <c r="I101" s="18"/>
      <c r="K101" s="944"/>
      <c r="L101" s="996"/>
      <c r="M101" s="996"/>
      <c r="N101" s="996"/>
      <c r="O101" s="996"/>
    </row>
    <row r="102" spans="1:17" ht="15.95" customHeight="1">
      <c r="I102" s="18"/>
    </row>
    <row r="103" spans="1:17" ht="15.95" customHeight="1"/>
    <row r="104" spans="1:17" ht="15.95" customHeight="1"/>
    <row r="105" spans="1:17" ht="15.95" customHeight="1"/>
    <row r="106" spans="1:17" ht="15.95" customHeight="1"/>
    <row r="107" spans="1:17" ht="15.95" customHeight="1"/>
    <row r="108" spans="1:17" ht="15.95" customHeight="1"/>
    <row r="109" spans="1:17" ht="15.95" customHeight="1"/>
    <row r="110" spans="1:17" ht="15.95" customHeight="1"/>
    <row r="111" spans="1:17" ht="15.95" customHeight="1"/>
  </sheetData>
  <mergeCells count="4">
    <mergeCell ref="D7:G7"/>
    <mergeCell ref="L7:O7"/>
    <mergeCell ref="D58:G58"/>
    <mergeCell ref="L58:O58"/>
  </mergeCells>
  <pageMargins left="0.24" right="0.24" top="0.55000000000000004" bottom="0.34" header="0.23622047244094499" footer="0.31496062992126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57"/>
  <sheetViews>
    <sheetView zoomScale="85" zoomScaleNormal="85" workbookViewId="0">
      <selection activeCell="I29" sqref="I29"/>
    </sheetView>
  </sheetViews>
  <sheetFormatPr defaultColWidth="9.140625" defaultRowHeight="12.75"/>
  <cols>
    <col min="1" max="1" width="3.140625" style="43" customWidth="1"/>
    <col min="2" max="2" width="36.28515625" style="43" customWidth="1"/>
    <col min="3" max="3" width="20.7109375" style="43" customWidth="1"/>
    <col min="4" max="4" width="31.85546875" style="43" customWidth="1"/>
    <col min="5" max="16384" width="9.140625" style="43"/>
  </cols>
  <sheetData>
    <row r="1" spans="1:10" s="229" customFormat="1" ht="20.100000000000001" customHeight="1">
      <c r="A1" s="234" t="s">
        <v>469</v>
      </c>
    </row>
    <row r="2" spans="1:10" s="229" customFormat="1" ht="20.100000000000001" customHeight="1">
      <c r="A2" s="234" t="s">
        <v>416</v>
      </c>
    </row>
    <row r="3" spans="1:10" s="229" customFormat="1" ht="20.100000000000001" customHeight="1">
      <c r="A3" s="232" t="s">
        <v>252</v>
      </c>
    </row>
    <row r="4" spans="1:10" s="229" customFormat="1" ht="20.100000000000001" customHeight="1">
      <c r="A4" s="232" t="s">
        <v>418</v>
      </c>
    </row>
    <row r="5" spans="1:10" ht="20.100000000000001" customHeight="1">
      <c r="A5" s="232"/>
    </row>
    <row r="6" spans="1:10" ht="20.100000000000001" customHeight="1">
      <c r="C6" s="341"/>
      <c r="D6" s="591" t="s">
        <v>425</v>
      </c>
    </row>
    <row r="7" spans="1:10" ht="66" customHeight="1">
      <c r="A7" s="621"/>
      <c r="B7" s="621"/>
      <c r="C7" s="269" t="s">
        <v>426</v>
      </c>
      <c r="D7" s="269" t="s">
        <v>427</v>
      </c>
    </row>
    <row r="8" spans="1:10" ht="9" customHeight="1"/>
    <row r="9" spans="1:10" ht="20.100000000000001" customHeight="1">
      <c r="A9" s="355" t="s">
        <v>14</v>
      </c>
      <c r="B9" s="356"/>
      <c r="C9" s="369">
        <v>99.9</v>
      </c>
      <c r="D9" s="369">
        <v>34.4</v>
      </c>
      <c r="E9" s="357"/>
      <c r="F9" s="357"/>
      <c r="G9" s="358"/>
      <c r="H9" s="358"/>
      <c r="I9" s="358"/>
      <c r="J9" s="358"/>
    </row>
    <row r="10" spans="1:10" ht="20.100000000000001" customHeight="1">
      <c r="A10" s="1044" t="s">
        <v>13</v>
      </c>
      <c r="B10" s="1045"/>
      <c r="C10" s="373"/>
      <c r="D10" s="373"/>
      <c r="E10" s="359"/>
      <c r="G10" s="358"/>
      <c r="H10" s="358"/>
      <c r="I10" s="358"/>
      <c r="J10" s="358"/>
    </row>
    <row r="11" spans="1:10" ht="20.100000000000001" customHeight="1">
      <c r="A11" s="1046" t="s">
        <v>12</v>
      </c>
      <c r="B11" s="1047"/>
      <c r="C11" s="373"/>
      <c r="D11" s="373"/>
      <c r="E11" s="359"/>
      <c r="G11" s="358"/>
      <c r="H11" s="358"/>
      <c r="I11" s="358"/>
      <c r="J11" s="358"/>
    </row>
    <row r="12" spans="1:10" ht="20.100000000000001" customHeight="1">
      <c r="B12" s="588" t="s">
        <v>28</v>
      </c>
      <c r="C12" s="373">
        <v>100</v>
      </c>
      <c r="D12" s="373">
        <v>30.1</v>
      </c>
      <c r="E12" s="359"/>
      <c r="F12" s="359"/>
      <c r="G12" s="358"/>
      <c r="H12" s="358"/>
      <c r="I12" s="358"/>
      <c r="J12" s="358"/>
    </row>
    <row r="13" spans="1:10" ht="20.100000000000001" customHeight="1">
      <c r="B13" s="588" t="s">
        <v>10</v>
      </c>
      <c r="C13" s="373">
        <v>99.8</v>
      </c>
      <c r="D13" s="373">
        <v>37</v>
      </c>
      <c r="E13" s="359"/>
      <c r="F13" s="359"/>
      <c r="G13" s="358"/>
      <c r="H13" s="358"/>
      <c r="I13" s="358"/>
      <c r="J13" s="358"/>
    </row>
    <row r="14" spans="1:10" ht="20.100000000000001" customHeight="1">
      <c r="A14" s="1049" t="s">
        <v>55</v>
      </c>
      <c r="B14" s="1052"/>
      <c r="C14" s="373"/>
      <c r="D14" s="373"/>
      <c r="E14" s="359"/>
      <c r="G14" s="358"/>
      <c r="H14" s="358"/>
      <c r="I14" s="358"/>
      <c r="J14" s="358"/>
    </row>
    <row r="15" spans="1:10" ht="20.100000000000001" customHeight="1">
      <c r="A15" s="40"/>
      <c r="B15" s="59" t="s">
        <v>8</v>
      </c>
      <c r="C15" s="373"/>
      <c r="D15" s="373"/>
      <c r="E15" s="359"/>
      <c r="G15" s="358"/>
      <c r="H15" s="358"/>
      <c r="I15" s="358"/>
      <c r="J15" s="358"/>
    </row>
    <row r="16" spans="1:10" ht="20.100000000000001" customHeight="1">
      <c r="A16" s="40"/>
      <c r="B16" s="57" t="s">
        <v>7</v>
      </c>
      <c r="C16" s="373">
        <v>100</v>
      </c>
      <c r="D16" s="373">
        <v>31.9</v>
      </c>
      <c r="E16" s="359"/>
      <c r="G16" s="358"/>
      <c r="H16" s="358"/>
      <c r="I16" s="358"/>
      <c r="J16" s="358"/>
    </row>
    <row r="17" spans="1:10" ht="20.100000000000001" customHeight="1">
      <c r="A17" s="40"/>
      <c r="B17" s="59" t="s">
        <v>6</v>
      </c>
      <c r="C17" s="373"/>
      <c r="D17" s="373"/>
      <c r="E17" s="359"/>
      <c r="G17" s="358"/>
      <c r="H17" s="358"/>
      <c r="I17" s="358"/>
      <c r="J17" s="358"/>
    </row>
    <row r="18" spans="1:10" ht="20.100000000000001" customHeight="1">
      <c r="A18" s="40"/>
      <c r="B18" s="61" t="s">
        <v>5</v>
      </c>
      <c r="C18" s="373">
        <v>99.8</v>
      </c>
      <c r="D18" s="373">
        <v>40.299999999999997</v>
      </c>
      <c r="E18" s="359"/>
      <c r="G18" s="358"/>
      <c r="H18" s="358"/>
      <c r="I18" s="358"/>
      <c r="J18" s="358"/>
    </row>
    <row r="19" spans="1:10" ht="20.100000000000001" customHeight="1">
      <c r="A19" s="40"/>
      <c r="B19" s="59" t="s">
        <v>4</v>
      </c>
      <c r="C19" s="373"/>
      <c r="D19" s="373"/>
      <c r="E19" s="359"/>
      <c r="G19" s="358"/>
      <c r="H19" s="358"/>
      <c r="I19" s="358"/>
      <c r="J19" s="358"/>
    </row>
    <row r="20" spans="1:10" ht="20.100000000000001" customHeight="1">
      <c r="A20" s="40"/>
      <c r="B20" s="60" t="s">
        <v>17</v>
      </c>
      <c r="C20" s="373">
        <v>99.9</v>
      </c>
      <c r="D20" s="373">
        <v>37.4</v>
      </c>
      <c r="E20" s="359"/>
      <c r="G20" s="358"/>
      <c r="H20" s="358"/>
      <c r="I20" s="358"/>
      <c r="J20" s="358"/>
    </row>
    <row r="21" spans="1:10" ht="20.100000000000001" customHeight="1">
      <c r="A21" s="40"/>
      <c r="B21" s="59" t="s">
        <v>3</v>
      </c>
      <c r="C21" s="373">
        <v>99.5</v>
      </c>
      <c r="D21" s="373">
        <v>33.9</v>
      </c>
      <c r="E21" s="359"/>
      <c r="G21" s="358"/>
      <c r="H21" s="358"/>
      <c r="I21" s="358"/>
      <c r="J21" s="358"/>
    </row>
    <row r="22" spans="1:10" ht="20.100000000000001" customHeight="1">
      <c r="A22" s="40"/>
      <c r="B22" s="59" t="s">
        <v>2</v>
      </c>
      <c r="C22" s="373">
        <v>100</v>
      </c>
      <c r="D22" s="373">
        <v>25.9</v>
      </c>
      <c r="E22" s="359"/>
      <c r="G22" s="358"/>
      <c r="H22" s="358"/>
      <c r="I22" s="358"/>
      <c r="J22" s="358"/>
    </row>
    <row r="23" spans="1:10" ht="20.100000000000001" customHeight="1">
      <c r="A23" s="40"/>
      <c r="B23" s="59" t="s">
        <v>1</v>
      </c>
      <c r="C23" s="373"/>
      <c r="D23" s="373"/>
      <c r="E23" s="359"/>
      <c r="G23" s="358"/>
      <c r="H23" s="358"/>
      <c r="I23" s="358"/>
      <c r="J23" s="358"/>
    </row>
    <row r="24" spans="1:10" ht="20.100000000000001" customHeight="1">
      <c r="A24" s="40"/>
      <c r="B24" s="57" t="s">
        <v>0</v>
      </c>
      <c r="C24" s="373">
        <v>100</v>
      </c>
      <c r="D24" s="373">
        <v>40</v>
      </c>
      <c r="E24" s="359"/>
      <c r="G24" s="358"/>
      <c r="H24" s="358"/>
      <c r="I24" s="358"/>
      <c r="J24" s="358"/>
    </row>
    <row r="25" spans="1:10" ht="20.100000000000001" customHeight="1">
      <c r="A25" s="1049" t="s">
        <v>253</v>
      </c>
      <c r="B25" s="1052"/>
      <c r="C25" s="373"/>
      <c r="D25" s="373"/>
      <c r="E25" s="359"/>
      <c r="G25" s="358"/>
      <c r="H25" s="358"/>
      <c r="I25" s="358"/>
      <c r="J25" s="358"/>
    </row>
    <row r="26" spans="1:10" ht="20.100000000000001" customHeight="1">
      <c r="A26" s="360" t="s">
        <v>254</v>
      </c>
      <c r="B26" s="589"/>
      <c r="C26" s="632"/>
      <c r="D26" s="373"/>
      <c r="E26" s="359"/>
      <c r="G26" s="358"/>
      <c r="H26" s="358"/>
      <c r="I26" s="358"/>
      <c r="J26" s="358"/>
    </row>
    <row r="27" spans="1:10" ht="20.100000000000001" customHeight="1">
      <c r="B27" s="43" t="s">
        <v>255</v>
      </c>
      <c r="C27" s="373">
        <v>99.5</v>
      </c>
      <c r="D27" s="373">
        <v>32.700000000000003</v>
      </c>
      <c r="E27" s="359"/>
      <c r="F27" s="359"/>
      <c r="G27" s="358"/>
      <c r="H27" s="358"/>
      <c r="I27" s="358"/>
      <c r="J27" s="358"/>
    </row>
    <row r="28" spans="1:10" ht="20.100000000000001" customHeight="1">
      <c r="B28" s="43" t="s">
        <v>256</v>
      </c>
      <c r="C28" s="373">
        <v>100</v>
      </c>
      <c r="D28" s="373">
        <v>35.5</v>
      </c>
      <c r="E28" s="359"/>
      <c r="F28" s="359"/>
      <c r="G28" s="358"/>
      <c r="H28" s="358"/>
      <c r="I28" s="358"/>
      <c r="J28" s="358"/>
    </row>
    <row r="29" spans="1:10" ht="20.100000000000001" customHeight="1">
      <c r="B29" s="43" t="s">
        <v>257</v>
      </c>
      <c r="C29" s="373">
        <v>100</v>
      </c>
      <c r="D29" s="373">
        <v>34.5</v>
      </c>
      <c r="E29" s="359"/>
      <c r="F29" s="359"/>
      <c r="G29" s="358"/>
      <c r="H29" s="358"/>
      <c r="I29" s="358"/>
      <c r="J29" s="358"/>
    </row>
    <row r="30" spans="1:10" ht="20.100000000000001" customHeight="1">
      <c r="B30" s="43" t="s">
        <v>258</v>
      </c>
      <c r="C30" s="373">
        <v>100</v>
      </c>
      <c r="D30" s="373">
        <v>34.299999999999997</v>
      </c>
      <c r="E30" s="359"/>
      <c r="F30" s="359"/>
      <c r="G30" s="358"/>
      <c r="H30" s="358"/>
      <c r="I30" s="358"/>
      <c r="J30" s="358"/>
    </row>
    <row r="31" spans="1:10" ht="20.100000000000001" customHeight="1">
      <c r="A31" s="42"/>
      <c r="B31" s="42" t="s">
        <v>259</v>
      </c>
      <c r="C31" s="593">
        <v>100</v>
      </c>
      <c r="D31" s="593">
        <v>34.799999999999997</v>
      </c>
      <c r="E31" s="359"/>
      <c r="F31" s="359"/>
      <c r="G31" s="358"/>
      <c r="H31" s="358"/>
      <c r="I31" s="358"/>
      <c r="J31" s="358"/>
    </row>
    <row r="32" spans="1:10" ht="15" customHeight="1">
      <c r="A32" s="18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4">
    <mergeCell ref="A10:B10"/>
    <mergeCell ref="A11:B11"/>
    <mergeCell ref="A14:B14"/>
    <mergeCell ref="A25:B25"/>
  </mergeCells>
  <pageMargins left="0.67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57"/>
  <sheetViews>
    <sheetView zoomScaleNormal="100" workbookViewId="0">
      <selection activeCell="J1" sqref="J1:K1048576"/>
    </sheetView>
  </sheetViews>
  <sheetFormatPr defaultColWidth="9.140625" defaultRowHeight="12.75"/>
  <cols>
    <col min="1" max="1" width="3.140625" style="43" customWidth="1"/>
    <col min="2" max="2" width="34.140625" style="43" customWidth="1"/>
    <col min="3" max="3" width="5.7109375" style="43" customWidth="1"/>
    <col min="4" max="6" width="9.5703125" style="43" customWidth="1"/>
    <col min="7" max="8" width="7.7109375" style="43" customWidth="1"/>
    <col min="9" max="9" width="11.42578125" style="43" customWidth="1"/>
    <col min="10" max="11" width="8.42578125" style="43" customWidth="1"/>
    <col min="12" max="12" width="12.7109375" style="43" customWidth="1"/>
    <col min="13" max="13" width="11.7109375" style="43" customWidth="1"/>
    <col min="14" max="16384" width="9.140625" style="43"/>
  </cols>
  <sheetData>
    <row r="1" spans="1:16" s="229" customFormat="1" ht="20.100000000000001" customHeight="1">
      <c r="A1" s="234" t="s">
        <v>470</v>
      </c>
    </row>
    <row r="2" spans="1:16" s="229" customFormat="1" ht="20.100000000000001" customHeight="1">
      <c r="A2" s="234" t="s">
        <v>416</v>
      </c>
    </row>
    <row r="3" spans="1:16" s="229" customFormat="1" ht="20.100000000000001" customHeight="1">
      <c r="A3" s="232" t="s">
        <v>545</v>
      </c>
    </row>
    <row r="4" spans="1:16" ht="4.1500000000000004" customHeight="1">
      <c r="A4" s="232"/>
    </row>
    <row r="5" spans="1:16" ht="14.45" customHeight="1" thickBot="1">
      <c r="L5" s="43" t="s">
        <v>428</v>
      </c>
    </row>
    <row r="6" spans="1:16" ht="13.15" customHeight="1">
      <c r="A6" s="633"/>
      <c r="B6" s="633"/>
      <c r="C6" s="1103" t="s">
        <v>429</v>
      </c>
      <c r="D6" s="1103"/>
      <c r="E6" s="1103"/>
      <c r="F6" s="1103"/>
      <c r="G6" s="1103"/>
      <c r="H6" s="1103"/>
      <c r="I6" s="1103"/>
      <c r="J6" s="1103"/>
      <c r="K6" s="1103"/>
      <c r="L6" s="1103"/>
      <c r="M6" s="1103"/>
    </row>
    <row r="7" spans="1:16" ht="75.75" customHeight="1">
      <c r="A7" s="598"/>
      <c r="B7" s="598"/>
      <c r="C7" s="269" t="s">
        <v>430</v>
      </c>
      <c r="D7" s="269" t="s">
        <v>431</v>
      </c>
      <c r="E7" s="269" t="s">
        <v>432</v>
      </c>
      <c r="F7" s="269" t="s">
        <v>433</v>
      </c>
      <c r="G7" s="269" t="s">
        <v>434</v>
      </c>
      <c r="H7" s="269" t="s">
        <v>435</v>
      </c>
      <c r="I7" s="269" t="s">
        <v>436</v>
      </c>
      <c r="J7" s="269" t="s">
        <v>437</v>
      </c>
      <c r="K7" s="269" t="s">
        <v>438</v>
      </c>
      <c r="L7" s="269" t="s">
        <v>439</v>
      </c>
      <c r="M7" s="269" t="s">
        <v>440</v>
      </c>
    </row>
    <row r="8" spans="1:16" ht="9" customHeight="1"/>
    <row r="9" spans="1:16" ht="16.149999999999999" customHeight="1">
      <c r="A9" s="355" t="s">
        <v>14</v>
      </c>
      <c r="B9" s="356"/>
      <c r="C9" s="634">
        <v>4.8</v>
      </c>
      <c r="D9" s="634">
        <v>156.19999999999999</v>
      </c>
      <c r="E9" s="634">
        <v>209.8</v>
      </c>
      <c r="F9" s="634">
        <v>85.4</v>
      </c>
      <c r="G9" s="634">
        <v>13.1</v>
      </c>
      <c r="H9" s="634">
        <v>96.1</v>
      </c>
      <c r="I9" s="634">
        <v>10.5</v>
      </c>
      <c r="J9" s="634">
        <v>21.8</v>
      </c>
      <c r="K9" s="634">
        <v>51</v>
      </c>
      <c r="L9" s="634">
        <v>54.3</v>
      </c>
      <c r="M9" s="634">
        <v>42.6</v>
      </c>
      <c r="N9" s="358"/>
      <c r="O9" s="358"/>
      <c r="P9" s="358"/>
    </row>
    <row r="10" spans="1:16" ht="16.149999999999999" customHeight="1">
      <c r="A10" s="1044" t="s">
        <v>13</v>
      </c>
      <c r="B10" s="1045"/>
      <c r="C10" s="635"/>
      <c r="D10" s="635"/>
      <c r="E10" s="635"/>
      <c r="F10" s="635"/>
      <c r="G10" s="635"/>
      <c r="H10" s="635"/>
      <c r="I10" s="635"/>
      <c r="J10" s="635"/>
      <c r="K10" s="635"/>
      <c r="L10" s="635"/>
      <c r="M10" s="635"/>
      <c r="N10" s="358"/>
      <c r="O10" s="358"/>
      <c r="P10" s="358"/>
    </row>
    <row r="11" spans="1:16" ht="16.149999999999999" customHeight="1">
      <c r="A11" s="1046" t="s">
        <v>12</v>
      </c>
      <c r="B11" s="1047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358"/>
      <c r="O11" s="358"/>
      <c r="P11" s="358"/>
    </row>
    <row r="12" spans="1:16" ht="16.149999999999999" customHeight="1">
      <c r="B12" s="588" t="s">
        <v>28</v>
      </c>
      <c r="C12" s="635">
        <v>8.4</v>
      </c>
      <c r="D12" s="635">
        <v>169.5</v>
      </c>
      <c r="E12" s="635">
        <v>227.1</v>
      </c>
      <c r="F12" s="635">
        <v>91.3</v>
      </c>
      <c r="G12" s="635">
        <v>10.4</v>
      </c>
      <c r="H12" s="635">
        <v>103.8</v>
      </c>
      <c r="I12" s="635">
        <v>11.6</v>
      </c>
      <c r="J12" s="635">
        <v>36.4</v>
      </c>
      <c r="K12" s="635">
        <v>77.599999999999994</v>
      </c>
      <c r="L12" s="635">
        <v>70.7</v>
      </c>
      <c r="M12" s="635">
        <v>55.5</v>
      </c>
      <c r="N12" s="358"/>
      <c r="O12" s="358"/>
      <c r="P12" s="358"/>
    </row>
    <row r="13" spans="1:16" ht="16.149999999999999" customHeight="1">
      <c r="B13" s="588" t="s">
        <v>10</v>
      </c>
      <c r="C13" s="635">
        <v>2.6</v>
      </c>
      <c r="D13" s="635">
        <v>148.19999999999999</v>
      </c>
      <c r="E13" s="635">
        <v>199.4</v>
      </c>
      <c r="F13" s="635">
        <v>82</v>
      </c>
      <c r="G13" s="635">
        <v>14.7</v>
      </c>
      <c r="H13" s="635">
        <v>91.4</v>
      </c>
      <c r="I13" s="635">
        <v>9.8000000000000007</v>
      </c>
      <c r="J13" s="635">
        <v>13.2</v>
      </c>
      <c r="K13" s="635">
        <v>35.1</v>
      </c>
      <c r="L13" s="635">
        <v>44.5</v>
      </c>
      <c r="M13" s="635">
        <v>34.9</v>
      </c>
      <c r="N13" s="358"/>
      <c r="O13" s="358"/>
      <c r="P13" s="358"/>
    </row>
    <row r="14" spans="1:16" ht="16.149999999999999" customHeight="1">
      <c r="A14" s="1049" t="s">
        <v>55</v>
      </c>
      <c r="B14" s="1052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358"/>
      <c r="O14" s="358"/>
      <c r="P14" s="358"/>
    </row>
    <row r="15" spans="1:16" ht="16.149999999999999" customHeight="1">
      <c r="A15" s="40"/>
      <c r="B15" s="59" t="s">
        <v>8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358"/>
      <c r="O15" s="358"/>
      <c r="P15" s="358"/>
    </row>
    <row r="16" spans="1:16" ht="16.149999999999999" customHeight="1">
      <c r="A16" s="40"/>
      <c r="B16" s="57" t="s">
        <v>7</v>
      </c>
      <c r="C16" s="637">
        <v>7.2</v>
      </c>
      <c r="D16" s="637">
        <v>147.80000000000001</v>
      </c>
      <c r="E16" s="637">
        <v>207.4</v>
      </c>
      <c r="F16" s="637">
        <v>93.7</v>
      </c>
      <c r="G16" s="637">
        <v>12.9</v>
      </c>
      <c r="H16" s="637">
        <v>105.9</v>
      </c>
      <c r="I16" s="637">
        <v>10.7</v>
      </c>
      <c r="J16" s="637">
        <v>28.3</v>
      </c>
      <c r="K16" s="637">
        <v>95.8</v>
      </c>
      <c r="L16" s="637">
        <v>73.900000000000006</v>
      </c>
      <c r="M16" s="637">
        <v>87.6</v>
      </c>
      <c r="N16" s="358"/>
      <c r="O16" s="358"/>
      <c r="P16" s="358"/>
    </row>
    <row r="17" spans="1:16" ht="16.149999999999999" customHeight="1">
      <c r="A17" s="40"/>
      <c r="B17" s="59" t="s">
        <v>6</v>
      </c>
      <c r="C17" s="637"/>
      <c r="D17" s="637"/>
      <c r="E17" s="637"/>
      <c r="F17" s="637"/>
      <c r="G17" s="637"/>
      <c r="H17" s="637"/>
      <c r="I17" s="637"/>
      <c r="J17" s="637"/>
      <c r="K17" s="637"/>
      <c r="L17" s="637"/>
      <c r="M17" s="637"/>
      <c r="N17" s="358"/>
      <c r="O17" s="358"/>
      <c r="P17" s="358"/>
    </row>
    <row r="18" spans="1:16" ht="16.149999999999999" customHeight="1">
      <c r="A18" s="40"/>
      <c r="B18" s="61" t="s">
        <v>5</v>
      </c>
      <c r="C18" s="216">
        <v>5.4</v>
      </c>
      <c r="D18" s="216">
        <v>142.30000000000001</v>
      </c>
      <c r="E18" s="216">
        <v>201.3</v>
      </c>
      <c r="F18" s="216">
        <v>80.5</v>
      </c>
      <c r="G18" s="216">
        <v>16.3</v>
      </c>
      <c r="H18" s="216">
        <v>85.5</v>
      </c>
      <c r="I18" s="216">
        <v>4.5999999999999996</v>
      </c>
      <c r="J18" s="216">
        <v>14</v>
      </c>
      <c r="K18" s="216">
        <v>33.299999999999997</v>
      </c>
      <c r="L18" s="216">
        <v>41.1</v>
      </c>
      <c r="M18" s="216">
        <v>46.5</v>
      </c>
      <c r="N18" s="358"/>
      <c r="O18" s="358"/>
      <c r="P18" s="358"/>
    </row>
    <row r="19" spans="1:16" ht="16.149999999999999" customHeight="1">
      <c r="A19" s="40"/>
      <c r="B19" s="59" t="s">
        <v>4</v>
      </c>
      <c r="C19" s="637"/>
      <c r="D19" s="637"/>
      <c r="E19" s="637"/>
      <c r="F19" s="637"/>
      <c r="G19" s="637"/>
      <c r="H19" s="637"/>
      <c r="I19" s="637"/>
      <c r="J19" s="637"/>
      <c r="K19" s="637"/>
      <c r="L19" s="637"/>
      <c r="M19" s="637"/>
      <c r="N19" s="358"/>
      <c r="O19" s="358"/>
      <c r="P19" s="358"/>
    </row>
    <row r="20" spans="1:16" ht="16.149999999999999" customHeight="1">
      <c r="A20" s="40"/>
      <c r="B20" s="60" t="s">
        <v>17</v>
      </c>
      <c r="C20" s="638">
        <v>4.7</v>
      </c>
      <c r="D20" s="638">
        <v>149.80000000000001</v>
      </c>
      <c r="E20" s="638">
        <v>199.7</v>
      </c>
      <c r="F20" s="638">
        <v>84.3</v>
      </c>
      <c r="G20" s="638">
        <v>13.2</v>
      </c>
      <c r="H20" s="638">
        <v>95</v>
      </c>
      <c r="I20" s="638">
        <v>9</v>
      </c>
      <c r="J20" s="638">
        <v>17.7</v>
      </c>
      <c r="K20" s="638">
        <v>32.5</v>
      </c>
      <c r="L20" s="638">
        <v>45.5</v>
      </c>
      <c r="M20" s="638">
        <v>36.700000000000003</v>
      </c>
      <c r="N20" s="358"/>
      <c r="O20" s="358"/>
      <c r="P20" s="358"/>
    </row>
    <row r="21" spans="1:16" ht="16.149999999999999" customHeight="1">
      <c r="A21" s="40"/>
      <c r="B21" s="59" t="s">
        <v>3</v>
      </c>
      <c r="C21" s="637">
        <v>4.3</v>
      </c>
      <c r="D21" s="637">
        <v>155.1</v>
      </c>
      <c r="E21" s="637">
        <v>184.8</v>
      </c>
      <c r="F21" s="637">
        <v>69.5</v>
      </c>
      <c r="G21" s="637">
        <v>14.6</v>
      </c>
      <c r="H21" s="637">
        <v>89.9</v>
      </c>
      <c r="I21" s="637">
        <v>9.6</v>
      </c>
      <c r="J21" s="637">
        <v>18.7</v>
      </c>
      <c r="K21" s="637">
        <v>3.4</v>
      </c>
      <c r="L21" s="637">
        <v>44.5</v>
      </c>
      <c r="M21" s="637">
        <v>26.7</v>
      </c>
      <c r="N21" s="358"/>
      <c r="O21" s="358"/>
      <c r="P21" s="358"/>
    </row>
    <row r="22" spans="1:16" ht="16.149999999999999" customHeight="1">
      <c r="A22" s="40"/>
      <c r="B22" s="59" t="s">
        <v>2</v>
      </c>
      <c r="C22" s="637">
        <v>4.2</v>
      </c>
      <c r="D22" s="637">
        <v>181</v>
      </c>
      <c r="E22" s="637">
        <v>226.9</v>
      </c>
      <c r="F22" s="637">
        <v>88.3</v>
      </c>
      <c r="G22" s="637">
        <v>10.199999999999999</v>
      </c>
      <c r="H22" s="637">
        <v>92.6</v>
      </c>
      <c r="I22" s="637">
        <v>12.4</v>
      </c>
      <c r="J22" s="637">
        <v>30.6</v>
      </c>
      <c r="K22" s="637">
        <v>56.4</v>
      </c>
      <c r="L22" s="637">
        <v>64.400000000000006</v>
      </c>
      <c r="M22" s="637">
        <v>23.9</v>
      </c>
      <c r="N22" s="358"/>
      <c r="O22" s="358"/>
      <c r="P22" s="358"/>
    </row>
    <row r="23" spans="1:16" ht="16.149999999999999" customHeight="1">
      <c r="A23" s="40"/>
      <c r="B23" s="59" t="s">
        <v>1</v>
      </c>
      <c r="C23" s="637"/>
      <c r="D23" s="637"/>
      <c r="E23" s="637"/>
      <c r="F23" s="637"/>
      <c r="G23" s="637"/>
      <c r="H23" s="637"/>
      <c r="I23" s="637"/>
      <c r="J23" s="637"/>
      <c r="K23" s="637"/>
      <c r="L23" s="637"/>
      <c r="M23" s="637"/>
      <c r="N23" s="358"/>
      <c r="O23" s="358"/>
      <c r="P23" s="358"/>
    </row>
    <row r="24" spans="1:16" ht="16.149999999999999" customHeight="1">
      <c r="A24" s="40"/>
      <c r="B24" s="57" t="s">
        <v>0</v>
      </c>
      <c r="C24" s="637">
        <v>1.7</v>
      </c>
      <c r="D24" s="637">
        <v>157.6</v>
      </c>
      <c r="E24" s="637">
        <v>220.2</v>
      </c>
      <c r="F24" s="637">
        <v>80.599999999999994</v>
      </c>
      <c r="G24" s="637">
        <v>13.9</v>
      </c>
      <c r="H24" s="637">
        <v>96.8</v>
      </c>
      <c r="I24" s="637">
        <v>14.3</v>
      </c>
      <c r="J24" s="637">
        <v>14.2</v>
      </c>
      <c r="K24" s="637">
        <v>31.6</v>
      </c>
      <c r="L24" s="637">
        <v>38.1</v>
      </c>
      <c r="M24" s="637">
        <v>9</v>
      </c>
      <c r="N24" s="358"/>
      <c r="O24" s="358"/>
      <c r="P24" s="358"/>
    </row>
    <row r="25" spans="1:16" ht="16.149999999999999" customHeight="1">
      <c r="A25" s="1049" t="s">
        <v>253</v>
      </c>
      <c r="B25" s="1052"/>
      <c r="C25" s="589"/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358"/>
      <c r="O25" s="358"/>
      <c r="P25" s="358"/>
    </row>
    <row r="26" spans="1:16" ht="16.149999999999999" customHeight="1">
      <c r="A26" s="360" t="s">
        <v>254</v>
      </c>
      <c r="B26" s="589"/>
      <c r="C26" s="589"/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358"/>
      <c r="O26" s="358"/>
      <c r="P26" s="358"/>
    </row>
    <row r="27" spans="1:16" ht="16.149999999999999" customHeight="1">
      <c r="B27" s="43" t="s">
        <v>255</v>
      </c>
      <c r="C27" s="216">
        <v>0.5</v>
      </c>
      <c r="D27" s="216">
        <v>106</v>
      </c>
      <c r="E27" s="216">
        <v>159.6</v>
      </c>
      <c r="F27" s="216">
        <v>59.4</v>
      </c>
      <c r="G27" s="216">
        <v>13.2</v>
      </c>
      <c r="H27" s="216">
        <v>77.099999999999994</v>
      </c>
      <c r="I27" s="216">
        <v>4</v>
      </c>
      <c r="J27" s="216">
        <v>2.9</v>
      </c>
      <c r="K27" s="216">
        <v>8</v>
      </c>
      <c r="L27" s="216">
        <v>18.100000000000001</v>
      </c>
      <c r="M27" s="216">
        <v>13.2</v>
      </c>
      <c r="N27" s="358"/>
      <c r="O27" s="358"/>
      <c r="P27" s="358"/>
    </row>
    <row r="28" spans="1:16" ht="16.149999999999999" customHeight="1">
      <c r="B28" s="43" t="s">
        <v>256</v>
      </c>
      <c r="C28" s="216">
        <v>1.2</v>
      </c>
      <c r="D28" s="216">
        <v>144.6</v>
      </c>
      <c r="E28" s="216">
        <v>201</v>
      </c>
      <c r="F28" s="216">
        <v>85.3</v>
      </c>
      <c r="G28" s="216">
        <v>13.6</v>
      </c>
      <c r="H28" s="216">
        <v>93.8</v>
      </c>
      <c r="I28" s="216">
        <v>7.9</v>
      </c>
      <c r="J28" s="216">
        <v>10.1</v>
      </c>
      <c r="K28" s="216">
        <v>28.5</v>
      </c>
      <c r="L28" s="216">
        <v>44</v>
      </c>
      <c r="M28" s="216">
        <v>34.299999999999997</v>
      </c>
      <c r="N28" s="358"/>
      <c r="O28" s="358"/>
      <c r="P28" s="358"/>
    </row>
    <row r="29" spans="1:16" ht="16.149999999999999" customHeight="1">
      <c r="B29" s="43" t="s">
        <v>257</v>
      </c>
      <c r="C29" s="216">
        <v>2.4</v>
      </c>
      <c r="D29" s="216">
        <v>165.4</v>
      </c>
      <c r="E29" s="216">
        <v>219.4</v>
      </c>
      <c r="F29" s="216">
        <v>91.7</v>
      </c>
      <c r="G29" s="216">
        <v>12.4</v>
      </c>
      <c r="H29" s="216">
        <v>98.4</v>
      </c>
      <c r="I29" s="216">
        <v>10.6</v>
      </c>
      <c r="J29" s="216">
        <v>17.5</v>
      </c>
      <c r="K29" s="216">
        <v>45.7</v>
      </c>
      <c r="L29" s="216">
        <v>59</v>
      </c>
      <c r="M29" s="216">
        <v>43.5</v>
      </c>
      <c r="N29" s="358"/>
      <c r="O29" s="358"/>
      <c r="P29" s="358"/>
    </row>
    <row r="30" spans="1:16" ht="16.149999999999999" customHeight="1">
      <c r="B30" s="43" t="s">
        <v>258</v>
      </c>
      <c r="C30" s="216">
        <v>5.0999999999999996</v>
      </c>
      <c r="D30" s="216">
        <v>178.5</v>
      </c>
      <c r="E30" s="216">
        <v>231.5</v>
      </c>
      <c r="F30" s="216">
        <v>94.9</v>
      </c>
      <c r="G30" s="216">
        <v>13</v>
      </c>
      <c r="H30" s="216">
        <v>102.4</v>
      </c>
      <c r="I30" s="216">
        <v>12.6</v>
      </c>
      <c r="J30" s="216">
        <v>27.6</v>
      </c>
      <c r="K30" s="216">
        <v>67.3</v>
      </c>
      <c r="L30" s="216">
        <v>70.400000000000006</v>
      </c>
      <c r="M30" s="216">
        <v>53.6</v>
      </c>
      <c r="N30" s="358"/>
      <c r="O30" s="358"/>
      <c r="P30" s="358"/>
    </row>
    <row r="31" spans="1:16" ht="16.149999999999999" customHeight="1">
      <c r="A31" s="42"/>
      <c r="B31" s="42" t="s">
        <v>259</v>
      </c>
      <c r="C31" s="271">
        <v>12.7</v>
      </c>
      <c r="D31" s="271">
        <v>179.2</v>
      </c>
      <c r="E31" s="271">
        <v>231.1</v>
      </c>
      <c r="F31" s="271">
        <v>93.4</v>
      </c>
      <c r="G31" s="271">
        <v>13.4</v>
      </c>
      <c r="H31" s="271">
        <v>105.9</v>
      </c>
      <c r="I31" s="271">
        <v>15.9</v>
      </c>
      <c r="J31" s="271">
        <v>45.2</v>
      </c>
      <c r="K31" s="271">
        <v>94.4</v>
      </c>
      <c r="L31" s="271">
        <v>74.400000000000006</v>
      </c>
      <c r="M31" s="271">
        <v>62.9</v>
      </c>
      <c r="N31" s="358"/>
      <c r="O31" s="358"/>
      <c r="P31" s="358"/>
    </row>
    <row r="32" spans="1:16" ht="15" customHeight="1">
      <c r="A32" s="18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5">
    <mergeCell ref="C6:M6"/>
    <mergeCell ref="A10:B10"/>
    <mergeCell ref="A11:B11"/>
    <mergeCell ref="A14:B14"/>
    <mergeCell ref="A25:B25"/>
  </mergeCells>
  <pageMargins left="0.45" right="0.24" top="0.26" bottom="0.28000000000000003" header="0.23622047244094499" footer="0.31496062992126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57"/>
  <sheetViews>
    <sheetView zoomScale="85" zoomScaleNormal="85" workbookViewId="0">
      <selection activeCell="H11" sqref="H11"/>
    </sheetView>
  </sheetViews>
  <sheetFormatPr defaultColWidth="9.140625" defaultRowHeight="12.75"/>
  <cols>
    <col min="1" max="1" width="3.140625" style="43" customWidth="1"/>
    <col min="2" max="2" width="36.28515625" style="43" customWidth="1"/>
    <col min="3" max="3" width="24.85546875" style="43" customWidth="1"/>
    <col min="4" max="4" width="31" style="43" customWidth="1"/>
    <col min="5" max="16384" width="9.140625" style="43"/>
  </cols>
  <sheetData>
    <row r="1" spans="1:10" s="229" customFormat="1" ht="20.100000000000001" customHeight="1">
      <c r="A1" s="234" t="s">
        <v>471</v>
      </c>
    </row>
    <row r="2" spans="1:10" s="229" customFormat="1" ht="20.100000000000001" customHeight="1">
      <c r="A2" s="234" t="s">
        <v>416</v>
      </c>
    </row>
    <row r="3" spans="1:10" s="229" customFormat="1" ht="20.100000000000001" customHeight="1">
      <c r="A3" s="232" t="s">
        <v>417</v>
      </c>
    </row>
    <row r="4" spans="1:10" s="229" customFormat="1" ht="20.100000000000001" customHeight="1">
      <c r="A4" s="232" t="s">
        <v>418</v>
      </c>
    </row>
    <row r="5" spans="1:10" ht="20.100000000000001" customHeight="1">
      <c r="A5" s="232"/>
    </row>
    <row r="6" spans="1:10" ht="20.100000000000001" customHeight="1">
      <c r="C6" s="341"/>
      <c r="D6" s="591" t="s">
        <v>419</v>
      </c>
    </row>
    <row r="7" spans="1:10" ht="90" customHeight="1">
      <c r="A7" s="621"/>
      <c r="B7" s="621"/>
      <c r="C7" s="269" t="s">
        <v>420</v>
      </c>
      <c r="D7" s="269" t="s">
        <v>421</v>
      </c>
    </row>
    <row r="8" spans="1:10" ht="9" customHeight="1"/>
    <row r="9" spans="1:10" ht="20.100000000000001" customHeight="1">
      <c r="A9" s="355" t="s">
        <v>14</v>
      </c>
      <c r="B9" s="356"/>
      <c r="C9" s="1002">
        <v>87979</v>
      </c>
      <c r="D9" s="1002">
        <v>29720.7</v>
      </c>
      <c r="E9" s="357"/>
      <c r="F9" s="357"/>
      <c r="G9" s="358"/>
      <c r="H9" s="358"/>
      <c r="I9" s="358"/>
      <c r="J9" s="358"/>
    </row>
    <row r="10" spans="1:10" ht="20.100000000000001" customHeight="1">
      <c r="A10" s="1044" t="s">
        <v>13</v>
      </c>
      <c r="B10" s="1045"/>
      <c r="C10" s="1003"/>
      <c r="D10" s="1003"/>
      <c r="E10" s="359"/>
      <c r="G10" s="358"/>
      <c r="H10" s="358"/>
      <c r="I10" s="358"/>
      <c r="J10" s="358"/>
    </row>
    <row r="11" spans="1:10" ht="20.100000000000001" customHeight="1">
      <c r="A11" s="1046" t="s">
        <v>12</v>
      </c>
      <c r="B11" s="1047"/>
      <c r="C11" s="1003"/>
      <c r="D11" s="1003"/>
      <c r="E11" s="359"/>
      <c r="G11" s="358"/>
      <c r="H11" s="358"/>
      <c r="I11" s="358"/>
      <c r="J11" s="358"/>
    </row>
    <row r="12" spans="1:10" ht="20.100000000000001" customHeight="1">
      <c r="B12" s="588" t="s">
        <v>28</v>
      </c>
      <c r="C12" s="1003">
        <v>103075.6</v>
      </c>
      <c r="D12" s="1003">
        <v>38646.400000000001</v>
      </c>
      <c r="E12" s="359"/>
      <c r="F12" s="359"/>
      <c r="G12" s="358"/>
      <c r="H12" s="358"/>
      <c r="I12" s="358"/>
      <c r="J12" s="358"/>
    </row>
    <row r="13" spans="1:10" ht="20.100000000000001" customHeight="1">
      <c r="B13" s="588" t="s">
        <v>10</v>
      </c>
      <c r="C13" s="1003">
        <v>78942.600000000006</v>
      </c>
      <c r="D13" s="1003">
        <v>25381.3</v>
      </c>
      <c r="E13" s="359"/>
      <c r="F13" s="359"/>
      <c r="G13" s="358"/>
      <c r="H13" s="358"/>
      <c r="I13" s="358"/>
      <c r="J13" s="358"/>
    </row>
    <row r="14" spans="1:10" ht="20.100000000000001" customHeight="1">
      <c r="A14" s="1049" t="s">
        <v>55</v>
      </c>
      <c r="B14" s="1052"/>
      <c r="C14" s="1003"/>
      <c r="D14" s="1003"/>
      <c r="E14" s="359"/>
      <c r="G14" s="358"/>
      <c r="H14" s="358"/>
      <c r="I14" s="358"/>
      <c r="J14" s="358"/>
    </row>
    <row r="15" spans="1:10" ht="20.100000000000001" customHeight="1">
      <c r="A15" s="40"/>
      <c r="B15" s="59" t="s">
        <v>8</v>
      </c>
      <c r="C15" s="1003"/>
      <c r="D15" s="1003"/>
      <c r="E15" s="359"/>
      <c r="G15" s="358"/>
      <c r="H15" s="358"/>
      <c r="I15" s="358"/>
      <c r="J15" s="358"/>
    </row>
    <row r="16" spans="1:10" ht="20.100000000000001" customHeight="1">
      <c r="A16" s="40"/>
      <c r="B16" s="57" t="s">
        <v>7</v>
      </c>
      <c r="C16" s="1003">
        <v>153174.9</v>
      </c>
      <c r="D16" s="1003">
        <v>36187</v>
      </c>
      <c r="E16" s="359"/>
      <c r="G16" s="358"/>
      <c r="H16" s="358"/>
      <c r="I16" s="358"/>
      <c r="J16" s="358"/>
    </row>
    <row r="17" spans="1:10" ht="20.100000000000001" customHeight="1">
      <c r="A17" s="40"/>
      <c r="B17" s="59" t="s">
        <v>6</v>
      </c>
      <c r="C17" s="1003"/>
      <c r="D17" s="1003"/>
      <c r="E17" s="359"/>
      <c r="G17" s="358"/>
      <c r="H17" s="358"/>
      <c r="I17" s="358"/>
      <c r="J17" s="358"/>
    </row>
    <row r="18" spans="1:10" ht="20.100000000000001" customHeight="1">
      <c r="A18" s="40"/>
      <c r="B18" s="61" t="s">
        <v>5</v>
      </c>
      <c r="C18" s="1003">
        <v>62708.9</v>
      </c>
      <c r="D18" s="1003">
        <v>26159.5</v>
      </c>
      <c r="E18" s="359"/>
      <c r="G18" s="358"/>
      <c r="H18" s="358"/>
      <c r="I18" s="358"/>
      <c r="J18" s="358"/>
    </row>
    <row r="19" spans="1:10" ht="20.100000000000001" customHeight="1">
      <c r="A19" s="40"/>
      <c r="B19" s="59" t="s">
        <v>4</v>
      </c>
      <c r="C19" s="1003"/>
      <c r="D19" s="1003"/>
      <c r="E19" s="359"/>
      <c r="G19" s="358"/>
      <c r="H19" s="358"/>
      <c r="I19" s="358"/>
      <c r="J19" s="358"/>
    </row>
    <row r="20" spans="1:10" ht="20.100000000000001" customHeight="1">
      <c r="A20" s="40"/>
      <c r="B20" s="60" t="s">
        <v>17</v>
      </c>
      <c r="C20" s="1003">
        <v>68489.2</v>
      </c>
      <c r="D20" s="1003">
        <v>30147.3</v>
      </c>
      <c r="E20" s="359"/>
      <c r="G20" s="358"/>
      <c r="H20" s="358"/>
      <c r="I20" s="358"/>
      <c r="J20" s="358"/>
    </row>
    <row r="21" spans="1:10" ht="20.100000000000001" customHeight="1">
      <c r="A21" s="40"/>
      <c r="B21" s="59" t="s">
        <v>3</v>
      </c>
      <c r="C21" s="1003">
        <v>61431.3</v>
      </c>
      <c r="D21" s="1003">
        <v>24195</v>
      </c>
      <c r="E21" s="359"/>
      <c r="G21" s="358"/>
      <c r="H21" s="358"/>
      <c r="I21" s="358"/>
      <c r="J21" s="358"/>
    </row>
    <row r="22" spans="1:10" ht="20.100000000000001" customHeight="1">
      <c r="A22" s="40"/>
      <c r="B22" s="59" t="s">
        <v>2</v>
      </c>
      <c r="C22" s="1003">
        <v>75011.5</v>
      </c>
      <c r="D22" s="1003">
        <v>34286.800000000003</v>
      </c>
      <c r="E22" s="359"/>
      <c r="G22" s="358"/>
      <c r="H22" s="358"/>
      <c r="I22" s="358"/>
      <c r="J22" s="358"/>
    </row>
    <row r="23" spans="1:10" ht="20.100000000000001" customHeight="1">
      <c r="A23" s="40"/>
      <c r="B23" s="59" t="s">
        <v>1</v>
      </c>
      <c r="C23" s="1003"/>
      <c r="D23" s="1003"/>
      <c r="E23" s="359"/>
      <c r="G23" s="358"/>
      <c r="H23" s="358"/>
      <c r="I23" s="358"/>
      <c r="J23" s="358"/>
    </row>
    <row r="24" spans="1:10" ht="20.100000000000001" customHeight="1">
      <c r="A24" s="40"/>
      <c r="B24" s="57" t="s">
        <v>0</v>
      </c>
      <c r="C24" s="1003">
        <v>59527.6</v>
      </c>
      <c r="D24" s="1003">
        <v>22589.599999999999</v>
      </c>
      <c r="E24" s="359"/>
      <c r="G24" s="358"/>
      <c r="H24" s="358"/>
      <c r="I24" s="358"/>
      <c r="J24" s="358"/>
    </row>
    <row r="25" spans="1:10" ht="20.100000000000001" customHeight="1">
      <c r="A25" s="1049" t="s">
        <v>253</v>
      </c>
      <c r="B25" s="1052"/>
      <c r="C25" s="1003"/>
      <c r="D25" s="1003"/>
      <c r="E25" s="359"/>
      <c r="G25" s="358"/>
      <c r="H25" s="358"/>
      <c r="I25" s="358"/>
      <c r="J25" s="358"/>
    </row>
    <row r="26" spans="1:10" ht="20.100000000000001" customHeight="1">
      <c r="A26" s="360" t="s">
        <v>254</v>
      </c>
      <c r="B26" s="589"/>
      <c r="C26" s="1004"/>
      <c r="D26" s="1004"/>
      <c r="E26" s="359"/>
      <c r="G26" s="358"/>
      <c r="H26" s="358"/>
      <c r="I26" s="358"/>
      <c r="J26" s="358"/>
    </row>
    <row r="27" spans="1:10" ht="20.100000000000001" customHeight="1">
      <c r="B27" s="43" t="s">
        <v>255</v>
      </c>
      <c r="C27" s="1003">
        <v>24222.400000000001</v>
      </c>
      <c r="D27" s="1003">
        <v>10193.5</v>
      </c>
      <c r="E27" s="359"/>
      <c r="F27" s="359"/>
      <c r="G27" s="358"/>
      <c r="H27" s="358"/>
      <c r="I27" s="358"/>
      <c r="J27" s="358"/>
    </row>
    <row r="28" spans="1:10" ht="20.100000000000001" customHeight="1">
      <c r="B28" s="43" t="s">
        <v>256</v>
      </c>
      <c r="C28" s="1003">
        <v>43552</v>
      </c>
      <c r="D28" s="1003">
        <v>18514.2</v>
      </c>
      <c r="E28" s="359"/>
      <c r="F28" s="359"/>
      <c r="G28" s="358"/>
      <c r="H28" s="358"/>
      <c r="I28" s="358"/>
      <c r="J28" s="358"/>
    </row>
    <row r="29" spans="1:10" ht="20.100000000000001" customHeight="1">
      <c r="B29" s="43" t="s">
        <v>257</v>
      </c>
      <c r="C29" s="1003">
        <v>57060.800000000003</v>
      </c>
      <c r="D29" s="1003">
        <v>21129.8</v>
      </c>
      <c r="E29" s="359"/>
      <c r="F29" s="359"/>
      <c r="G29" s="358"/>
      <c r="H29" s="358"/>
      <c r="I29" s="358"/>
      <c r="J29" s="358"/>
    </row>
    <row r="30" spans="1:10" ht="20.100000000000001" customHeight="1">
      <c r="B30" s="43" t="s">
        <v>258</v>
      </c>
      <c r="C30" s="1003">
        <v>80119</v>
      </c>
      <c r="D30" s="1003">
        <v>35982.300000000003</v>
      </c>
      <c r="E30" s="359"/>
      <c r="F30" s="359"/>
      <c r="G30" s="358"/>
      <c r="H30" s="358"/>
      <c r="I30" s="358"/>
      <c r="J30" s="358"/>
    </row>
    <row r="31" spans="1:10" ht="20.100000000000001" customHeight="1">
      <c r="A31" s="42"/>
      <c r="B31" s="42" t="s">
        <v>259</v>
      </c>
      <c r="C31" s="1005">
        <v>207230.6</v>
      </c>
      <c r="D31" s="1005">
        <v>55466.6</v>
      </c>
      <c r="E31" s="359"/>
      <c r="F31" s="359"/>
      <c r="G31" s="358"/>
      <c r="H31" s="358"/>
      <c r="I31" s="358"/>
      <c r="J31" s="358"/>
    </row>
    <row r="32" spans="1:10" ht="15" customHeight="1">
      <c r="A32" s="18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4">
    <mergeCell ref="A10:B10"/>
    <mergeCell ref="A11:B11"/>
    <mergeCell ref="A14:B14"/>
    <mergeCell ref="A25:B25"/>
  </mergeCells>
  <pageMargins left="0.5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54"/>
  <sheetViews>
    <sheetView zoomScale="85" zoomScaleNormal="85" workbookViewId="0">
      <selection activeCell="I29" sqref="I29"/>
    </sheetView>
  </sheetViews>
  <sheetFormatPr defaultColWidth="9.140625" defaultRowHeight="15.75" customHeight="1"/>
  <cols>
    <col min="1" max="1" width="3.28515625" style="43" customWidth="1"/>
    <col min="2" max="2" width="32.140625" style="43" customWidth="1"/>
    <col min="3" max="4" width="8" style="43" hidden="1" customWidth="1"/>
    <col min="5" max="5" width="7.7109375" style="216" customWidth="1"/>
    <col min="6" max="10" width="7.7109375" style="43" customWidth="1"/>
    <col min="11" max="16384" width="9.140625" style="43"/>
  </cols>
  <sheetData>
    <row r="1" spans="1:10" s="229" customFormat="1" ht="20.100000000000001" customHeight="1">
      <c r="A1" s="234" t="s">
        <v>539</v>
      </c>
      <c r="E1" s="361"/>
    </row>
    <row r="2" spans="1:10" s="229" customFormat="1" ht="20.100000000000001" customHeight="1">
      <c r="A2" s="234" t="s">
        <v>422</v>
      </c>
      <c r="E2" s="361"/>
    </row>
    <row r="3" spans="1:10" s="229" customFormat="1" ht="20.100000000000001" customHeight="1">
      <c r="A3" s="232" t="s">
        <v>423</v>
      </c>
      <c r="E3" s="361"/>
    </row>
    <row r="4" spans="1:10" ht="20.100000000000001" customHeight="1">
      <c r="B4" s="232" t="s">
        <v>424</v>
      </c>
      <c r="E4" s="361"/>
      <c r="F4" s="229"/>
      <c r="G4" s="229"/>
      <c r="H4" s="229"/>
      <c r="I4" s="229"/>
    </row>
    <row r="5" spans="1:10" ht="18" customHeight="1">
      <c r="A5" s="722"/>
      <c r="B5" s="722"/>
      <c r="C5" s="723"/>
      <c r="D5" s="723"/>
      <c r="E5" s="723"/>
      <c r="F5" s="723"/>
      <c r="G5" s="723"/>
      <c r="H5" s="724"/>
      <c r="I5" s="725"/>
      <c r="J5" s="725" t="s">
        <v>540</v>
      </c>
    </row>
    <row r="6" spans="1:10" ht="46.15" customHeight="1">
      <c r="A6" s="726"/>
      <c r="B6" s="726"/>
      <c r="C6" s="727">
        <v>2006</v>
      </c>
      <c r="D6" s="727">
        <v>2008</v>
      </c>
      <c r="E6" s="727">
        <v>2010</v>
      </c>
      <c r="F6" s="727">
        <v>2012</v>
      </c>
      <c r="G6" s="728">
        <v>2014</v>
      </c>
      <c r="H6" s="729">
        <v>2016</v>
      </c>
      <c r="I6" s="729">
        <v>2018</v>
      </c>
      <c r="J6" s="729" t="s">
        <v>157</v>
      </c>
    </row>
    <row r="7" spans="1:10" ht="8.4499999999999993" customHeight="1">
      <c r="A7" s="726"/>
      <c r="B7" s="726"/>
      <c r="C7" s="730"/>
      <c r="D7" s="730"/>
      <c r="E7" s="730"/>
      <c r="F7" s="730"/>
      <c r="G7" s="731"/>
      <c r="H7" s="723"/>
      <c r="I7" s="723"/>
      <c r="J7" s="723"/>
    </row>
    <row r="8" spans="1:10" ht="18" customHeight="1">
      <c r="A8" s="732" t="s">
        <v>14</v>
      </c>
      <c r="B8" s="726"/>
      <c r="C8" s="733">
        <v>14.7</v>
      </c>
      <c r="D8" s="733">
        <v>16.3</v>
      </c>
      <c r="E8" s="733">
        <v>17.899999999999999</v>
      </c>
      <c r="F8" s="733">
        <v>19.399999999999999</v>
      </c>
      <c r="G8" s="733">
        <v>21.4</v>
      </c>
      <c r="H8" s="734">
        <v>22.22</v>
      </c>
      <c r="I8" s="734">
        <v>23.8</v>
      </c>
      <c r="J8" s="734">
        <v>25.3</v>
      </c>
    </row>
    <row r="9" spans="1:10" ht="18" customHeight="1">
      <c r="A9" s="1104" t="s">
        <v>13</v>
      </c>
      <c r="B9" s="1105"/>
      <c r="C9" s="735"/>
      <c r="D9" s="735"/>
      <c r="E9" s="735"/>
      <c r="F9" s="735"/>
      <c r="G9" s="735"/>
      <c r="H9" s="736"/>
      <c r="I9" s="736"/>
      <c r="J9" s="736"/>
    </row>
    <row r="10" spans="1:10" ht="18" customHeight="1">
      <c r="A10" s="1106" t="s">
        <v>12</v>
      </c>
      <c r="B10" s="1107"/>
      <c r="C10" s="735"/>
      <c r="D10" s="735"/>
      <c r="E10" s="735"/>
      <c r="F10" s="735"/>
      <c r="G10" s="735"/>
      <c r="H10" s="737"/>
      <c r="I10" s="737"/>
      <c r="J10" s="737"/>
    </row>
    <row r="11" spans="1:10" ht="25.15" customHeight="1">
      <c r="A11" s="723"/>
      <c r="B11" s="738" t="s">
        <v>28</v>
      </c>
      <c r="C11" s="735">
        <v>16.899999999999999</v>
      </c>
      <c r="D11" s="735">
        <v>18.7</v>
      </c>
      <c r="E11" s="735">
        <v>20.7</v>
      </c>
      <c r="F11" s="735">
        <v>21.5</v>
      </c>
      <c r="G11" s="735">
        <v>24</v>
      </c>
      <c r="H11" s="736">
        <v>24.65</v>
      </c>
      <c r="I11" s="736">
        <v>26.2</v>
      </c>
      <c r="J11" s="736">
        <v>26.5</v>
      </c>
    </row>
    <row r="12" spans="1:10" ht="11.25" customHeight="1">
      <c r="A12" s="723"/>
      <c r="B12" s="738" t="s">
        <v>10</v>
      </c>
      <c r="C12" s="735">
        <v>13.9</v>
      </c>
      <c r="D12" s="735">
        <v>15.4</v>
      </c>
      <c r="E12" s="735">
        <v>16.7</v>
      </c>
      <c r="F12" s="735">
        <v>18.399999999999999</v>
      </c>
      <c r="G12" s="735">
        <v>20.2</v>
      </c>
      <c r="H12" s="736">
        <v>21.09</v>
      </c>
      <c r="I12" s="736">
        <v>22.6</v>
      </c>
      <c r="J12" s="736">
        <v>24.5</v>
      </c>
    </row>
    <row r="13" spans="1:10" ht="20.100000000000001" customHeight="1">
      <c r="A13" s="739" t="s">
        <v>9</v>
      </c>
      <c r="B13" s="740"/>
      <c r="C13" s="735"/>
      <c r="D13" s="735"/>
      <c r="E13" s="735"/>
      <c r="F13" s="735"/>
      <c r="G13" s="735"/>
      <c r="H13" s="736"/>
      <c r="I13" s="736"/>
      <c r="J13" s="736"/>
    </row>
    <row r="14" spans="1:10" ht="20.100000000000001" customHeight="1">
      <c r="A14" s="741"/>
      <c r="B14" s="742" t="s">
        <v>8</v>
      </c>
      <c r="C14" s="735"/>
      <c r="D14" s="735"/>
      <c r="E14" s="735"/>
      <c r="F14" s="735"/>
      <c r="G14" s="735"/>
      <c r="H14" s="737"/>
      <c r="I14" s="737"/>
      <c r="J14" s="737"/>
    </row>
    <row r="15" spans="1:10" ht="20.100000000000001" customHeight="1">
      <c r="A15" s="741"/>
      <c r="B15" s="743" t="s">
        <v>7</v>
      </c>
      <c r="C15" s="735"/>
      <c r="D15" s="735">
        <v>16.600000000000001</v>
      </c>
      <c r="E15" s="735">
        <v>19.399999999999999</v>
      </c>
      <c r="F15" s="735">
        <v>21</v>
      </c>
      <c r="G15" s="735">
        <v>23.2</v>
      </c>
      <c r="H15" s="736">
        <v>24.63</v>
      </c>
      <c r="I15" s="736">
        <v>26.6</v>
      </c>
      <c r="J15" s="723">
        <v>29.1</v>
      </c>
    </row>
    <row r="16" spans="1:10" ht="20.100000000000001" customHeight="1">
      <c r="A16" s="741"/>
      <c r="B16" s="742" t="s">
        <v>6</v>
      </c>
      <c r="C16" s="735"/>
      <c r="D16" s="735"/>
      <c r="E16" s="735"/>
      <c r="F16" s="735"/>
      <c r="G16" s="735"/>
      <c r="H16" s="737"/>
      <c r="I16" s="737"/>
      <c r="J16" s="737"/>
    </row>
    <row r="17" spans="1:11" ht="20.100000000000001" customHeight="1">
      <c r="A17" s="741"/>
      <c r="B17" s="744" t="s">
        <v>5</v>
      </c>
      <c r="C17" s="735"/>
      <c r="D17" s="735">
        <v>15.7</v>
      </c>
      <c r="E17" s="735">
        <v>16.600000000000001</v>
      </c>
      <c r="F17" s="735">
        <v>17.899999999999999</v>
      </c>
      <c r="G17" s="735">
        <v>19.3</v>
      </c>
      <c r="H17" s="736">
        <v>20.190000000000001</v>
      </c>
      <c r="I17" s="736">
        <v>21.6</v>
      </c>
      <c r="J17" s="723">
        <v>23.8</v>
      </c>
    </row>
    <row r="18" spans="1:11" ht="20.100000000000001" customHeight="1">
      <c r="A18" s="741"/>
      <c r="B18" s="742" t="s">
        <v>4</v>
      </c>
      <c r="C18" s="735"/>
      <c r="D18" s="735"/>
      <c r="E18" s="735"/>
      <c r="F18" s="735"/>
      <c r="G18" s="735"/>
      <c r="H18" s="737"/>
      <c r="I18" s="737"/>
      <c r="J18" s="737"/>
    </row>
    <row r="19" spans="1:11" ht="20.100000000000001" customHeight="1">
      <c r="A19" s="741"/>
      <c r="B19" s="745" t="s">
        <v>17</v>
      </c>
      <c r="C19" s="735"/>
      <c r="D19" s="735">
        <v>15.3</v>
      </c>
      <c r="E19" s="735">
        <v>17</v>
      </c>
      <c r="F19" s="735">
        <v>18.7</v>
      </c>
      <c r="G19" s="735">
        <v>20.6</v>
      </c>
      <c r="H19" s="736">
        <v>21.55</v>
      </c>
      <c r="I19" s="736">
        <v>23.1</v>
      </c>
      <c r="J19" s="723">
        <v>25</v>
      </c>
    </row>
    <row r="20" spans="1:11" ht="20.100000000000001" customHeight="1">
      <c r="A20" s="741"/>
      <c r="B20" s="742" t="s">
        <v>3</v>
      </c>
      <c r="C20" s="735"/>
      <c r="D20" s="735">
        <v>14.1</v>
      </c>
      <c r="E20" s="735">
        <v>15.1</v>
      </c>
      <c r="F20" s="735">
        <v>16.8</v>
      </c>
      <c r="G20" s="735">
        <v>18.5</v>
      </c>
      <c r="H20" s="736">
        <v>19.68</v>
      </c>
      <c r="I20" s="736">
        <v>21.1</v>
      </c>
      <c r="J20" s="723">
        <v>21.6</v>
      </c>
    </row>
    <row r="21" spans="1:11" ht="20.100000000000001" customHeight="1">
      <c r="A21" s="741"/>
      <c r="B21" s="742" t="s">
        <v>2</v>
      </c>
      <c r="C21" s="735"/>
      <c r="D21" s="735">
        <v>18.3</v>
      </c>
      <c r="E21" s="735">
        <v>18.899999999999999</v>
      </c>
      <c r="F21" s="735">
        <v>20.2</v>
      </c>
      <c r="G21" s="735">
        <v>22.7</v>
      </c>
      <c r="H21" s="736">
        <v>22.48</v>
      </c>
      <c r="I21" s="736">
        <v>23.5</v>
      </c>
      <c r="J21" s="723">
        <v>23.3</v>
      </c>
    </row>
    <row r="22" spans="1:11" ht="20.100000000000001" customHeight="1">
      <c r="A22" s="741"/>
      <c r="B22" s="742" t="s">
        <v>1</v>
      </c>
      <c r="C22" s="735"/>
      <c r="D22" s="735"/>
      <c r="E22" s="735"/>
      <c r="F22" s="735"/>
      <c r="G22" s="735"/>
      <c r="H22" s="737"/>
      <c r="I22" s="737"/>
      <c r="J22" s="737"/>
    </row>
    <row r="23" spans="1:11" ht="20.100000000000001" customHeight="1">
      <c r="A23" s="741"/>
      <c r="B23" s="743" t="s">
        <v>0</v>
      </c>
      <c r="C23" s="735"/>
      <c r="D23" s="735">
        <v>16.8</v>
      </c>
      <c r="E23" s="735">
        <v>17.899999999999999</v>
      </c>
      <c r="F23" s="735">
        <v>19.2</v>
      </c>
      <c r="G23" s="735">
        <v>21.4</v>
      </c>
      <c r="H23" s="736">
        <v>22.21</v>
      </c>
      <c r="I23" s="736">
        <v>24.1</v>
      </c>
      <c r="J23" s="723">
        <v>24.6</v>
      </c>
    </row>
    <row r="24" spans="1:11" ht="20.100000000000001" customHeight="1">
      <c r="A24" s="732" t="s">
        <v>279</v>
      </c>
      <c r="B24" s="723"/>
      <c r="C24" s="735"/>
      <c r="D24" s="735"/>
      <c r="E24" s="735"/>
      <c r="F24" s="735"/>
      <c r="G24" s="735"/>
      <c r="H24" s="737"/>
      <c r="I24" s="737"/>
      <c r="J24" s="737"/>
    </row>
    <row r="25" spans="1:11" ht="20.100000000000001" customHeight="1">
      <c r="A25" s="746" t="s">
        <v>296</v>
      </c>
      <c r="B25" s="723"/>
      <c r="C25" s="735"/>
      <c r="D25" s="735"/>
      <c r="E25" s="735"/>
      <c r="F25" s="735"/>
      <c r="G25" s="735"/>
      <c r="H25" s="737"/>
      <c r="I25" s="737"/>
      <c r="J25" s="737"/>
    </row>
    <row r="26" spans="1:11" ht="20.100000000000001" customHeight="1">
      <c r="A26" s="723"/>
      <c r="B26" s="723" t="s">
        <v>255</v>
      </c>
      <c r="C26" s="735">
        <v>10.6</v>
      </c>
      <c r="D26" s="735">
        <v>11.8</v>
      </c>
      <c r="E26" s="735">
        <v>12.3</v>
      </c>
      <c r="F26" s="735">
        <v>13.7</v>
      </c>
      <c r="G26" s="735">
        <v>14.77</v>
      </c>
      <c r="H26" s="747">
        <v>15.2</v>
      </c>
      <c r="I26" s="747">
        <v>16.8</v>
      </c>
      <c r="J26" s="747">
        <v>18.7</v>
      </c>
      <c r="K26" s="358"/>
    </row>
    <row r="27" spans="1:11" ht="20.100000000000001" customHeight="1">
      <c r="A27" s="723"/>
      <c r="B27" s="723" t="s">
        <v>256</v>
      </c>
      <c r="C27" s="735">
        <v>12.3</v>
      </c>
      <c r="D27" s="735">
        <v>13.7</v>
      </c>
      <c r="E27" s="735">
        <v>14.7</v>
      </c>
      <c r="F27" s="735">
        <v>16.5</v>
      </c>
      <c r="G27" s="735">
        <v>17.91</v>
      </c>
      <c r="H27" s="747">
        <v>18.440000000000001</v>
      </c>
      <c r="I27" s="747">
        <v>20.7</v>
      </c>
      <c r="J27" s="747">
        <v>22.1</v>
      </c>
    </row>
    <row r="28" spans="1:11" ht="20.100000000000001" customHeight="1">
      <c r="A28" s="723"/>
      <c r="B28" s="723" t="s">
        <v>257</v>
      </c>
      <c r="C28" s="735">
        <v>13.9</v>
      </c>
      <c r="D28" s="735">
        <v>15.4</v>
      </c>
      <c r="E28" s="735">
        <v>16.7</v>
      </c>
      <c r="F28" s="735">
        <v>18.399999999999999</v>
      </c>
      <c r="G28" s="735">
        <v>20.55</v>
      </c>
      <c r="H28" s="747">
        <v>20.8</v>
      </c>
      <c r="I28" s="747">
        <v>23.1</v>
      </c>
      <c r="J28" s="747">
        <v>24.4</v>
      </c>
    </row>
    <row r="29" spans="1:11" ht="20.100000000000001" customHeight="1">
      <c r="A29" s="723"/>
      <c r="B29" s="723" t="s">
        <v>258</v>
      </c>
      <c r="C29" s="735">
        <v>15.9</v>
      </c>
      <c r="D29" s="735">
        <v>17.7</v>
      </c>
      <c r="E29" s="735">
        <v>19.8</v>
      </c>
      <c r="F29" s="735">
        <v>21</v>
      </c>
      <c r="G29" s="735">
        <v>22.99</v>
      </c>
      <c r="H29" s="747">
        <v>23.61</v>
      </c>
      <c r="I29" s="747">
        <v>26.3</v>
      </c>
      <c r="J29" s="747">
        <v>27.2</v>
      </c>
    </row>
    <row r="30" spans="1:11" ht="20.100000000000001" customHeight="1">
      <c r="A30" s="722"/>
      <c r="B30" s="722" t="s">
        <v>259</v>
      </c>
      <c r="C30" s="748">
        <v>20.8</v>
      </c>
      <c r="D30" s="748">
        <v>23.1</v>
      </c>
      <c r="E30" s="748">
        <v>25.8</v>
      </c>
      <c r="F30" s="748">
        <v>27.3</v>
      </c>
      <c r="G30" s="748">
        <v>30.64</v>
      </c>
      <c r="H30" s="749">
        <v>30.7</v>
      </c>
      <c r="I30" s="749">
        <v>33.700000000000003</v>
      </c>
      <c r="J30" s="749">
        <v>33.9</v>
      </c>
    </row>
    <row r="31" spans="1:11" ht="20.100000000000001" customHeight="1">
      <c r="A31" s="18"/>
      <c r="C31" s="407"/>
      <c r="D31" s="407"/>
      <c r="E31" s="18"/>
      <c r="F31" s="18"/>
      <c r="G31" s="18"/>
      <c r="H31" s="18"/>
      <c r="I31" s="18"/>
    </row>
    <row r="32" spans="1:11" ht="20.100000000000001" customHeight="1">
      <c r="C32" s="407"/>
      <c r="D32" s="407"/>
      <c r="E32" s="382"/>
      <c r="F32" s="383"/>
      <c r="G32" s="383"/>
      <c r="H32" s="383"/>
      <c r="I32" s="383"/>
    </row>
    <row r="33" spans="3:9" ht="20.100000000000001" customHeight="1">
      <c r="C33" s="407"/>
      <c r="D33" s="407"/>
      <c r="E33" s="382"/>
      <c r="F33" s="383"/>
      <c r="G33" s="383"/>
      <c r="H33" s="383"/>
      <c r="I33" s="383"/>
    </row>
    <row r="34" spans="3:9" ht="20.100000000000001" customHeight="1">
      <c r="C34" s="407"/>
      <c r="D34" s="407"/>
      <c r="E34" s="382"/>
      <c r="F34" s="383"/>
      <c r="G34" s="383"/>
      <c r="H34" s="383"/>
      <c r="I34" s="383"/>
    </row>
    <row r="35" spans="3:9" ht="20.100000000000001" customHeight="1">
      <c r="C35" s="407"/>
      <c r="D35" s="407"/>
      <c r="E35" s="382"/>
      <c r="F35" s="383"/>
      <c r="G35" s="383"/>
      <c r="H35" s="383"/>
      <c r="I35" s="383"/>
    </row>
    <row r="36" spans="3:9" ht="20.100000000000001" customHeight="1">
      <c r="C36" s="407"/>
      <c r="D36" s="407"/>
      <c r="E36" s="382"/>
      <c r="F36" s="383"/>
      <c r="G36" s="383"/>
      <c r="H36" s="383"/>
      <c r="I36" s="383"/>
    </row>
    <row r="37" spans="3:9" ht="20.100000000000001" customHeight="1"/>
    <row r="38" spans="3:9" ht="20.100000000000001" customHeight="1"/>
    <row r="39" spans="3:9" ht="20.100000000000001" customHeight="1"/>
    <row r="40" spans="3:9" ht="20.100000000000001" customHeight="1"/>
    <row r="41" spans="3:9" ht="20.100000000000001" customHeight="1"/>
    <row r="42" spans="3:9" ht="20.100000000000001" customHeight="1"/>
    <row r="43" spans="3:9" ht="20.100000000000001" customHeight="1"/>
    <row r="44" spans="3:9" ht="20.100000000000001" customHeight="1"/>
    <row r="45" spans="3:9" ht="20.100000000000001" customHeight="1"/>
    <row r="46" spans="3:9" ht="20.100000000000001" customHeight="1"/>
    <row r="47" spans="3:9" ht="20.100000000000001" customHeight="1"/>
    <row r="48" spans="3: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2">
    <mergeCell ref="A9:B9"/>
    <mergeCell ref="A10:B10"/>
  </mergeCells>
  <pageMargins left="1.1299999999999999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I569"/>
  <sheetViews>
    <sheetView workbookViewId="0">
      <selection activeCell="D36" sqref="D36"/>
    </sheetView>
  </sheetViews>
  <sheetFormatPr defaultColWidth="9.140625" defaultRowHeight="15.95" customHeight="1"/>
  <cols>
    <col min="1" max="1" width="2.7109375" style="641" customWidth="1"/>
    <col min="2" max="2" width="51.42578125" style="657" customWidth="1"/>
    <col min="3" max="3" width="21.28515625" style="658" customWidth="1"/>
    <col min="4" max="4" width="30.7109375" style="641" customWidth="1"/>
    <col min="5" max="5" width="21.85546875" style="641" customWidth="1"/>
    <col min="6" max="16384" width="9.140625" style="641"/>
  </cols>
  <sheetData>
    <row r="1" spans="1:9" ht="49.15" customHeight="1">
      <c r="A1" s="1110" t="s">
        <v>490</v>
      </c>
      <c r="B1" s="1110"/>
      <c r="C1" s="1110"/>
      <c r="D1" s="1110"/>
      <c r="E1" s="1110"/>
    </row>
    <row r="2" spans="1:9" ht="30" customHeight="1">
      <c r="A2" s="1111" t="s">
        <v>478</v>
      </c>
      <c r="B2" s="1111"/>
      <c r="C2" s="1111"/>
      <c r="D2" s="1111"/>
      <c r="E2" s="1111"/>
    </row>
    <row r="3" spans="1:9" s="645" customFormat="1" ht="6.75" customHeight="1" thickBot="1">
      <c r="B3" s="642"/>
      <c r="C3" s="643"/>
      <c r="D3" s="644"/>
    </row>
    <row r="4" spans="1:9" s="645" customFormat="1" ht="32.25" customHeight="1">
      <c r="A4" s="1108"/>
      <c r="B4" s="1108"/>
      <c r="C4" s="1112" t="s">
        <v>488</v>
      </c>
      <c r="D4" s="1112" t="s">
        <v>489</v>
      </c>
      <c r="E4" s="1112" t="s">
        <v>487</v>
      </c>
    </row>
    <row r="5" spans="1:9" s="645" customFormat="1" ht="32.25" customHeight="1">
      <c r="A5" s="1109"/>
      <c r="B5" s="1109"/>
      <c r="C5" s="1113"/>
      <c r="D5" s="1113"/>
      <c r="E5" s="1113"/>
    </row>
    <row r="6" spans="1:9" s="645" customFormat="1" ht="9.75" customHeight="1">
      <c r="B6" s="646"/>
      <c r="C6" s="647"/>
      <c r="D6" s="648"/>
      <c r="H6" s="157"/>
      <c r="I6" s="63"/>
    </row>
    <row r="7" spans="1:9" s="645" customFormat="1" ht="16.5" customHeight="1">
      <c r="A7" s="157" t="s">
        <v>14</v>
      </c>
      <c r="B7" s="63"/>
      <c r="C7" s="696">
        <v>3.63</v>
      </c>
      <c r="D7" s="696">
        <v>2.14</v>
      </c>
      <c r="E7" s="697">
        <v>0.69</v>
      </c>
      <c r="H7" s="1044"/>
      <c r="I7" s="1045"/>
    </row>
    <row r="8" spans="1:9" s="645" customFormat="1" ht="16.5" customHeight="1">
      <c r="A8" s="1044" t="s">
        <v>53</v>
      </c>
      <c r="B8" s="1045"/>
      <c r="C8" s="698"/>
      <c r="D8" s="698"/>
      <c r="E8" s="699"/>
      <c r="H8" s="43"/>
      <c r="I8" s="669"/>
    </row>
    <row r="9" spans="1:9" s="645" customFormat="1" ht="16.5" customHeight="1">
      <c r="A9" s="43"/>
      <c r="B9" s="669" t="s">
        <v>28</v>
      </c>
      <c r="C9" s="700">
        <v>3.54</v>
      </c>
      <c r="D9" s="700">
        <v>2.16</v>
      </c>
      <c r="E9" s="701">
        <v>0.64</v>
      </c>
      <c r="H9" s="43"/>
      <c r="I9" s="669"/>
    </row>
    <row r="10" spans="1:9" s="645" customFormat="1" ht="16.5" customHeight="1">
      <c r="A10" s="43"/>
      <c r="B10" s="669" t="s">
        <v>10</v>
      </c>
      <c r="C10" s="700">
        <v>3.69</v>
      </c>
      <c r="D10" s="700">
        <v>2.14</v>
      </c>
      <c r="E10" s="701">
        <v>0.73</v>
      </c>
      <c r="H10" s="7"/>
      <c r="I10" s="19"/>
    </row>
    <row r="11" spans="1:9" s="645" customFormat="1" ht="16.5" customHeight="1">
      <c r="A11" s="7" t="s">
        <v>9</v>
      </c>
      <c r="B11" s="19"/>
      <c r="C11" s="700"/>
      <c r="D11" s="700"/>
      <c r="E11" s="699"/>
      <c r="H11" s="18"/>
      <c r="I11" s="375"/>
    </row>
    <row r="12" spans="1:9" s="645" customFormat="1" ht="16.5" customHeight="1">
      <c r="A12" s="18"/>
      <c r="B12" s="375" t="s">
        <v>481</v>
      </c>
      <c r="C12" s="700">
        <v>3.63</v>
      </c>
      <c r="D12" s="700">
        <v>2.0299999999999998</v>
      </c>
      <c r="E12" s="701">
        <v>0.79</v>
      </c>
      <c r="H12" s="18"/>
      <c r="I12" s="375"/>
    </row>
    <row r="13" spans="1:9" s="645" customFormat="1" ht="26.45" customHeight="1">
      <c r="A13" s="18"/>
      <c r="B13" s="689" t="s">
        <v>482</v>
      </c>
      <c r="C13" s="700">
        <v>3.92</v>
      </c>
      <c r="D13" s="700">
        <v>2.27</v>
      </c>
      <c r="E13" s="701">
        <v>0.72</v>
      </c>
      <c r="H13" s="18"/>
      <c r="I13" s="375"/>
    </row>
    <row r="14" spans="1:9" s="645" customFormat="1" ht="27.6" customHeight="1">
      <c r="A14" s="18"/>
      <c r="B14" s="689" t="s">
        <v>483</v>
      </c>
      <c r="C14" s="700">
        <v>3.69</v>
      </c>
      <c r="D14" s="700">
        <v>2.1</v>
      </c>
      <c r="E14" s="701">
        <v>0.75</v>
      </c>
      <c r="H14" s="18"/>
      <c r="I14" s="375"/>
    </row>
    <row r="15" spans="1:9" s="645" customFormat="1" ht="16.5" customHeight="1">
      <c r="A15" s="18"/>
      <c r="B15" s="375" t="s">
        <v>3</v>
      </c>
      <c r="C15" s="700">
        <v>3.82</v>
      </c>
      <c r="D15" s="700">
        <v>2.29</v>
      </c>
      <c r="E15" s="701">
        <v>0.67</v>
      </c>
      <c r="H15" s="18"/>
      <c r="I15" s="375"/>
    </row>
    <row r="16" spans="1:9" s="645" customFormat="1" ht="16.5" customHeight="1">
      <c r="A16" s="18"/>
      <c r="B16" s="375" t="s">
        <v>2</v>
      </c>
      <c r="C16" s="700">
        <v>3.34</v>
      </c>
      <c r="D16" s="700">
        <v>2.19</v>
      </c>
      <c r="E16" s="701">
        <v>0.52</v>
      </c>
      <c r="H16" s="18"/>
      <c r="I16" s="375"/>
    </row>
    <row r="17" spans="1:9" s="645" customFormat="1" ht="16.5" customHeight="1">
      <c r="A17" s="18"/>
      <c r="B17" s="375" t="s">
        <v>484</v>
      </c>
      <c r="C17" s="700">
        <v>3.64</v>
      </c>
      <c r="D17" s="700">
        <v>2.16</v>
      </c>
      <c r="E17" s="701">
        <v>0.68</v>
      </c>
      <c r="H17" s="157"/>
      <c r="I17" s="43"/>
    </row>
    <row r="18" spans="1:9" s="645" customFormat="1" ht="16.5" customHeight="1">
      <c r="A18" s="157" t="s">
        <v>485</v>
      </c>
      <c r="B18" s="43"/>
      <c r="C18" s="700"/>
      <c r="D18" s="700"/>
      <c r="E18" s="699"/>
      <c r="H18" s="43"/>
      <c r="I18" s="43"/>
    </row>
    <row r="19" spans="1:9" s="645" customFormat="1" ht="16.5" customHeight="1">
      <c r="A19" s="43"/>
      <c r="B19" s="43" t="s">
        <v>255</v>
      </c>
      <c r="C19" s="700">
        <v>3.85</v>
      </c>
      <c r="D19" s="700">
        <v>1.96</v>
      </c>
      <c r="E19" s="701">
        <v>0.95918367346938771</v>
      </c>
      <c r="H19" s="43"/>
      <c r="I19" s="43"/>
    </row>
    <row r="20" spans="1:9" s="645" customFormat="1" ht="16.5" customHeight="1">
      <c r="A20" s="43"/>
      <c r="B20" s="43" t="s">
        <v>256</v>
      </c>
      <c r="C20" s="700">
        <v>3.88</v>
      </c>
      <c r="D20" s="700">
        <v>2.14</v>
      </c>
      <c r="E20" s="701">
        <v>0.81775700934579432</v>
      </c>
      <c r="H20" s="43"/>
      <c r="I20" s="43"/>
    </row>
    <row r="21" spans="1:9" s="645" customFormat="1" ht="16.5" customHeight="1">
      <c r="A21" s="43"/>
      <c r="B21" s="43" t="s">
        <v>257</v>
      </c>
      <c r="C21" s="700">
        <v>3.82</v>
      </c>
      <c r="D21" s="700">
        <v>2.21</v>
      </c>
      <c r="E21" s="701">
        <v>0.71945701357466063</v>
      </c>
      <c r="G21" s="998"/>
      <c r="H21" s="63"/>
      <c r="I21" s="63"/>
    </row>
    <row r="22" spans="1:9" s="645" customFormat="1" ht="16.5" customHeight="1">
      <c r="A22" s="43"/>
      <c r="B22" s="43" t="s">
        <v>258</v>
      </c>
      <c r="C22" s="700">
        <v>3.63</v>
      </c>
      <c r="D22" s="700">
        <v>2.27</v>
      </c>
      <c r="E22" s="701">
        <v>0.59911894273127753</v>
      </c>
      <c r="G22" s="998"/>
      <c r="H22" s="63"/>
      <c r="I22" s="63"/>
    </row>
    <row r="23" spans="1:9" s="645" customFormat="1" ht="16.5" customHeight="1">
      <c r="A23" s="63"/>
      <c r="B23" s="63" t="s">
        <v>259</v>
      </c>
      <c r="C23" s="700">
        <v>3.11</v>
      </c>
      <c r="D23" s="700">
        <v>2.13</v>
      </c>
      <c r="E23" s="701">
        <v>0.46478873239436619</v>
      </c>
      <c r="G23" s="998"/>
      <c r="H23" s="455"/>
      <c r="I23" s="450"/>
    </row>
    <row r="24" spans="1:9" s="645" customFormat="1" ht="16.5" customHeight="1">
      <c r="A24" s="455" t="s">
        <v>486</v>
      </c>
      <c r="B24" s="452"/>
      <c r="C24" s="700"/>
      <c r="D24" s="700"/>
      <c r="E24" s="699"/>
      <c r="G24" s="998"/>
      <c r="H24" s="449"/>
      <c r="I24" s="457"/>
    </row>
    <row r="25" spans="1:9" s="645" customFormat="1" ht="16.5" customHeight="1">
      <c r="A25" s="448"/>
      <c r="B25" s="457" t="s">
        <v>19</v>
      </c>
      <c r="C25" s="700">
        <v>3.83</v>
      </c>
      <c r="D25" s="700">
        <v>2.29</v>
      </c>
      <c r="E25" s="701">
        <v>0.67</v>
      </c>
      <c r="H25" s="448"/>
      <c r="I25" s="457"/>
    </row>
    <row r="26" spans="1:9" s="645" customFormat="1" ht="16.5" customHeight="1" thickBot="1">
      <c r="A26" s="690"/>
      <c r="B26" s="691" t="s">
        <v>18</v>
      </c>
      <c r="C26" s="702">
        <v>3.12</v>
      </c>
      <c r="D26" s="702">
        <v>1.75</v>
      </c>
      <c r="E26" s="703">
        <v>0.78</v>
      </c>
      <c r="H26" s="641"/>
      <c r="I26" s="641"/>
    </row>
    <row r="27" spans="1:9" ht="14.45" customHeight="1">
      <c r="B27" s="649"/>
      <c r="C27" s="650"/>
    </row>
    <row r="28" spans="1:9" ht="14.45" customHeight="1">
      <c r="B28" s="651"/>
      <c r="C28" s="650"/>
    </row>
    <row r="29" spans="1:9" ht="14.45" customHeight="1">
      <c r="B29" s="651"/>
      <c r="C29" s="650"/>
    </row>
    <row r="30" spans="1:9" ht="14.45" customHeight="1">
      <c r="B30" s="649"/>
      <c r="C30" s="650"/>
    </row>
    <row r="31" spans="1:9" ht="14.45" customHeight="1">
      <c r="B31" s="652"/>
      <c r="C31" s="652"/>
      <c r="D31" s="652"/>
      <c r="E31" s="652"/>
      <c r="F31" s="652"/>
      <c r="G31" s="652"/>
    </row>
    <row r="32" spans="1:9" ht="14.45" customHeight="1">
      <c r="B32" s="653"/>
      <c r="C32" s="654"/>
      <c r="D32" s="655"/>
      <c r="E32" s="655"/>
      <c r="F32" s="655"/>
      <c r="G32" s="655"/>
    </row>
    <row r="33" spans="2:3" ht="14.45" customHeight="1">
      <c r="B33" s="649"/>
      <c r="C33" s="650"/>
    </row>
    <row r="34" spans="2:3" ht="14.45" customHeight="1">
      <c r="B34" s="649"/>
      <c r="C34" s="650"/>
    </row>
    <row r="35" spans="2:3" ht="14.45" customHeight="1">
      <c r="B35" s="649"/>
      <c r="C35" s="650"/>
    </row>
    <row r="36" spans="2:3" ht="14.45" customHeight="1">
      <c r="B36" s="649"/>
      <c r="C36" s="650"/>
    </row>
    <row r="37" spans="2:3" ht="14.45" customHeight="1">
      <c r="B37" s="649"/>
      <c r="C37" s="650"/>
    </row>
    <row r="38" spans="2:3" ht="14.45" customHeight="1">
      <c r="B38" s="649"/>
      <c r="C38" s="650"/>
    </row>
    <row r="39" spans="2:3" ht="14.45" customHeight="1">
      <c r="B39" s="649"/>
      <c r="C39" s="650"/>
    </row>
    <row r="40" spans="2:3" ht="14.45" customHeight="1">
      <c r="B40" s="649"/>
      <c r="C40" s="650"/>
    </row>
    <row r="41" spans="2:3" ht="14.45" customHeight="1">
      <c r="B41" s="649"/>
      <c r="C41" s="650"/>
    </row>
    <row r="42" spans="2:3" ht="14.45" customHeight="1">
      <c r="B42" s="649"/>
      <c r="C42" s="650"/>
    </row>
    <row r="43" spans="2:3" ht="14.45" customHeight="1">
      <c r="B43" s="649"/>
      <c r="C43" s="650"/>
    </row>
    <row r="44" spans="2:3" ht="14.45" customHeight="1">
      <c r="B44" s="649"/>
      <c r="C44" s="650"/>
    </row>
    <row r="45" spans="2:3" ht="14.45" customHeight="1">
      <c r="B45" s="649"/>
      <c r="C45" s="650"/>
    </row>
    <row r="46" spans="2:3" ht="14.45" customHeight="1">
      <c r="B46" s="649"/>
      <c r="C46" s="650"/>
    </row>
    <row r="47" spans="2:3" ht="14.45" customHeight="1">
      <c r="B47" s="649"/>
      <c r="C47" s="650"/>
    </row>
    <row r="48" spans="2:3" ht="14.45" customHeight="1">
      <c r="B48" s="649"/>
      <c r="C48" s="650"/>
    </row>
    <row r="49" spans="2:3" ht="14.45" customHeight="1">
      <c r="B49" s="649"/>
      <c r="C49" s="650"/>
    </row>
    <row r="50" spans="2:3" ht="14.45" customHeight="1">
      <c r="B50" s="649"/>
      <c r="C50" s="650"/>
    </row>
    <row r="51" spans="2:3" ht="14.45" customHeight="1">
      <c r="B51" s="649"/>
      <c r="C51" s="650"/>
    </row>
    <row r="52" spans="2:3" ht="14.45" customHeight="1">
      <c r="B52" s="649"/>
      <c r="C52" s="650"/>
    </row>
    <row r="53" spans="2:3" ht="14.45" customHeight="1">
      <c r="B53" s="649"/>
      <c r="C53" s="650"/>
    </row>
    <row r="54" spans="2:3" ht="14.45" customHeight="1">
      <c r="B54" s="649"/>
      <c r="C54" s="650"/>
    </row>
    <row r="55" spans="2:3" ht="14.45" customHeight="1">
      <c r="B55" s="649"/>
      <c r="C55" s="650"/>
    </row>
    <row r="56" spans="2:3" ht="14.45" customHeight="1">
      <c r="B56" s="649"/>
      <c r="C56" s="650"/>
    </row>
    <row r="57" spans="2:3" ht="14.45" customHeight="1">
      <c r="B57" s="649"/>
      <c r="C57" s="650"/>
    </row>
    <row r="58" spans="2:3" ht="14.45" customHeight="1">
      <c r="B58" s="649"/>
      <c r="C58" s="650"/>
    </row>
    <row r="59" spans="2:3" ht="14.45" customHeight="1">
      <c r="B59" s="649"/>
      <c r="C59" s="650"/>
    </row>
    <row r="60" spans="2:3" ht="14.45" customHeight="1">
      <c r="B60" s="649"/>
      <c r="C60" s="650"/>
    </row>
    <row r="61" spans="2:3" ht="14.45" customHeight="1">
      <c r="B61" s="649"/>
      <c r="C61" s="650"/>
    </row>
    <row r="62" spans="2:3" ht="14.45" customHeight="1">
      <c r="B62" s="649"/>
      <c r="C62" s="650"/>
    </row>
    <row r="63" spans="2:3" ht="14.45" customHeight="1">
      <c r="B63" s="649"/>
      <c r="C63" s="650"/>
    </row>
    <row r="64" spans="2:3" ht="14.45" customHeight="1">
      <c r="B64" s="649"/>
      <c r="C64" s="650"/>
    </row>
    <row r="65" spans="2:3" ht="14.45" customHeight="1">
      <c r="B65" s="649"/>
      <c r="C65" s="650"/>
    </row>
    <row r="66" spans="2:3" ht="14.45" customHeight="1">
      <c r="B66" s="649"/>
      <c r="C66" s="650"/>
    </row>
    <row r="67" spans="2:3" ht="14.45" customHeight="1">
      <c r="B67" s="649"/>
      <c r="C67" s="650"/>
    </row>
    <row r="68" spans="2:3" ht="14.45" customHeight="1">
      <c r="B68" s="649"/>
      <c r="C68" s="650"/>
    </row>
    <row r="69" spans="2:3" ht="14.45" customHeight="1">
      <c r="B69" s="649"/>
      <c r="C69" s="650"/>
    </row>
    <row r="70" spans="2:3" ht="14.45" customHeight="1">
      <c r="B70" s="649"/>
      <c r="C70" s="650"/>
    </row>
    <row r="71" spans="2:3" ht="14.45" customHeight="1">
      <c r="B71" s="649"/>
      <c r="C71" s="650"/>
    </row>
    <row r="72" spans="2:3" ht="14.45" customHeight="1">
      <c r="B72" s="649"/>
      <c r="C72" s="650"/>
    </row>
    <row r="73" spans="2:3" ht="14.45" customHeight="1">
      <c r="B73" s="649"/>
      <c r="C73" s="650"/>
    </row>
    <row r="74" spans="2:3" ht="14.45" customHeight="1">
      <c r="B74" s="649"/>
      <c r="C74" s="650"/>
    </row>
    <row r="75" spans="2:3" ht="14.45" customHeight="1">
      <c r="B75" s="649"/>
      <c r="C75" s="650"/>
    </row>
    <row r="76" spans="2:3" ht="14.45" customHeight="1">
      <c r="B76" s="649"/>
      <c r="C76" s="650"/>
    </row>
    <row r="77" spans="2:3" ht="14.45" customHeight="1">
      <c r="B77" s="649"/>
      <c r="C77" s="650"/>
    </row>
    <row r="78" spans="2:3" ht="14.45" customHeight="1">
      <c r="B78" s="649"/>
      <c r="C78" s="650"/>
    </row>
    <row r="79" spans="2:3" ht="14.45" customHeight="1">
      <c r="B79" s="649"/>
      <c r="C79" s="650"/>
    </row>
    <row r="80" spans="2:3" ht="14.45" customHeight="1">
      <c r="B80" s="649"/>
      <c r="C80" s="650"/>
    </row>
    <row r="81" spans="2:3" ht="14.45" customHeight="1">
      <c r="B81" s="649"/>
      <c r="C81" s="650"/>
    </row>
    <row r="82" spans="2:3" ht="14.45" customHeight="1">
      <c r="B82" s="649"/>
      <c r="C82" s="650"/>
    </row>
    <row r="83" spans="2:3" ht="14.45" customHeight="1">
      <c r="B83" s="649"/>
      <c r="C83" s="650"/>
    </row>
    <row r="84" spans="2:3" ht="14.45" customHeight="1">
      <c r="B84" s="649"/>
      <c r="C84" s="650"/>
    </row>
    <row r="85" spans="2:3" ht="14.45" customHeight="1">
      <c r="B85" s="649"/>
      <c r="C85" s="650"/>
    </row>
    <row r="86" spans="2:3" ht="14.45" customHeight="1">
      <c r="B86" s="649"/>
      <c r="C86" s="650"/>
    </row>
    <row r="87" spans="2:3" ht="14.45" customHeight="1">
      <c r="B87" s="649"/>
      <c r="C87" s="650"/>
    </row>
    <row r="88" spans="2:3" ht="14.45" customHeight="1">
      <c r="B88" s="649"/>
      <c r="C88" s="650"/>
    </row>
    <row r="89" spans="2:3" ht="14.45" customHeight="1">
      <c r="B89" s="649"/>
      <c r="C89" s="650"/>
    </row>
    <row r="90" spans="2:3" ht="14.45" customHeight="1">
      <c r="B90" s="649"/>
      <c r="C90" s="650"/>
    </row>
    <row r="91" spans="2:3" ht="14.45" customHeight="1">
      <c r="B91" s="649"/>
      <c r="C91" s="650"/>
    </row>
    <row r="92" spans="2:3" ht="14.45" customHeight="1">
      <c r="B92" s="649"/>
      <c r="C92" s="650"/>
    </row>
    <row r="93" spans="2:3" ht="14.45" customHeight="1">
      <c r="B93" s="649"/>
      <c r="C93" s="650"/>
    </row>
    <row r="94" spans="2:3" ht="14.45" customHeight="1">
      <c r="B94" s="649"/>
      <c r="C94" s="650"/>
    </row>
    <row r="95" spans="2:3" ht="14.45" customHeight="1">
      <c r="B95" s="649"/>
      <c r="C95" s="656"/>
    </row>
    <row r="96" spans="2:3" ht="14.45" customHeight="1">
      <c r="B96" s="649"/>
      <c r="C96" s="656"/>
    </row>
    <row r="97" spans="2:3" ht="14.45" customHeight="1">
      <c r="B97" s="649"/>
      <c r="C97" s="656"/>
    </row>
    <row r="98" spans="2:3" ht="14.45" customHeight="1">
      <c r="B98" s="649"/>
      <c r="C98" s="656"/>
    </row>
    <row r="99" spans="2:3" ht="14.45" customHeight="1">
      <c r="B99" s="649"/>
      <c r="C99" s="656"/>
    </row>
    <row r="100" spans="2:3" ht="14.45" customHeight="1">
      <c r="B100" s="649"/>
      <c r="C100" s="656"/>
    </row>
    <row r="101" spans="2:3" ht="14.45" customHeight="1">
      <c r="B101" s="649"/>
      <c r="C101" s="656"/>
    </row>
    <row r="102" spans="2:3" ht="14.45" customHeight="1">
      <c r="C102" s="656"/>
    </row>
    <row r="103" spans="2:3" ht="14.45" customHeight="1">
      <c r="C103" s="656"/>
    </row>
    <row r="104" spans="2:3" ht="14.45" customHeight="1">
      <c r="C104" s="656"/>
    </row>
    <row r="105" spans="2:3" ht="14.45" customHeight="1">
      <c r="C105" s="656"/>
    </row>
    <row r="106" spans="2:3" ht="14.45" customHeight="1">
      <c r="C106" s="656"/>
    </row>
    <row r="107" spans="2:3" ht="14.45" customHeight="1">
      <c r="C107" s="656"/>
    </row>
    <row r="108" spans="2:3" ht="14.45" customHeight="1">
      <c r="C108" s="656"/>
    </row>
    <row r="109" spans="2:3" ht="14.45" customHeight="1">
      <c r="C109" s="656"/>
    </row>
    <row r="110" spans="2:3" ht="14.45" customHeight="1">
      <c r="C110" s="656"/>
    </row>
    <row r="111" spans="2:3" ht="14.45" customHeight="1">
      <c r="C111" s="656"/>
    </row>
    <row r="112" spans="2:3" ht="14.45" customHeight="1">
      <c r="C112" s="656"/>
    </row>
    <row r="113" spans="3:3" ht="14.45" customHeight="1">
      <c r="C113" s="656"/>
    </row>
    <row r="114" spans="3:3" ht="14.45" customHeight="1">
      <c r="C114" s="656"/>
    </row>
    <row r="115" spans="3:3" ht="14.45" customHeight="1">
      <c r="C115" s="656"/>
    </row>
    <row r="116" spans="3:3" ht="14.45" customHeight="1">
      <c r="C116" s="656"/>
    </row>
    <row r="117" spans="3:3" ht="14.45" customHeight="1">
      <c r="C117" s="656"/>
    </row>
    <row r="118" spans="3:3" ht="14.45" customHeight="1">
      <c r="C118" s="656"/>
    </row>
    <row r="119" spans="3:3" ht="14.45" customHeight="1">
      <c r="C119" s="656"/>
    </row>
    <row r="120" spans="3:3" ht="14.45" customHeight="1">
      <c r="C120" s="656"/>
    </row>
    <row r="121" spans="3:3" ht="14.45" customHeight="1">
      <c r="C121" s="656"/>
    </row>
    <row r="122" spans="3:3" ht="14.45" customHeight="1">
      <c r="C122" s="656"/>
    </row>
    <row r="123" spans="3:3" ht="14.45" customHeight="1">
      <c r="C123" s="656"/>
    </row>
    <row r="124" spans="3:3" ht="14.45" customHeight="1">
      <c r="C124" s="656"/>
    </row>
    <row r="125" spans="3:3" ht="14.45" customHeight="1">
      <c r="C125" s="656"/>
    </row>
    <row r="126" spans="3:3" ht="14.45" customHeight="1">
      <c r="C126" s="656"/>
    </row>
    <row r="127" spans="3:3" ht="14.45" customHeight="1">
      <c r="C127" s="656"/>
    </row>
    <row r="128" spans="3:3" ht="14.45" customHeight="1">
      <c r="C128" s="656"/>
    </row>
    <row r="129" spans="3:3" ht="14.45" customHeight="1">
      <c r="C129" s="656"/>
    </row>
    <row r="130" spans="3:3" ht="14.45" customHeight="1">
      <c r="C130" s="656"/>
    </row>
    <row r="131" spans="3:3" ht="14.45" customHeight="1">
      <c r="C131" s="656"/>
    </row>
    <row r="132" spans="3:3" ht="14.45" customHeight="1">
      <c r="C132" s="656"/>
    </row>
    <row r="133" spans="3:3" ht="14.45" customHeight="1">
      <c r="C133" s="656"/>
    </row>
    <row r="134" spans="3:3" ht="14.45" customHeight="1">
      <c r="C134" s="656"/>
    </row>
    <row r="135" spans="3:3" ht="14.45" customHeight="1">
      <c r="C135" s="656"/>
    </row>
    <row r="136" spans="3:3" ht="14.45" customHeight="1">
      <c r="C136" s="656"/>
    </row>
    <row r="137" spans="3:3" ht="14.45" customHeight="1">
      <c r="C137" s="656"/>
    </row>
    <row r="138" spans="3:3" ht="14.45" customHeight="1">
      <c r="C138" s="656"/>
    </row>
    <row r="139" spans="3:3" ht="14.45" customHeight="1">
      <c r="C139" s="656"/>
    </row>
    <row r="140" spans="3:3" ht="14.45" customHeight="1">
      <c r="C140" s="656"/>
    </row>
    <row r="141" spans="3:3" ht="14.45" customHeight="1">
      <c r="C141" s="656"/>
    </row>
    <row r="142" spans="3:3" ht="14.45" customHeight="1">
      <c r="C142" s="656"/>
    </row>
    <row r="143" spans="3:3" ht="14.45" customHeight="1">
      <c r="C143" s="656"/>
    </row>
    <row r="144" spans="3:3" ht="14.45" customHeight="1">
      <c r="C144" s="656"/>
    </row>
    <row r="145" spans="3:3" ht="14.45" customHeight="1">
      <c r="C145" s="656"/>
    </row>
    <row r="146" spans="3:3" ht="14.45" customHeight="1">
      <c r="C146" s="656"/>
    </row>
    <row r="147" spans="3:3" ht="14.45" customHeight="1">
      <c r="C147" s="656"/>
    </row>
    <row r="148" spans="3:3" ht="14.45" customHeight="1">
      <c r="C148" s="656"/>
    </row>
    <row r="149" spans="3:3" ht="14.45" customHeight="1">
      <c r="C149" s="656"/>
    </row>
    <row r="150" spans="3:3" ht="14.45" customHeight="1">
      <c r="C150" s="656"/>
    </row>
    <row r="151" spans="3:3" ht="14.45" customHeight="1">
      <c r="C151" s="656"/>
    </row>
    <row r="152" spans="3:3" ht="14.45" customHeight="1">
      <c r="C152" s="656"/>
    </row>
    <row r="153" spans="3:3" ht="14.45" customHeight="1">
      <c r="C153" s="656"/>
    </row>
    <row r="154" spans="3:3" ht="14.45" customHeight="1">
      <c r="C154" s="656"/>
    </row>
    <row r="155" spans="3:3" ht="14.45" customHeight="1">
      <c r="C155" s="656"/>
    </row>
    <row r="156" spans="3:3" ht="14.45" customHeight="1">
      <c r="C156" s="656"/>
    </row>
    <row r="157" spans="3:3" ht="14.45" customHeight="1">
      <c r="C157" s="656"/>
    </row>
    <row r="158" spans="3:3" ht="14.45" customHeight="1">
      <c r="C158" s="656"/>
    </row>
    <row r="159" spans="3:3" ht="14.45" customHeight="1">
      <c r="C159" s="656"/>
    </row>
    <row r="160" spans="3:3" ht="14.45" customHeight="1">
      <c r="C160" s="656"/>
    </row>
    <row r="161" spans="3:3" ht="14.45" customHeight="1">
      <c r="C161" s="656"/>
    </row>
    <row r="162" spans="3:3" ht="14.45" customHeight="1">
      <c r="C162" s="656"/>
    </row>
    <row r="163" spans="3:3" ht="14.45" customHeight="1">
      <c r="C163" s="656"/>
    </row>
    <row r="164" spans="3:3" ht="14.45" customHeight="1">
      <c r="C164" s="656"/>
    </row>
    <row r="165" spans="3:3" ht="14.45" customHeight="1">
      <c r="C165" s="656"/>
    </row>
    <row r="166" spans="3:3" ht="14.45" customHeight="1">
      <c r="C166" s="656"/>
    </row>
    <row r="167" spans="3:3" ht="14.45" customHeight="1">
      <c r="C167" s="656"/>
    </row>
    <row r="168" spans="3:3" ht="14.45" customHeight="1">
      <c r="C168" s="656"/>
    </row>
    <row r="169" spans="3:3" ht="14.45" customHeight="1">
      <c r="C169" s="656"/>
    </row>
    <row r="170" spans="3:3" ht="14.45" customHeight="1">
      <c r="C170" s="656"/>
    </row>
    <row r="171" spans="3:3" ht="14.45" customHeight="1">
      <c r="C171" s="656"/>
    </row>
    <row r="172" spans="3:3" ht="14.45" customHeight="1">
      <c r="C172" s="656"/>
    </row>
    <row r="173" spans="3:3" ht="14.45" customHeight="1">
      <c r="C173" s="656"/>
    </row>
    <row r="174" spans="3:3" ht="14.45" customHeight="1">
      <c r="C174" s="656"/>
    </row>
    <row r="175" spans="3:3" ht="14.45" customHeight="1">
      <c r="C175" s="656"/>
    </row>
    <row r="176" spans="3:3" ht="14.45" customHeight="1">
      <c r="C176" s="656"/>
    </row>
    <row r="177" spans="3:3" ht="14.45" customHeight="1">
      <c r="C177" s="656"/>
    </row>
    <row r="178" spans="3:3" ht="14.45" customHeight="1">
      <c r="C178" s="656"/>
    </row>
    <row r="179" spans="3:3" ht="14.45" customHeight="1">
      <c r="C179" s="656"/>
    </row>
    <row r="180" spans="3:3" ht="14.45" customHeight="1">
      <c r="C180" s="656"/>
    </row>
    <row r="181" spans="3:3" ht="14.45" customHeight="1">
      <c r="C181" s="656"/>
    </row>
    <row r="182" spans="3:3" ht="14.45" customHeight="1">
      <c r="C182" s="656"/>
    </row>
    <row r="183" spans="3:3" ht="14.45" customHeight="1">
      <c r="C183" s="656"/>
    </row>
    <row r="184" spans="3:3" ht="14.45" customHeight="1">
      <c r="C184" s="656"/>
    </row>
    <row r="185" spans="3:3" ht="14.45" customHeight="1">
      <c r="C185" s="656"/>
    </row>
    <row r="186" spans="3:3" ht="14.45" customHeight="1">
      <c r="C186" s="656"/>
    </row>
    <row r="187" spans="3:3" ht="14.45" customHeight="1">
      <c r="C187" s="656"/>
    </row>
    <row r="188" spans="3:3" ht="14.45" customHeight="1">
      <c r="C188" s="656"/>
    </row>
    <row r="189" spans="3:3" ht="14.45" customHeight="1">
      <c r="C189" s="656"/>
    </row>
    <row r="190" spans="3:3" ht="14.45" customHeight="1">
      <c r="C190" s="656"/>
    </row>
    <row r="191" spans="3:3" ht="14.45" customHeight="1">
      <c r="C191" s="656"/>
    </row>
    <row r="192" spans="3:3" ht="14.45" customHeight="1">
      <c r="C192" s="656"/>
    </row>
    <row r="193" spans="3:3" ht="14.45" customHeight="1">
      <c r="C193" s="656"/>
    </row>
    <row r="194" spans="3:3" ht="14.45" customHeight="1">
      <c r="C194" s="656"/>
    </row>
    <row r="195" spans="3:3" ht="14.45" customHeight="1">
      <c r="C195" s="656"/>
    </row>
    <row r="196" spans="3:3" ht="14.45" customHeight="1">
      <c r="C196" s="656"/>
    </row>
    <row r="197" spans="3:3" ht="14.45" customHeight="1">
      <c r="C197" s="656"/>
    </row>
    <row r="198" spans="3:3" ht="14.45" customHeight="1">
      <c r="C198" s="656"/>
    </row>
    <row r="199" spans="3:3" ht="14.45" customHeight="1">
      <c r="C199" s="656"/>
    </row>
    <row r="200" spans="3:3" ht="14.45" customHeight="1">
      <c r="C200" s="656"/>
    </row>
    <row r="201" spans="3:3" ht="14.45" customHeight="1">
      <c r="C201" s="656"/>
    </row>
    <row r="202" spans="3:3" ht="14.45" customHeight="1">
      <c r="C202" s="656"/>
    </row>
    <row r="203" spans="3:3" ht="14.45" customHeight="1">
      <c r="C203" s="656"/>
    </row>
    <row r="204" spans="3:3" ht="14.45" customHeight="1">
      <c r="C204" s="656"/>
    </row>
    <row r="205" spans="3:3" ht="14.45" customHeight="1">
      <c r="C205" s="656"/>
    </row>
    <row r="206" spans="3:3" ht="14.45" customHeight="1">
      <c r="C206" s="656"/>
    </row>
    <row r="207" spans="3:3" ht="14.45" customHeight="1">
      <c r="C207" s="656"/>
    </row>
    <row r="208" spans="3:3" ht="14.45" customHeight="1">
      <c r="C208" s="656"/>
    </row>
    <row r="209" spans="3:3" ht="14.45" customHeight="1">
      <c r="C209" s="656"/>
    </row>
    <row r="210" spans="3:3" ht="14.45" customHeight="1">
      <c r="C210" s="656"/>
    </row>
    <row r="211" spans="3:3" ht="14.45" customHeight="1">
      <c r="C211" s="656"/>
    </row>
    <row r="212" spans="3:3" ht="14.45" customHeight="1">
      <c r="C212" s="656"/>
    </row>
    <row r="213" spans="3:3" ht="14.45" customHeight="1">
      <c r="C213" s="656"/>
    </row>
    <row r="214" spans="3:3" ht="14.45" customHeight="1">
      <c r="C214" s="656"/>
    </row>
    <row r="215" spans="3:3" ht="14.45" customHeight="1">
      <c r="C215" s="656"/>
    </row>
    <row r="216" spans="3:3" ht="14.45" customHeight="1">
      <c r="C216" s="656"/>
    </row>
    <row r="217" spans="3:3" ht="14.45" customHeight="1">
      <c r="C217" s="656"/>
    </row>
    <row r="218" spans="3:3" ht="14.45" customHeight="1">
      <c r="C218" s="656"/>
    </row>
    <row r="219" spans="3:3" ht="14.45" customHeight="1">
      <c r="C219" s="656"/>
    </row>
    <row r="220" spans="3:3" ht="14.45" customHeight="1">
      <c r="C220" s="656"/>
    </row>
    <row r="221" spans="3:3" ht="14.45" customHeight="1">
      <c r="C221" s="656"/>
    </row>
    <row r="222" spans="3:3" ht="14.45" customHeight="1">
      <c r="C222" s="656"/>
    </row>
    <row r="223" spans="3:3" ht="14.45" customHeight="1">
      <c r="C223" s="656"/>
    </row>
    <row r="224" spans="3:3" ht="14.45" customHeight="1">
      <c r="C224" s="656"/>
    </row>
    <row r="225" spans="3:3" ht="14.45" customHeight="1">
      <c r="C225" s="656"/>
    </row>
    <row r="226" spans="3:3" ht="14.45" customHeight="1">
      <c r="C226" s="656"/>
    </row>
    <row r="227" spans="3:3" ht="14.45" customHeight="1">
      <c r="C227" s="656"/>
    </row>
    <row r="228" spans="3:3" ht="14.45" customHeight="1">
      <c r="C228" s="656"/>
    </row>
    <row r="229" spans="3:3" ht="14.45" customHeight="1">
      <c r="C229" s="656"/>
    </row>
    <row r="230" spans="3:3" ht="15.95" customHeight="1">
      <c r="C230" s="656"/>
    </row>
    <row r="231" spans="3:3" ht="15.95" customHeight="1">
      <c r="C231" s="656"/>
    </row>
    <row r="232" spans="3:3" ht="15.95" customHeight="1">
      <c r="C232" s="656"/>
    </row>
    <row r="233" spans="3:3" ht="15.95" customHeight="1">
      <c r="C233" s="656"/>
    </row>
    <row r="234" spans="3:3" ht="15.95" customHeight="1">
      <c r="C234" s="656"/>
    </row>
    <row r="235" spans="3:3" ht="15.95" customHeight="1">
      <c r="C235" s="656"/>
    </row>
    <row r="236" spans="3:3" ht="15.95" customHeight="1">
      <c r="C236" s="656"/>
    </row>
    <row r="237" spans="3:3" ht="15.95" customHeight="1">
      <c r="C237" s="656"/>
    </row>
    <row r="238" spans="3:3" ht="15.95" customHeight="1">
      <c r="C238" s="656"/>
    </row>
    <row r="239" spans="3:3" ht="15.95" customHeight="1">
      <c r="C239" s="656"/>
    </row>
    <row r="240" spans="3:3" ht="15.95" customHeight="1">
      <c r="C240" s="656"/>
    </row>
    <row r="241" spans="3:3" ht="15.95" customHeight="1">
      <c r="C241" s="656"/>
    </row>
    <row r="242" spans="3:3" ht="15.95" customHeight="1">
      <c r="C242" s="656"/>
    </row>
    <row r="243" spans="3:3" ht="15.95" customHeight="1">
      <c r="C243" s="656"/>
    </row>
    <row r="244" spans="3:3" ht="15.95" customHeight="1">
      <c r="C244" s="656"/>
    </row>
    <row r="245" spans="3:3" ht="15.95" customHeight="1">
      <c r="C245" s="656"/>
    </row>
    <row r="246" spans="3:3" ht="15.95" customHeight="1">
      <c r="C246" s="656"/>
    </row>
    <row r="247" spans="3:3" ht="15.95" customHeight="1">
      <c r="C247" s="656"/>
    </row>
    <row r="248" spans="3:3" ht="15.95" customHeight="1">
      <c r="C248" s="656"/>
    </row>
    <row r="249" spans="3:3" ht="15.95" customHeight="1">
      <c r="C249" s="656"/>
    </row>
    <row r="250" spans="3:3" ht="15.95" customHeight="1">
      <c r="C250" s="656"/>
    </row>
    <row r="251" spans="3:3" ht="15.95" customHeight="1">
      <c r="C251" s="656"/>
    </row>
    <row r="252" spans="3:3" ht="15.95" customHeight="1">
      <c r="C252" s="656"/>
    </row>
    <row r="253" spans="3:3" ht="15.95" customHeight="1">
      <c r="C253" s="656"/>
    </row>
    <row r="254" spans="3:3" ht="15.95" customHeight="1">
      <c r="C254" s="656"/>
    </row>
    <row r="255" spans="3:3" ht="15.95" customHeight="1">
      <c r="C255" s="656"/>
    </row>
    <row r="256" spans="3:3" ht="15.95" customHeight="1">
      <c r="C256" s="656"/>
    </row>
    <row r="257" spans="3:3" ht="15.95" customHeight="1">
      <c r="C257" s="656"/>
    </row>
    <row r="258" spans="3:3" ht="15.95" customHeight="1">
      <c r="C258" s="656"/>
    </row>
    <row r="259" spans="3:3" ht="15.95" customHeight="1">
      <c r="C259" s="656"/>
    </row>
    <row r="260" spans="3:3" ht="15.95" customHeight="1">
      <c r="C260" s="656"/>
    </row>
    <row r="261" spans="3:3" ht="15.95" customHeight="1">
      <c r="C261" s="656"/>
    </row>
    <row r="262" spans="3:3" ht="15.95" customHeight="1">
      <c r="C262" s="656"/>
    </row>
    <row r="263" spans="3:3" ht="15.95" customHeight="1">
      <c r="C263" s="656"/>
    </row>
    <row r="264" spans="3:3" ht="15.95" customHeight="1">
      <c r="C264" s="656"/>
    </row>
    <row r="265" spans="3:3" ht="15.95" customHeight="1">
      <c r="C265" s="656"/>
    </row>
    <row r="266" spans="3:3" ht="15.95" customHeight="1">
      <c r="C266" s="656"/>
    </row>
    <row r="267" spans="3:3" ht="15.95" customHeight="1">
      <c r="C267" s="656"/>
    </row>
    <row r="268" spans="3:3" ht="15.95" customHeight="1">
      <c r="C268" s="656"/>
    </row>
    <row r="269" spans="3:3" ht="15.95" customHeight="1">
      <c r="C269" s="656"/>
    </row>
    <row r="270" spans="3:3" ht="15.95" customHeight="1">
      <c r="C270" s="656"/>
    </row>
    <row r="271" spans="3:3" ht="15.95" customHeight="1">
      <c r="C271" s="656"/>
    </row>
    <row r="272" spans="3:3" ht="15.95" customHeight="1">
      <c r="C272" s="656"/>
    </row>
    <row r="273" spans="3:3" ht="15.95" customHeight="1">
      <c r="C273" s="656"/>
    </row>
    <row r="274" spans="3:3" ht="15.95" customHeight="1">
      <c r="C274" s="656"/>
    </row>
    <row r="275" spans="3:3" ht="15.95" customHeight="1">
      <c r="C275" s="656"/>
    </row>
    <row r="276" spans="3:3" ht="15.95" customHeight="1">
      <c r="C276" s="656"/>
    </row>
    <row r="277" spans="3:3" ht="15.95" customHeight="1">
      <c r="C277" s="656"/>
    </row>
    <row r="278" spans="3:3" ht="15.95" customHeight="1">
      <c r="C278" s="656"/>
    </row>
    <row r="279" spans="3:3" ht="15.95" customHeight="1">
      <c r="C279" s="656"/>
    </row>
    <row r="280" spans="3:3" ht="15.95" customHeight="1">
      <c r="C280" s="656"/>
    </row>
    <row r="281" spans="3:3" ht="15.95" customHeight="1">
      <c r="C281" s="656"/>
    </row>
    <row r="282" spans="3:3" ht="15.95" customHeight="1">
      <c r="C282" s="656"/>
    </row>
    <row r="283" spans="3:3" ht="15.95" customHeight="1">
      <c r="C283" s="656"/>
    </row>
    <row r="284" spans="3:3" ht="15.95" customHeight="1">
      <c r="C284" s="656"/>
    </row>
    <row r="285" spans="3:3" ht="15.95" customHeight="1">
      <c r="C285" s="656"/>
    </row>
    <row r="286" spans="3:3" ht="15.95" customHeight="1">
      <c r="C286" s="656"/>
    </row>
    <row r="287" spans="3:3" ht="15.95" customHeight="1">
      <c r="C287" s="656"/>
    </row>
    <row r="288" spans="3:3" ht="15.95" customHeight="1">
      <c r="C288" s="656"/>
    </row>
    <row r="289" spans="3:3" ht="15.95" customHeight="1">
      <c r="C289" s="656"/>
    </row>
    <row r="290" spans="3:3" ht="15.95" customHeight="1">
      <c r="C290" s="656"/>
    </row>
    <row r="291" spans="3:3" ht="15.95" customHeight="1">
      <c r="C291" s="656"/>
    </row>
    <row r="292" spans="3:3" ht="15.95" customHeight="1">
      <c r="C292" s="656"/>
    </row>
    <row r="293" spans="3:3" ht="15.95" customHeight="1">
      <c r="C293" s="656"/>
    </row>
    <row r="294" spans="3:3" ht="15.95" customHeight="1">
      <c r="C294" s="656"/>
    </row>
    <row r="295" spans="3:3" ht="15.95" customHeight="1">
      <c r="C295" s="656"/>
    </row>
    <row r="296" spans="3:3" ht="15.95" customHeight="1">
      <c r="C296" s="656"/>
    </row>
    <row r="297" spans="3:3" ht="15.95" customHeight="1">
      <c r="C297" s="656"/>
    </row>
    <row r="298" spans="3:3" ht="15.95" customHeight="1">
      <c r="C298" s="656"/>
    </row>
    <row r="299" spans="3:3" ht="15.95" customHeight="1">
      <c r="C299" s="656"/>
    </row>
    <row r="300" spans="3:3" ht="15.95" customHeight="1">
      <c r="C300" s="656"/>
    </row>
    <row r="301" spans="3:3" ht="15.95" customHeight="1">
      <c r="C301" s="656"/>
    </row>
    <row r="302" spans="3:3" ht="15.95" customHeight="1">
      <c r="C302" s="656"/>
    </row>
    <row r="303" spans="3:3" ht="15.95" customHeight="1">
      <c r="C303" s="656"/>
    </row>
    <row r="304" spans="3:3" ht="15.95" customHeight="1">
      <c r="C304" s="656"/>
    </row>
    <row r="305" spans="3:3" ht="15.95" customHeight="1">
      <c r="C305" s="656"/>
    </row>
    <row r="306" spans="3:3" ht="15.95" customHeight="1">
      <c r="C306" s="656"/>
    </row>
    <row r="307" spans="3:3" ht="15.95" customHeight="1">
      <c r="C307" s="656"/>
    </row>
    <row r="308" spans="3:3" ht="15.95" customHeight="1">
      <c r="C308" s="656"/>
    </row>
    <row r="309" spans="3:3" ht="15.95" customHeight="1">
      <c r="C309" s="656"/>
    </row>
    <row r="310" spans="3:3" ht="15.95" customHeight="1">
      <c r="C310" s="656"/>
    </row>
    <row r="311" spans="3:3" ht="15.95" customHeight="1">
      <c r="C311" s="656"/>
    </row>
    <row r="312" spans="3:3" ht="15.95" customHeight="1">
      <c r="C312" s="656"/>
    </row>
    <row r="313" spans="3:3" ht="15.95" customHeight="1">
      <c r="C313" s="656"/>
    </row>
    <row r="314" spans="3:3" ht="15.95" customHeight="1">
      <c r="C314" s="656"/>
    </row>
    <row r="315" spans="3:3" ht="15.95" customHeight="1">
      <c r="C315" s="656"/>
    </row>
    <row r="316" spans="3:3" ht="15.95" customHeight="1">
      <c r="C316" s="656"/>
    </row>
    <row r="317" spans="3:3" ht="15.95" customHeight="1">
      <c r="C317" s="656"/>
    </row>
    <row r="318" spans="3:3" ht="15.95" customHeight="1">
      <c r="C318" s="656"/>
    </row>
    <row r="319" spans="3:3" ht="15.95" customHeight="1">
      <c r="C319" s="656"/>
    </row>
    <row r="320" spans="3:3" ht="15.95" customHeight="1">
      <c r="C320" s="656"/>
    </row>
    <row r="321" spans="3:3" ht="15.95" customHeight="1">
      <c r="C321" s="656"/>
    </row>
    <row r="322" spans="3:3" ht="15.95" customHeight="1">
      <c r="C322" s="656"/>
    </row>
    <row r="323" spans="3:3" ht="15.95" customHeight="1">
      <c r="C323" s="656"/>
    </row>
    <row r="324" spans="3:3" ht="15.95" customHeight="1">
      <c r="C324" s="656"/>
    </row>
    <row r="325" spans="3:3" ht="15.95" customHeight="1">
      <c r="C325" s="656"/>
    </row>
    <row r="326" spans="3:3" ht="15.95" customHeight="1">
      <c r="C326" s="656"/>
    </row>
    <row r="327" spans="3:3" ht="15.95" customHeight="1">
      <c r="C327" s="656"/>
    </row>
    <row r="328" spans="3:3" ht="15.95" customHeight="1">
      <c r="C328" s="656"/>
    </row>
    <row r="329" spans="3:3" ht="15.95" customHeight="1">
      <c r="C329" s="656"/>
    </row>
    <row r="330" spans="3:3" ht="15.95" customHeight="1">
      <c r="C330" s="656"/>
    </row>
    <row r="331" spans="3:3" ht="15.95" customHeight="1">
      <c r="C331" s="656"/>
    </row>
    <row r="332" spans="3:3" ht="15.95" customHeight="1">
      <c r="C332" s="656"/>
    </row>
    <row r="333" spans="3:3" ht="15.95" customHeight="1">
      <c r="C333" s="656"/>
    </row>
    <row r="334" spans="3:3" ht="15.95" customHeight="1">
      <c r="C334" s="656"/>
    </row>
    <row r="335" spans="3:3" ht="15.95" customHeight="1">
      <c r="C335" s="656"/>
    </row>
    <row r="336" spans="3:3" ht="15.95" customHeight="1">
      <c r="C336" s="656"/>
    </row>
    <row r="337" spans="3:3" ht="15.95" customHeight="1">
      <c r="C337" s="656"/>
    </row>
    <row r="338" spans="3:3" ht="15.95" customHeight="1">
      <c r="C338" s="656"/>
    </row>
    <row r="339" spans="3:3" ht="15.95" customHeight="1">
      <c r="C339" s="656"/>
    </row>
    <row r="340" spans="3:3" ht="15.95" customHeight="1">
      <c r="C340" s="656"/>
    </row>
    <row r="341" spans="3:3" ht="15.95" customHeight="1">
      <c r="C341" s="656"/>
    </row>
    <row r="342" spans="3:3" ht="15.95" customHeight="1">
      <c r="C342" s="656"/>
    </row>
    <row r="343" spans="3:3" ht="15.95" customHeight="1">
      <c r="C343" s="656"/>
    </row>
    <row r="344" spans="3:3" ht="15.95" customHeight="1">
      <c r="C344" s="656"/>
    </row>
    <row r="345" spans="3:3" ht="15.95" customHeight="1">
      <c r="C345" s="656"/>
    </row>
    <row r="346" spans="3:3" ht="15.95" customHeight="1">
      <c r="C346" s="656"/>
    </row>
    <row r="347" spans="3:3" ht="15.95" customHeight="1">
      <c r="C347" s="656"/>
    </row>
    <row r="348" spans="3:3" ht="15.95" customHeight="1">
      <c r="C348" s="656"/>
    </row>
    <row r="349" spans="3:3" ht="15.95" customHeight="1">
      <c r="C349" s="656"/>
    </row>
    <row r="350" spans="3:3" ht="15.95" customHeight="1">
      <c r="C350" s="656"/>
    </row>
    <row r="351" spans="3:3" ht="15.95" customHeight="1">
      <c r="C351" s="656"/>
    </row>
    <row r="352" spans="3:3" ht="15.95" customHeight="1">
      <c r="C352" s="656"/>
    </row>
    <row r="353" spans="3:3" ht="15.95" customHeight="1">
      <c r="C353" s="656"/>
    </row>
    <row r="354" spans="3:3" ht="15.95" customHeight="1">
      <c r="C354" s="656"/>
    </row>
    <row r="355" spans="3:3" ht="15.95" customHeight="1">
      <c r="C355" s="656"/>
    </row>
    <row r="356" spans="3:3" ht="15.95" customHeight="1">
      <c r="C356" s="656"/>
    </row>
    <row r="357" spans="3:3" ht="15.95" customHeight="1">
      <c r="C357" s="656"/>
    </row>
    <row r="358" spans="3:3" ht="15.95" customHeight="1">
      <c r="C358" s="656"/>
    </row>
    <row r="359" spans="3:3" ht="15.95" customHeight="1">
      <c r="C359" s="656"/>
    </row>
    <row r="360" spans="3:3" ht="15.95" customHeight="1">
      <c r="C360" s="656"/>
    </row>
    <row r="361" spans="3:3" ht="15.95" customHeight="1">
      <c r="C361" s="656"/>
    </row>
    <row r="362" spans="3:3" ht="15.95" customHeight="1">
      <c r="C362" s="656"/>
    </row>
    <row r="363" spans="3:3" ht="15.95" customHeight="1">
      <c r="C363" s="656"/>
    </row>
    <row r="364" spans="3:3" ht="15.95" customHeight="1">
      <c r="C364" s="656"/>
    </row>
    <row r="365" spans="3:3" ht="15.95" customHeight="1">
      <c r="C365" s="656"/>
    </row>
    <row r="366" spans="3:3" ht="15.95" customHeight="1">
      <c r="C366" s="656"/>
    </row>
    <row r="367" spans="3:3" ht="15.95" customHeight="1">
      <c r="C367" s="656"/>
    </row>
    <row r="368" spans="3:3" ht="15.95" customHeight="1">
      <c r="C368" s="656"/>
    </row>
    <row r="369" spans="3:3" ht="15.95" customHeight="1">
      <c r="C369" s="656"/>
    </row>
    <row r="370" spans="3:3" ht="15.95" customHeight="1">
      <c r="C370" s="656"/>
    </row>
    <row r="371" spans="3:3" ht="15.95" customHeight="1">
      <c r="C371" s="656"/>
    </row>
    <row r="372" spans="3:3" ht="15.95" customHeight="1">
      <c r="C372" s="656"/>
    </row>
    <row r="373" spans="3:3" ht="15.95" customHeight="1">
      <c r="C373" s="656"/>
    </row>
    <row r="374" spans="3:3" ht="15.95" customHeight="1">
      <c r="C374" s="656"/>
    </row>
    <row r="375" spans="3:3" ht="15.95" customHeight="1">
      <c r="C375" s="656"/>
    </row>
    <row r="376" spans="3:3" ht="15.95" customHeight="1">
      <c r="C376" s="656"/>
    </row>
    <row r="377" spans="3:3" ht="15.95" customHeight="1">
      <c r="C377" s="656"/>
    </row>
    <row r="378" spans="3:3" ht="15.95" customHeight="1">
      <c r="C378" s="656"/>
    </row>
    <row r="379" spans="3:3" ht="15.95" customHeight="1">
      <c r="C379" s="656"/>
    </row>
    <row r="380" spans="3:3" ht="15.95" customHeight="1">
      <c r="C380" s="656"/>
    </row>
    <row r="381" spans="3:3" ht="15.95" customHeight="1">
      <c r="C381" s="656"/>
    </row>
    <row r="382" spans="3:3" ht="15.95" customHeight="1">
      <c r="C382" s="656"/>
    </row>
    <row r="383" spans="3:3" ht="15.95" customHeight="1">
      <c r="C383" s="656"/>
    </row>
    <row r="384" spans="3:3" ht="15.95" customHeight="1">
      <c r="C384" s="656"/>
    </row>
    <row r="385" spans="3:3" ht="15.95" customHeight="1">
      <c r="C385" s="656"/>
    </row>
    <row r="386" spans="3:3" ht="15.95" customHeight="1">
      <c r="C386" s="656"/>
    </row>
    <row r="387" spans="3:3" ht="15.95" customHeight="1">
      <c r="C387" s="656"/>
    </row>
    <row r="388" spans="3:3" ht="15.95" customHeight="1">
      <c r="C388" s="656"/>
    </row>
    <row r="389" spans="3:3" ht="15.95" customHeight="1">
      <c r="C389" s="656"/>
    </row>
    <row r="390" spans="3:3" ht="15.95" customHeight="1">
      <c r="C390" s="656"/>
    </row>
    <row r="391" spans="3:3" ht="15.95" customHeight="1">
      <c r="C391" s="656"/>
    </row>
    <row r="392" spans="3:3" ht="15.95" customHeight="1">
      <c r="C392" s="656"/>
    </row>
    <row r="393" spans="3:3" ht="15.95" customHeight="1">
      <c r="C393" s="656"/>
    </row>
    <row r="394" spans="3:3" ht="15.95" customHeight="1">
      <c r="C394" s="656"/>
    </row>
    <row r="395" spans="3:3" ht="15.95" customHeight="1">
      <c r="C395" s="656"/>
    </row>
    <row r="396" spans="3:3" ht="15.95" customHeight="1">
      <c r="C396" s="656"/>
    </row>
    <row r="397" spans="3:3" ht="15.95" customHeight="1">
      <c r="C397" s="656"/>
    </row>
    <row r="398" spans="3:3" ht="15.95" customHeight="1">
      <c r="C398" s="656"/>
    </row>
    <row r="399" spans="3:3" ht="15.95" customHeight="1">
      <c r="C399" s="656"/>
    </row>
    <row r="400" spans="3:3" ht="15.95" customHeight="1">
      <c r="C400" s="656"/>
    </row>
    <row r="401" spans="3:3" ht="15.95" customHeight="1">
      <c r="C401" s="656"/>
    </row>
    <row r="402" spans="3:3" ht="15.95" customHeight="1">
      <c r="C402" s="656"/>
    </row>
    <row r="403" spans="3:3" ht="15.95" customHeight="1">
      <c r="C403" s="656"/>
    </row>
    <row r="404" spans="3:3" ht="15.95" customHeight="1">
      <c r="C404" s="656"/>
    </row>
    <row r="405" spans="3:3" ht="15.95" customHeight="1">
      <c r="C405" s="656"/>
    </row>
    <row r="406" spans="3:3" ht="15.95" customHeight="1">
      <c r="C406" s="656"/>
    </row>
    <row r="407" spans="3:3" ht="15.95" customHeight="1">
      <c r="C407" s="656"/>
    </row>
    <row r="408" spans="3:3" ht="15.95" customHeight="1">
      <c r="C408" s="656"/>
    </row>
    <row r="409" spans="3:3" ht="15.95" customHeight="1">
      <c r="C409" s="656"/>
    </row>
    <row r="410" spans="3:3" ht="15.95" customHeight="1">
      <c r="C410" s="656"/>
    </row>
    <row r="411" spans="3:3" ht="15.95" customHeight="1">
      <c r="C411" s="656"/>
    </row>
    <row r="412" spans="3:3" ht="15.95" customHeight="1">
      <c r="C412" s="656"/>
    </row>
    <row r="413" spans="3:3" ht="15.95" customHeight="1">
      <c r="C413" s="656"/>
    </row>
    <row r="414" spans="3:3" ht="15.95" customHeight="1">
      <c r="C414" s="656"/>
    </row>
    <row r="415" spans="3:3" ht="15.95" customHeight="1">
      <c r="C415" s="656"/>
    </row>
    <row r="416" spans="3:3" ht="15.95" customHeight="1">
      <c r="C416" s="656"/>
    </row>
    <row r="417" spans="3:3" ht="15.95" customHeight="1">
      <c r="C417" s="656"/>
    </row>
    <row r="418" spans="3:3" ht="15.95" customHeight="1">
      <c r="C418" s="656"/>
    </row>
    <row r="419" spans="3:3" ht="15.95" customHeight="1">
      <c r="C419" s="656"/>
    </row>
    <row r="420" spans="3:3" ht="15.95" customHeight="1">
      <c r="C420" s="656"/>
    </row>
    <row r="421" spans="3:3" ht="15.95" customHeight="1">
      <c r="C421" s="656"/>
    </row>
    <row r="422" spans="3:3" ht="15.95" customHeight="1">
      <c r="C422" s="656"/>
    </row>
    <row r="423" spans="3:3" ht="15.95" customHeight="1">
      <c r="C423" s="656"/>
    </row>
    <row r="424" spans="3:3" ht="15.95" customHeight="1">
      <c r="C424" s="656"/>
    </row>
    <row r="425" spans="3:3" ht="15.95" customHeight="1">
      <c r="C425" s="656"/>
    </row>
    <row r="426" spans="3:3" ht="15.95" customHeight="1">
      <c r="C426" s="656"/>
    </row>
    <row r="427" spans="3:3" ht="15.95" customHeight="1">
      <c r="C427" s="656"/>
    </row>
    <row r="428" spans="3:3" ht="15.95" customHeight="1">
      <c r="C428" s="656"/>
    </row>
    <row r="429" spans="3:3" ht="15.95" customHeight="1">
      <c r="C429" s="656"/>
    </row>
    <row r="430" spans="3:3" ht="15.95" customHeight="1">
      <c r="C430" s="656"/>
    </row>
    <row r="431" spans="3:3" ht="15.95" customHeight="1">
      <c r="C431" s="656"/>
    </row>
    <row r="432" spans="3:3" ht="15.95" customHeight="1">
      <c r="C432" s="656"/>
    </row>
    <row r="433" spans="3:3" ht="15.95" customHeight="1">
      <c r="C433" s="656"/>
    </row>
    <row r="434" spans="3:3" ht="15.95" customHeight="1">
      <c r="C434" s="656"/>
    </row>
    <row r="435" spans="3:3" ht="15.95" customHeight="1">
      <c r="C435" s="656"/>
    </row>
    <row r="436" spans="3:3" ht="15.95" customHeight="1">
      <c r="C436" s="656"/>
    </row>
    <row r="437" spans="3:3" ht="15.95" customHeight="1">
      <c r="C437" s="656"/>
    </row>
    <row r="438" spans="3:3" ht="15.95" customHeight="1">
      <c r="C438" s="656"/>
    </row>
    <row r="439" spans="3:3" ht="15.95" customHeight="1">
      <c r="C439" s="656"/>
    </row>
    <row r="440" spans="3:3" ht="15.95" customHeight="1">
      <c r="C440" s="656"/>
    </row>
    <row r="441" spans="3:3" ht="15.95" customHeight="1">
      <c r="C441" s="656"/>
    </row>
    <row r="442" spans="3:3" ht="15.95" customHeight="1">
      <c r="C442" s="656"/>
    </row>
    <row r="443" spans="3:3" ht="15.95" customHeight="1">
      <c r="C443" s="656"/>
    </row>
    <row r="444" spans="3:3" ht="15.95" customHeight="1">
      <c r="C444" s="656"/>
    </row>
    <row r="445" spans="3:3" ht="15.95" customHeight="1">
      <c r="C445" s="656"/>
    </row>
    <row r="446" spans="3:3" ht="15.95" customHeight="1">
      <c r="C446" s="656"/>
    </row>
    <row r="447" spans="3:3" ht="15.95" customHeight="1">
      <c r="C447" s="656"/>
    </row>
    <row r="448" spans="3:3" ht="15.95" customHeight="1">
      <c r="C448" s="656"/>
    </row>
    <row r="449" spans="3:3" ht="15.95" customHeight="1">
      <c r="C449" s="656"/>
    </row>
    <row r="450" spans="3:3" ht="15.95" customHeight="1">
      <c r="C450" s="656"/>
    </row>
    <row r="451" spans="3:3" ht="15.95" customHeight="1">
      <c r="C451" s="656"/>
    </row>
    <row r="452" spans="3:3" ht="15.95" customHeight="1">
      <c r="C452" s="656"/>
    </row>
    <row r="453" spans="3:3" ht="15.95" customHeight="1">
      <c r="C453" s="656"/>
    </row>
    <row r="454" spans="3:3" ht="15.95" customHeight="1">
      <c r="C454" s="656"/>
    </row>
    <row r="455" spans="3:3" ht="15.95" customHeight="1">
      <c r="C455" s="656"/>
    </row>
    <row r="456" spans="3:3" ht="15.95" customHeight="1">
      <c r="C456" s="656"/>
    </row>
    <row r="457" spans="3:3" ht="15.95" customHeight="1">
      <c r="C457" s="656"/>
    </row>
    <row r="458" spans="3:3" ht="15.95" customHeight="1">
      <c r="C458" s="656"/>
    </row>
    <row r="459" spans="3:3" ht="15.95" customHeight="1">
      <c r="C459" s="656"/>
    </row>
    <row r="460" spans="3:3" ht="15.95" customHeight="1">
      <c r="C460" s="656"/>
    </row>
    <row r="461" spans="3:3" ht="15.95" customHeight="1">
      <c r="C461" s="656"/>
    </row>
    <row r="462" spans="3:3" ht="15.95" customHeight="1">
      <c r="C462" s="656"/>
    </row>
    <row r="463" spans="3:3" ht="15.95" customHeight="1">
      <c r="C463" s="656"/>
    </row>
    <row r="464" spans="3:3" ht="15.95" customHeight="1">
      <c r="C464" s="656"/>
    </row>
    <row r="465" spans="3:3" ht="15.95" customHeight="1">
      <c r="C465" s="656"/>
    </row>
    <row r="466" spans="3:3" ht="15.95" customHeight="1">
      <c r="C466" s="656"/>
    </row>
    <row r="467" spans="3:3" ht="15.95" customHeight="1">
      <c r="C467" s="656"/>
    </row>
    <row r="468" spans="3:3" ht="15.95" customHeight="1">
      <c r="C468" s="656"/>
    </row>
    <row r="469" spans="3:3" ht="15.95" customHeight="1">
      <c r="C469" s="656"/>
    </row>
    <row r="470" spans="3:3" ht="15.95" customHeight="1">
      <c r="C470" s="656"/>
    </row>
    <row r="471" spans="3:3" ht="15.95" customHeight="1">
      <c r="C471" s="656"/>
    </row>
    <row r="472" spans="3:3" ht="15.95" customHeight="1">
      <c r="C472" s="656"/>
    </row>
    <row r="473" spans="3:3" ht="15.95" customHeight="1">
      <c r="C473" s="656"/>
    </row>
    <row r="474" spans="3:3" ht="15.95" customHeight="1">
      <c r="C474" s="656"/>
    </row>
    <row r="475" spans="3:3" ht="15.95" customHeight="1">
      <c r="C475" s="656"/>
    </row>
    <row r="476" spans="3:3" ht="15.95" customHeight="1">
      <c r="C476" s="656"/>
    </row>
    <row r="477" spans="3:3" ht="15.95" customHeight="1">
      <c r="C477" s="656"/>
    </row>
    <row r="478" spans="3:3" ht="15.95" customHeight="1">
      <c r="C478" s="656"/>
    </row>
    <row r="479" spans="3:3" ht="15.95" customHeight="1">
      <c r="C479" s="656"/>
    </row>
    <row r="480" spans="3:3" ht="15.95" customHeight="1">
      <c r="C480" s="656"/>
    </row>
    <row r="481" spans="3:3" ht="15.95" customHeight="1">
      <c r="C481" s="656"/>
    </row>
    <row r="482" spans="3:3" ht="15.95" customHeight="1">
      <c r="C482" s="656"/>
    </row>
    <row r="483" spans="3:3" ht="15.95" customHeight="1">
      <c r="C483" s="656"/>
    </row>
    <row r="484" spans="3:3" ht="15.95" customHeight="1">
      <c r="C484" s="656"/>
    </row>
    <row r="485" spans="3:3" ht="15.95" customHeight="1">
      <c r="C485" s="656"/>
    </row>
    <row r="486" spans="3:3" ht="15.95" customHeight="1">
      <c r="C486" s="656"/>
    </row>
    <row r="487" spans="3:3" ht="15.95" customHeight="1">
      <c r="C487" s="656"/>
    </row>
    <row r="488" spans="3:3" ht="15.95" customHeight="1">
      <c r="C488" s="656"/>
    </row>
    <row r="489" spans="3:3" ht="15.95" customHeight="1">
      <c r="C489" s="656"/>
    </row>
    <row r="490" spans="3:3" ht="15.95" customHeight="1">
      <c r="C490" s="656"/>
    </row>
    <row r="491" spans="3:3" ht="15.95" customHeight="1">
      <c r="C491" s="656"/>
    </row>
    <row r="492" spans="3:3" ht="15.95" customHeight="1">
      <c r="C492" s="656"/>
    </row>
    <row r="493" spans="3:3" ht="15.95" customHeight="1">
      <c r="C493" s="656"/>
    </row>
    <row r="494" spans="3:3" ht="15.95" customHeight="1">
      <c r="C494" s="656"/>
    </row>
    <row r="495" spans="3:3" ht="15.95" customHeight="1">
      <c r="C495" s="656"/>
    </row>
    <row r="496" spans="3:3" ht="15.95" customHeight="1">
      <c r="C496" s="656"/>
    </row>
    <row r="497" spans="3:3" ht="15.95" customHeight="1">
      <c r="C497" s="656"/>
    </row>
    <row r="498" spans="3:3" ht="15.95" customHeight="1">
      <c r="C498" s="656"/>
    </row>
    <row r="499" spans="3:3" ht="15.95" customHeight="1">
      <c r="C499" s="656"/>
    </row>
    <row r="500" spans="3:3" ht="15.95" customHeight="1">
      <c r="C500" s="656"/>
    </row>
    <row r="501" spans="3:3" ht="15.95" customHeight="1">
      <c r="C501" s="656"/>
    </row>
    <row r="502" spans="3:3" ht="15.95" customHeight="1">
      <c r="C502" s="656"/>
    </row>
    <row r="503" spans="3:3" ht="15.95" customHeight="1">
      <c r="C503" s="656"/>
    </row>
    <row r="504" spans="3:3" ht="15.95" customHeight="1">
      <c r="C504" s="656"/>
    </row>
    <row r="505" spans="3:3" ht="15.95" customHeight="1">
      <c r="C505" s="656"/>
    </row>
    <row r="506" spans="3:3" ht="15.95" customHeight="1">
      <c r="C506" s="656"/>
    </row>
    <row r="507" spans="3:3" ht="15.95" customHeight="1">
      <c r="C507" s="656"/>
    </row>
    <row r="508" spans="3:3" ht="15.95" customHeight="1">
      <c r="C508" s="656"/>
    </row>
    <row r="509" spans="3:3" ht="15.95" customHeight="1">
      <c r="C509" s="656"/>
    </row>
    <row r="510" spans="3:3" ht="15.95" customHeight="1">
      <c r="C510" s="656"/>
    </row>
    <row r="511" spans="3:3" ht="15.95" customHeight="1">
      <c r="C511" s="656"/>
    </row>
    <row r="512" spans="3:3" ht="15.95" customHeight="1">
      <c r="C512" s="656"/>
    </row>
    <row r="513" spans="3:3" ht="15.95" customHeight="1">
      <c r="C513" s="656"/>
    </row>
    <row r="514" spans="3:3" ht="15.95" customHeight="1">
      <c r="C514" s="656"/>
    </row>
    <row r="515" spans="3:3" ht="15.95" customHeight="1">
      <c r="C515" s="656"/>
    </row>
    <row r="516" spans="3:3" ht="15.95" customHeight="1">
      <c r="C516" s="656"/>
    </row>
    <row r="517" spans="3:3" ht="15.95" customHeight="1">
      <c r="C517" s="656"/>
    </row>
    <row r="518" spans="3:3" ht="15.95" customHeight="1">
      <c r="C518" s="656"/>
    </row>
    <row r="519" spans="3:3" ht="15.95" customHeight="1">
      <c r="C519" s="656"/>
    </row>
    <row r="520" spans="3:3" ht="15.95" customHeight="1">
      <c r="C520" s="656"/>
    </row>
    <row r="521" spans="3:3" ht="15.95" customHeight="1">
      <c r="C521" s="656"/>
    </row>
    <row r="522" spans="3:3" ht="15.95" customHeight="1">
      <c r="C522" s="656"/>
    </row>
    <row r="523" spans="3:3" ht="15.95" customHeight="1">
      <c r="C523" s="656"/>
    </row>
    <row r="524" spans="3:3" ht="15.95" customHeight="1">
      <c r="C524" s="656"/>
    </row>
    <row r="525" spans="3:3" ht="15.95" customHeight="1">
      <c r="C525" s="656"/>
    </row>
    <row r="526" spans="3:3" ht="15.95" customHeight="1">
      <c r="C526" s="656"/>
    </row>
    <row r="527" spans="3:3" ht="15.95" customHeight="1">
      <c r="C527" s="656"/>
    </row>
    <row r="528" spans="3:3" ht="15.95" customHeight="1">
      <c r="C528" s="656"/>
    </row>
    <row r="529" spans="3:3" ht="15.95" customHeight="1">
      <c r="C529" s="656"/>
    </row>
    <row r="530" spans="3:3" ht="15.95" customHeight="1">
      <c r="C530" s="656"/>
    </row>
    <row r="531" spans="3:3" ht="15.95" customHeight="1">
      <c r="C531" s="656"/>
    </row>
    <row r="532" spans="3:3" ht="15.95" customHeight="1">
      <c r="C532" s="656"/>
    </row>
    <row r="533" spans="3:3" ht="15.95" customHeight="1">
      <c r="C533" s="656"/>
    </row>
    <row r="534" spans="3:3" ht="15.95" customHeight="1">
      <c r="C534" s="656"/>
    </row>
    <row r="535" spans="3:3" ht="15.95" customHeight="1">
      <c r="C535" s="656"/>
    </row>
    <row r="536" spans="3:3" ht="15.95" customHeight="1">
      <c r="C536" s="656"/>
    </row>
    <row r="537" spans="3:3" ht="15.95" customHeight="1">
      <c r="C537" s="656"/>
    </row>
    <row r="538" spans="3:3" ht="15.95" customHeight="1">
      <c r="C538" s="656"/>
    </row>
    <row r="539" spans="3:3" ht="15.95" customHeight="1">
      <c r="C539" s="656"/>
    </row>
    <row r="540" spans="3:3" ht="15.95" customHeight="1">
      <c r="C540" s="656"/>
    </row>
    <row r="541" spans="3:3" ht="15.95" customHeight="1">
      <c r="C541" s="656"/>
    </row>
    <row r="542" spans="3:3" ht="15.95" customHeight="1">
      <c r="C542" s="656"/>
    </row>
    <row r="543" spans="3:3" ht="15.95" customHeight="1">
      <c r="C543" s="656"/>
    </row>
    <row r="544" spans="3:3" ht="15.95" customHeight="1">
      <c r="C544" s="656"/>
    </row>
    <row r="545" spans="3:3" ht="15.95" customHeight="1">
      <c r="C545" s="656"/>
    </row>
    <row r="546" spans="3:3" ht="15.95" customHeight="1">
      <c r="C546" s="656"/>
    </row>
    <row r="547" spans="3:3" ht="15.95" customHeight="1">
      <c r="C547" s="656"/>
    </row>
    <row r="548" spans="3:3" ht="15.95" customHeight="1">
      <c r="C548" s="656"/>
    </row>
    <row r="549" spans="3:3" ht="15.95" customHeight="1">
      <c r="C549" s="656"/>
    </row>
    <row r="550" spans="3:3" ht="15.95" customHeight="1">
      <c r="C550" s="656"/>
    </row>
    <row r="551" spans="3:3" ht="15.95" customHeight="1">
      <c r="C551" s="656"/>
    </row>
    <row r="552" spans="3:3" ht="15.95" customHeight="1">
      <c r="C552" s="656"/>
    </row>
    <row r="553" spans="3:3" ht="15.95" customHeight="1">
      <c r="C553" s="656"/>
    </row>
    <row r="554" spans="3:3" ht="15.95" customHeight="1">
      <c r="C554" s="656"/>
    </row>
    <row r="555" spans="3:3" ht="15.95" customHeight="1">
      <c r="C555" s="656"/>
    </row>
    <row r="556" spans="3:3" ht="15.95" customHeight="1">
      <c r="C556" s="656"/>
    </row>
    <row r="557" spans="3:3" ht="15.95" customHeight="1">
      <c r="C557" s="656"/>
    </row>
    <row r="558" spans="3:3" ht="15.95" customHeight="1">
      <c r="C558" s="656"/>
    </row>
    <row r="559" spans="3:3" ht="15.95" customHeight="1">
      <c r="C559" s="656"/>
    </row>
    <row r="560" spans="3:3" ht="15.95" customHeight="1">
      <c r="C560" s="656"/>
    </row>
    <row r="561" spans="3:3" ht="15.95" customHeight="1">
      <c r="C561" s="656"/>
    </row>
    <row r="562" spans="3:3" ht="15.95" customHeight="1">
      <c r="C562" s="656"/>
    </row>
    <row r="563" spans="3:3" ht="15.95" customHeight="1">
      <c r="C563" s="656"/>
    </row>
    <row r="564" spans="3:3" ht="15.95" customHeight="1">
      <c r="C564" s="656"/>
    </row>
    <row r="565" spans="3:3" ht="15.95" customHeight="1">
      <c r="C565" s="656"/>
    </row>
    <row r="566" spans="3:3" ht="15.95" customHeight="1">
      <c r="C566" s="656"/>
    </row>
    <row r="567" spans="3:3" ht="15.95" customHeight="1">
      <c r="C567" s="656"/>
    </row>
    <row r="568" spans="3:3" ht="15.95" customHeight="1">
      <c r="C568" s="656"/>
    </row>
    <row r="569" spans="3:3" ht="15.95" customHeight="1">
      <c r="C569" s="656"/>
    </row>
  </sheetData>
  <mergeCells count="9">
    <mergeCell ref="H7:I7"/>
    <mergeCell ref="A4:A5"/>
    <mergeCell ref="A8:B8"/>
    <mergeCell ref="A1:E1"/>
    <mergeCell ref="A2:E2"/>
    <mergeCell ref="B4:B5"/>
    <mergeCell ref="C4:C5"/>
    <mergeCell ref="D4:D5"/>
    <mergeCell ref="E4:E5"/>
  </mergeCells>
  <pageMargins left="1.1100000000000001" right="0.24" top="0.2" bottom="0.511811023622047" header="0.23622047244094499" footer="0.31496062992126"/>
  <pageSetup paperSize="9" firstPageNumber="3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G563"/>
  <sheetViews>
    <sheetView workbookViewId="0">
      <selection activeCell="C4" sqref="C4:E5"/>
    </sheetView>
  </sheetViews>
  <sheetFormatPr defaultColWidth="9.140625" defaultRowHeight="15.95" customHeight="1"/>
  <cols>
    <col min="1" max="1" width="1.85546875" style="657" customWidth="1"/>
    <col min="2" max="2" width="40.85546875" style="657" customWidth="1"/>
    <col min="3" max="3" width="15.85546875" style="658" customWidth="1"/>
    <col min="4" max="4" width="17.140625" style="641" customWidth="1"/>
    <col min="5" max="5" width="15.28515625" style="641" customWidth="1"/>
    <col min="6" max="16384" width="9.140625" style="641"/>
  </cols>
  <sheetData>
    <row r="1" spans="1:5" ht="36.6" customHeight="1">
      <c r="A1" s="1110" t="s">
        <v>537</v>
      </c>
      <c r="B1" s="1110"/>
      <c r="C1" s="1110"/>
      <c r="D1" s="1110"/>
      <c r="E1" s="1110"/>
    </row>
    <row r="2" spans="1:5" ht="19.149999999999999" customHeight="1">
      <c r="A2" s="1111" t="s">
        <v>492</v>
      </c>
      <c r="B2" s="1111"/>
      <c r="C2" s="1111"/>
      <c r="D2" s="1111"/>
      <c r="E2" s="1111"/>
    </row>
    <row r="3" spans="1:5" s="645" customFormat="1" ht="24" customHeight="1" thickBot="1">
      <c r="A3" s="642"/>
      <c r="B3" s="642"/>
      <c r="C3" s="643"/>
      <c r="D3" s="644"/>
      <c r="E3" s="645" t="s">
        <v>441</v>
      </c>
    </row>
    <row r="4" spans="1:5" s="645" customFormat="1" ht="32.25" customHeight="1">
      <c r="A4" s="1108"/>
      <c r="B4" s="670"/>
      <c r="C4" s="1112" t="s">
        <v>509</v>
      </c>
      <c r="D4" s="1112" t="s">
        <v>510</v>
      </c>
      <c r="E4" s="1112" t="s">
        <v>511</v>
      </c>
    </row>
    <row r="5" spans="1:5" s="645" customFormat="1" ht="32.25" customHeight="1">
      <c r="A5" s="1109"/>
      <c r="B5" s="671"/>
      <c r="C5" s="1113"/>
      <c r="D5" s="1113"/>
      <c r="E5" s="1113"/>
    </row>
    <row r="6" spans="1:5" s="645" customFormat="1" ht="9.75" customHeight="1">
      <c r="A6" s="646"/>
      <c r="B6" s="646"/>
      <c r="C6" s="647"/>
      <c r="D6" s="648"/>
    </row>
    <row r="7" spans="1:5" s="645" customFormat="1" ht="16.5" customHeight="1">
      <c r="A7" s="157" t="s">
        <v>14</v>
      </c>
      <c r="B7" s="63"/>
      <c r="C7" s="696">
        <v>100.69</v>
      </c>
      <c r="D7" s="696">
        <v>95.06</v>
      </c>
      <c r="E7" s="697">
        <v>80.13</v>
      </c>
    </row>
    <row r="8" spans="1:5" s="645" customFormat="1" ht="16.5" customHeight="1">
      <c r="A8" s="1044" t="s">
        <v>53</v>
      </c>
      <c r="B8" s="1045"/>
      <c r="C8" s="698"/>
      <c r="D8" s="698"/>
      <c r="E8" s="699"/>
    </row>
    <row r="9" spans="1:5" s="645" customFormat="1" ht="16.5" customHeight="1">
      <c r="A9" s="43"/>
      <c r="B9" s="669" t="s">
        <v>28</v>
      </c>
      <c r="C9" s="700">
        <v>101.28</v>
      </c>
      <c r="D9" s="700">
        <v>94.27</v>
      </c>
      <c r="E9" s="701">
        <v>86.97</v>
      </c>
    </row>
    <row r="10" spans="1:5" s="645" customFormat="1" ht="16.5" customHeight="1">
      <c r="A10" s="43"/>
      <c r="B10" s="669" t="s">
        <v>10</v>
      </c>
      <c r="C10" s="700">
        <v>100.38</v>
      </c>
      <c r="D10" s="700">
        <v>95.51</v>
      </c>
      <c r="E10" s="701">
        <v>76.69</v>
      </c>
    </row>
    <row r="11" spans="1:5" s="645" customFormat="1" ht="16.5" customHeight="1">
      <c r="A11" s="7" t="s">
        <v>9</v>
      </c>
      <c r="B11" s="19"/>
      <c r="C11" s="700"/>
      <c r="D11" s="700"/>
      <c r="E11" s="699"/>
    </row>
    <row r="12" spans="1:5" s="645" customFormat="1" ht="16.5" customHeight="1">
      <c r="A12" s="18"/>
      <c r="B12" s="375" t="s">
        <v>481</v>
      </c>
      <c r="C12" s="700">
        <v>102.3</v>
      </c>
      <c r="D12" s="700">
        <v>99.29</v>
      </c>
      <c r="E12" s="701">
        <v>95.18</v>
      </c>
    </row>
    <row r="13" spans="1:5" s="645" customFormat="1" ht="28.9" customHeight="1">
      <c r="A13" s="18"/>
      <c r="B13" s="689" t="s">
        <v>482</v>
      </c>
      <c r="C13" s="700">
        <v>98.47</v>
      </c>
      <c r="D13" s="700">
        <v>96.75</v>
      </c>
      <c r="E13" s="701">
        <v>75.06</v>
      </c>
    </row>
    <row r="14" spans="1:5" s="645" customFormat="1" ht="27.6" customHeight="1">
      <c r="A14" s="18"/>
      <c r="B14" s="689" t="s">
        <v>483</v>
      </c>
      <c r="C14" s="700">
        <v>99.84</v>
      </c>
      <c r="D14" s="700">
        <v>98.55</v>
      </c>
      <c r="E14" s="701">
        <v>87.6</v>
      </c>
    </row>
    <row r="15" spans="1:5" s="645" customFormat="1" ht="16.5" customHeight="1">
      <c r="A15" s="18"/>
      <c r="B15" s="375" t="s">
        <v>3</v>
      </c>
      <c r="C15" s="700">
        <v>100.33</v>
      </c>
      <c r="D15" s="700">
        <v>94.69</v>
      </c>
      <c r="E15" s="701">
        <v>59.28</v>
      </c>
    </row>
    <row r="16" spans="1:5" s="645" customFormat="1" ht="16.5" customHeight="1">
      <c r="A16" s="18"/>
      <c r="B16" s="375" t="s">
        <v>2</v>
      </c>
      <c r="C16" s="700">
        <v>100.15</v>
      </c>
      <c r="D16" s="700">
        <v>91.04</v>
      </c>
      <c r="E16" s="701">
        <v>77.290000000000006</v>
      </c>
    </row>
    <row r="17" spans="1:7" s="645" customFormat="1" ht="16.5" customHeight="1">
      <c r="A17" s="18"/>
      <c r="B17" s="375" t="s">
        <v>484</v>
      </c>
      <c r="C17" s="700">
        <v>102.08</v>
      </c>
      <c r="D17" s="700">
        <v>87.63</v>
      </c>
      <c r="E17" s="701">
        <v>66.930000000000007</v>
      </c>
    </row>
    <row r="18" spans="1:7" s="645" customFormat="1" ht="16.5" customHeight="1">
      <c r="A18" s="455" t="s">
        <v>486</v>
      </c>
      <c r="B18" s="452"/>
      <c r="C18" s="700"/>
      <c r="D18" s="700"/>
      <c r="E18" s="699"/>
    </row>
    <row r="19" spans="1:7" s="645" customFormat="1" ht="16.5" customHeight="1">
      <c r="A19" s="448"/>
      <c r="B19" s="457" t="s">
        <v>19</v>
      </c>
      <c r="C19" s="700">
        <v>100.39</v>
      </c>
      <c r="D19" s="700">
        <v>93.94</v>
      </c>
      <c r="E19" s="701">
        <v>79.13</v>
      </c>
    </row>
    <row r="20" spans="1:7" s="645" customFormat="1" ht="16.5" customHeight="1" thickBot="1">
      <c r="A20" s="690"/>
      <c r="B20" s="691" t="s">
        <v>18</v>
      </c>
      <c r="C20" s="702">
        <v>101.01</v>
      </c>
      <c r="D20" s="702">
        <v>96.23</v>
      </c>
      <c r="E20" s="703">
        <v>81.180000000000007</v>
      </c>
    </row>
    <row r="21" spans="1:7" ht="14.45" customHeight="1">
      <c r="A21" s="649"/>
      <c r="B21" s="649"/>
      <c r="C21" s="650"/>
    </row>
    <row r="22" spans="1:7" ht="14.45" customHeight="1">
      <c r="A22" s="649"/>
      <c r="B22" s="649"/>
      <c r="C22" s="650"/>
    </row>
    <row r="23" spans="1:7" ht="14.45" customHeight="1">
      <c r="A23" s="649"/>
      <c r="B23" s="649"/>
      <c r="C23" s="650"/>
    </row>
    <row r="24" spans="1:7" ht="14.45" customHeight="1">
      <c r="A24" s="649"/>
      <c r="B24" s="649"/>
      <c r="C24" s="650"/>
    </row>
    <row r="25" spans="1:7" ht="14.45" customHeight="1">
      <c r="A25" s="649"/>
      <c r="B25" s="649"/>
      <c r="C25" s="652"/>
      <c r="D25" s="652"/>
      <c r="E25" s="652"/>
      <c r="F25" s="652"/>
      <c r="G25" s="652"/>
    </row>
    <row r="26" spans="1:7" ht="14.45" customHeight="1">
      <c r="A26" s="649"/>
      <c r="B26" s="649"/>
      <c r="C26" s="654"/>
      <c r="D26" s="655"/>
      <c r="E26" s="655"/>
      <c r="F26" s="655"/>
      <c r="G26" s="655"/>
    </row>
    <row r="27" spans="1:7" ht="14.45" customHeight="1">
      <c r="A27" s="649"/>
      <c r="B27" s="649"/>
      <c r="C27" s="650"/>
    </row>
    <row r="28" spans="1:7" ht="14.45" customHeight="1">
      <c r="A28" s="649"/>
      <c r="B28" s="649"/>
      <c r="C28" s="650"/>
    </row>
    <row r="29" spans="1:7" ht="14.45" customHeight="1">
      <c r="A29" s="649"/>
      <c r="B29" s="649"/>
      <c r="C29" s="650"/>
    </row>
    <row r="30" spans="1:7" ht="14.45" customHeight="1">
      <c r="A30" s="649"/>
      <c r="B30" s="649"/>
      <c r="C30" s="650"/>
    </row>
    <row r="31" spans="1:7" ht="14.45" customHeight="1">
      <c r="A31" s="649"/>
      <c r="B31" s="649"/>
      <c r="C31" s="650"/>
    </row>
    <row r="32" spans="1:7" ht="14.45" customHeight="1">
      <c r="A32" s="649"/>
      <c r="B32" s="649"/>
      <c r="C32" s="650"/>
    </row>
    <row r="33" spans="1:3" ht="14.45" customHeight="1">
      <c r="A33" s="649"/>
      <c r="B33" s="649"/>
      <c r="C33" s="650"/>
    </row>
    <row r="34" spans="1:3" ht="14.45" customHeight="1">
      <c r="A34" s="649"/>
      <c r="B34" s="649"/>
      <c r="C34" s="650"/>
    </row>
    <row r="35" spans="1:3" ht="14.45" customHeight="1">
      <c r="A35" s="649"/>
      <c r="B35" s="649"/>
      <c r="C35" s="650"/>
    </row>
    <row r="36" spans="1:3" ht="14.45" customHeight="1">
      <c r="A36" s="649"/>
      <c r="B36" s="649"/>
      <c r="C36" s="650"/>
    </row>
    <row r="37" spans="1:3" ht="14.45" customHeight="1">
      <c r="A37" s="649"/>
      <c r="B37" s="649"/>
      <c r="C37" s="650"/>
    </row>
    <row r="38" spans="1:3" ht="14.45" customHeight="1">
      <c r="A38" s="649"/>
      <c r="B38" s="649"/>
      <c r="C38" s="650"/>
    </row>
    <row r="39" spans="1:3" ht="14.45" customHeight="1">
      <c r="A39" s="649"/>
      <c r="B39" s="649"/>
      <c r="C39" s="650"/>
    </row>
    <row r="40" spans="1:3" ht="14.45" customHeight="1">
      <c r="A40" s="649"/>
      <c r="B40" s="649"/>
      <c r="C40" s="650"/>
    </row>
    <row r="41" spans="1:3" ht="14.45" customHeight="1">
      <c r="A41" s="649"/>
      <c r="B41" s="649"/>
      <c r="C41" s="650"/>
    </row>
    <row r="42" spans="1:3" ht="14.45" customHeight="1">
      <c r="A42" s="649"/>
      <c r="B42" s="649"/>
      <c r="C42" s="650"/>
    </row>
    <row r="43" spans="1:3" ht="14.45" customHeight="1">
      <c r="A43" s="649"/>
      <c r="B43" s="649"/>
      <c r="C43" s="650"/>
    </row>
    <row r="44" spans="1:3" ht="14.45" customHeight="1">
      <c r="A44" s="649"/>
      <c r="B44" s="649"/>
      <c r="C44" s="650"/>
    </row>
    <row r="45" spans="1:3" ht="14.45" customHeight="1">
      <c r="A45" s="649"/>
      <c r="B45" s="649"/>
      <c r="C45" s="650"/>
    </row>
    <row r="46" spans="1:3" ht="14.45" customHeight="1">
      <c r="A46" s="649"/>
      <c r="B46" s="649"/>
      <c r="C46" s="650"/>
    </row>
    <row r="47" spans="1:3" ht="14.45" customHeight="1">
      <c r="A47" s="649"/>
      <c r="B47" s="649"/>
      <c r="C47" s="650"/>
    </row>
    <row r="48" spans="1:3" ht="14.45" customHeight="1">
      <c r="A48" s="649"/>
      <c r="B48" s="649"/>
      <c r="C48" s="650"/>
    </row>
    <row r="49" spans="1:3" ht="14.45" customHeight="1">
      <c r="A49" s="649"/>
      <c r="B49" s="649"/>
      <c r="C49" s="650"/>
    </row>
    <row r="50" spans="1:3" ht="14.45" customHeight="1">
      <c r="A50" s="649"/>
      <c r="B50" s="649"/>
      <c r="C50" s="650"/>
    </row>
    <row r="51" spans="1:3" ht="14.45" customHeight="1">
      <c r="A51" s="649"/>
      <c r="B51" s="649"/>
      <c r="C51" s="650"/>
    </row>
    <row r="52" spans="1:3" ht="14.45" customHeight="1">
      <c r="A52" s="649"/>
      <c r="B52" s="649"/>
      <c r="C52" s="650"/>
    </row>
    <row r="53" spans="1:3" ht="14.45" customHeight="1">
      <c r="A53" s="649"/>
      <c r="B53" s="649"/>
      <c r="C53" s="650"/>
    </row>
    <row r="54" spans="1:3" ht="14.45" customHeight="1">
      <c r="A54" s="649"/>
      <c r="B54" s="649"/>
      <c r="C54" s="650"/>
    </row>
    <row r="55" spans="1:3" ht="14.45" customHeight="1">
      <c r="A55" s="649"/>
      <c r="B55" s="649"/>
      <c r="C55" s="650"/>
    </row>
    <row r="56" spans="1:3" ht="14.45" customHeight="1">
      <c r="A56" s="649"/>
      <c r="B56" s="649"/>
      <c r="C56" s="650"/>
    </row>
    <row r="57" spans="1:3" ht="14.45" customHeight="1">
      <c r="A57" s="649"/>
      <c r="B57" s="649"/>
      <c r="C57" s="650"/>
    </row>
    <row r="58" spans="1:3" ht="14.45" customHeight="1">
      <c r="A58" s="649"/>
      <c r="B58" s="649"/>
      <c r="C58" s="650"/>
    </row>
    <row r="59" spans="1:3" ht="14.45" customHeight="1">
      <c r="A59" s="649"/>
      <c r="B59" s="649"/>
      <c r="C59" s="650"/>
    </row>
    <row r="60" spans="1:3" ht="14.45" customHeight="1">
      <c r="A60" s="649"/>
      <c r="B60" s="649"/>
      <c r="C60" s="650"/>
    </row>
    <row r="61" spans="1:3" ht="14.45" customHeight="1">
      <c r="A61" s="649"/>
      <c r="B61" s="649"/>
      <c r="C61" s="650"/>
    </row>
    <row r="62" spans="1:3" ht="14.45" customHeight="1">
      <c r="A62" s="649"/>
      <c r="B62" s="649"/>
      <c r="C62" s="650"/>
    </row>
    <row r="63" spans="1:3" ht="14.45" customHeight="1">
      <c r="A63" s="649"/>
      <c r="B63" s="649"/>
      <c r="C63" s="650"/>
    </row>
    <row r="64" spans="1:3" ht="14.45" customHeight="1">
      <c r="A64" s="649"/>
      <c r="B64" s="649"/>
      <c r="C64" s="650"/>
    </row>
    <row r="65" spans="1:3" ht="14.45" customHeight="1">
      <c r="A65" s="649"/>
      <c r="B65" s="649"/>
      <c r="C65" s="650"/>
    </row>
    <row r="66" spans="1:3" ht="14.45" customHeight="1">
      <c r="A66" s="649"/>
      <c r="B66" s="649"/>
      <c r="C66" s="650"/>
    </row>
    <row r="67" spans="1:3" ht="14.45" customHeight="1">
      <c r="A67" s="649"/>
      <c r="B67" s="649"/>
      <c r="C67" s="650"/>
    </row>
    <row r="68" spans="1:3" ht="14.45" customHeight="1">
      <c r="A68" s="649"/>
      <c r="B68" s="649"/>
      <c r="C68" s="650"/>
    </row>
    <row r="69" spans="1:3" ht="14.45" customHeight="1">
      <c r="A69" s="649"/>
      <c r="B69" s="649"/>
      <c r="C69" s="650"/>
    </row>
    <row r="70" spans="1:3" ht="14.45" customHeight="1">
      <c r="A70" s="649"/>
      <c r="B70" s="649"/>
      <c r="C70" s="650"/>
    </row>
    <row r="71" spans="1:3" ht="14.45" customHeight="1">
      <c r="A71" s="649"/>
      <c r="B71" s="649"/>
      <c r="C71" s="650"/>
    </row>
    <row r="72" spans="1:3" ht="14.45" customHeight="1">
      <c r="A72" s="649"/>
      <c r="B72" s="649"/>
      <c r="C72" s="650"/>
    </row>
    <row r="73" spans="1:3" ht="14.45" customHeight="1">
      <c r="A73" s="649"/>
      <c r="B73" s="649"/>
      <c r="C73" s="650"/>
    </row>
    <row r="74" spans="1:3" ht="14.45" customHeight="1">
      <c r="A74" s="649"/>
      <c r="B74" s="649"/>
      <c r="C74" s="650"/>
    </row>
    <row r="75" spans="1:3" ht="14.45" customHeight="1">
      <c r="A75" s="649"/>
      <c r="B75" s="649"/>
      <c r="C75" s="650"/>
    </row>
    <row r="76" spans="1:3" ht="14.45" customHeight="1">
      <c r="A76" s="649"/>
      <c r="B76" s="649"/>
      <c r="C76" s="650"/>
    </row>
    <row r="77" spans="1:3" ht="14.45" customHeight="1">
      <c r="A77" s="649"/>
      <c r="B77" s="649"/>
      <c r="C77" s="650"/>
    </row>
    <row r="78" spans="1:3" ht="14.45" customHeight="1">
      <c r="A78" s="649"/>
      <c r="B78" s="649"/>
      <c r="C78" s="650"/>
    </row>
    <row r="79" spans="1:3" ht="14.45" customHeight="1">
      <c r="A79" s="649"/>
      <c r="B79" s="649"/>
      <c r="C79" s="650"/>
    </row>
    <row r="80" spans="1:3" ht="14.45" customHeight="1">
      <c r="A80" s="649"/>
      <c r="B80" s="649"/>
      <c r="C80" s="650"/>
    </row>
    <row r="81" spans="1:3" ht="14.45" customHeight="1">
      <c r="A81" s="649"/>
      <c r="B81" s="649"/>
      <c r="C81" s="650"/>
    </row>
    <row r="82" spans="1:3" ht="14.45" customHeight="1">
      <c r="A82" s="649"/>
      <c r="B82" s="649"/>
      <c r="C82" s="650"/>
    </row>
    <row r="83" spans="1:3" ht="14.45" customHeight="1">
      <c r="A83" s="649"/>
      <c r="B83" s="649"/>
      <c r="C83" s="650"/>
    </row>
    <row r="84" spans="1:3" ht="14.45" customHeight="1">
      <c r="A84" s="649"/>
      <c r="B84" s="649"/>
      <c r="C84" s="650"/>
    </row>
    <row r="85" spans="1:3" ht="14.45" customHeight="1">
      <c r="A85" s="649"/>
      <c r="B85" s="649"/>
      <c r="C85" s="650"/>
    </row>
    <row r="86" spans="1:3" ht="14.45" customHeight="1">
      <c r="A86" s="649"/>
      <c r="B86" s="649"/>
      <c r="C86" s="650"/>
    </row>
    <row r="87" spans="1:3" ht="14.45" customHeight="1">
      <c r="A87" s="649"/>
      <c r="B87" s="649"/>
      <c r="C87" s="650"/>
    </row>
    <row r="88" spans="1:3" ht="14.45" customHeight="1">
      <c r="A88" s="649"/>
      <c r="B88" s="649"/>
      <c r="C88" s="650"/>
    </row>
    <row r="89" spans="1:3" ht="14.45" customHeight="1">
      <c r="A89" s="649"/>
      <c r="B89" s="649"/>
      <c r="C89" s="656"/>
    </row>
    <row r="90" spans="1:3" ht="14.45" customHeight="1">
      <c r="C90" s="656"/>
    </row>
    <row r="91" spans="1:3" ht="14.45" customHeight="1">
      <c r="C91" s="656"/>
    </row>
    <row r="92" spans="1:3" ht="14.45" customHeight="1">
      <c r="C92" s="656"/>
    </row>
    <row r="93" spans="1:3" ht="14.45" customHeight="1">
      <c r="C93" s="656"/>
    </row>
    <row r="94" spans="1:3" ht="14.45" customHeight="1">
      <c r="C94" s="656"/>
    </row>
    <row r="95" spans="1:3" ht="14.45" customHeight="1">
      <c r="C95" s="656"/>
    </row>
    <row r="96" spans="1:3" ht="14.45" customHeight="1">
      <c r="C96" s="656"/>
    </row>
    <row r="97" spans="3:3" ht="14.45" customHeight="1">
      <c r="C97" s="656"/>
    </row>
    <row r="98" spans="3:3" ht="14.45" customHeight="1">
      <c r="C98" s="656"/>
    </row>
    <row r="99" spans="3:3" ht="14.45" customHeight="1">
      <c r="C99" s="656"/>
    </row>
    <row r="100" spans="3:3" ht="14.45" customHeight="1">
      <c r="C100" s="656"/>
    </row>
    <row r="101" spans="3:3" ht="14.45" customHeight="1">
      <c r="C101" s="656"/>
    </row>
    <row r="102" spans="3:3" ht="14.45" customHeight="1">
      <c r="C102" s="656"/>
    </row>
    <row r="103" spans="3:3" ht="14.45" customHeight="1">
      <c r="C103" s="656"/>
    </row>
    <row r="104" spans="3:3" ht="14.45" customHeight="1">
      <c r="C104" s="656"/>
    </row>
    <row r="105" spans="3:3" ht="14.45" customHeight="1">
      <c r="C105" s="656"/>
    </row>
    <row r="106" spans="3:3" ht="14.45" customHeight="1">
      <c r="C106" s="656"/>
    </row>
    <row r="107" spans="3:3" ht="14.45" customHeight="1">
      <c r="C107" s="656"/>
    </row>
    <row r="108" spans="3:3" ht="14.45" customHeight="1">
      <c r="C108" s="656"/>
    </row>
    <row r="109" spans="3:3" ht="14.45" customHeight="1">
      <c r="C109" s="656"/>
    </row>
    <row r="110" spans="3:3" ht="14.45" customHeight="1">
      <c r="C110" s="656"/>
    </row>
    <row r="111" spans="3:3" ht="14.45" customHeight="1">
      <c r="C111" s="656"/>
    </row>
    <row r="112" spans="3:3" ht="14.45" customHeight="1">
      <c r="C112" s="656"/>
    </row>
    <row r="113" spans="3:3" ht="14.45" customHeight="1">
      <c r="C113" s="656"/>
    </row>
    <row r="114" spans="3:3" ht="14.45" customHeight="1">
      <c r="C114" s="656"/>
    </row>
    <row r="115" spans="3:3" ht="14.45" customHeight="1">
      <c r="C115" s="656"/>
    </row>
    <row r="116" spans="3:3" ht="14.45" customHeight="1">
      <c r="C116" s="656"/>
    </row>
    <row r="117" spans="3:3" ht="14.45" customHeight="1">
      <c r="C117" s="656"/>
    </row>
    <row r="118" spans="3:3" ht="14.45" customHeight="1">
      <c r="C118" s="656"/>
    </row>
    <row r="119" spans="3:3" ht="14.45" customHeight="1">
      <c r="C119" s="656"/>
    </row>
    <row r="120" spans="3:3" ht="14.45" customHeight="1">
      <c r="C120" s="656"/>
    </row>
    <row r="121" spans="3:3" ht="14.45" customHeight="1">
      <c r="C121" s="656"/>
    </row>
    <row r="122" spans="3:3" ht="14.45" customHeight="1">
      <c r="C122" s="656"/>
    </row>
    <row r="123" spans="3:3" ht="14.45" customHeight="1">
      <c r="C123" s="656"/>
    </row>
    <row r="124" spans="3:3" ht="14.45" customHeight="1">
      <c r="C124" s="656"/>
    </row>
    <row r="125" spans="3:3" ht="14.45" customHeight="1">
      <c r="C125" s="656"/>
    </row>
    <row r="126" spans="3:3" ht="14.45" customHeight="1">
      <c r="C126" s="656"/>
    </row>
    <row r="127" spans="3:3" ht="14.45" customHeight="1">
      <c r="C127" s="656"/>
    </row>
    <row r="128" spans="3:3" ht="14.45" customHeight="1">
      <c r="C128" s="656"/>
    </row>
    <row r="129" spans="3:3" ht="14.45" customHeight="1">
      <c r="C129" s="656"/>
    </row>
    <row r="130" spans="3:3" ht="14.45" customHeight="1">
      <c r="C130" s="656"/>
    </row>
    <row r="131" spans="3:3" ht="14.45" customHeight="1">
      <c r="C131" s="656"/>
    </row>
    <row r="132" spans="3:3" ht="14.45" customHeight="1">
      <c r="C132" s="656"/>
    </row>
    <row r="133" spans="3:3" ht="14.45" customHeight="1">
      <c r="C133" s="656"/>
    </row>
    <row r="134" spans="3:3" ht="14.45" customHeight="1">
      <c r="C134" s="656"/>
    </row>
    <row r="135" spans="3:3" ht="14.45" customHeight="1">
      <c r="C135" s="656"/>
    </row>
    <row r="136" spans="3:3" ht="14.45" customHeight="1">
      <c r="C136" s="656"/>
    </row>
    <row r="137" spans="3:3" ht="14.45" customHeight="1">
      <c r="C137" s="656"/>
    </row>
    <row r="138" spans="3:3" ht="14.45" customHeight="1">
      <c r="C138" s="656"/>
    </row>
    <row r="139" spans="3:3" ht="14.45" customHeight="1">
      <c r="C139" s="656"/>
    </row>
    <row r="140" spans="3:3" ht="14.45" customHeight="1">
      <c r="C140" s="656"/>
    </row>
    <row r="141" spans="3:3" ht="14.45" customHeight="1">
      <c r="C141" s="656"/>
    </row>
    <row r="142" spans="3:3" ht="14.45" customHeight="1">
      <c r="C142" s="656"/>
    </row>
    <row r="143" spans="3:3" ht="14.45" customHeight="1">
      <c r="C143" s="656"/>
    </row>
    <row r="144" spans="3:3" ht="14.45" customHeight="1">
      <c r="C144" s="656"/>
    </row>
    <row r="145" spans="3:3" ht="14.45" customHeight="1">
      <c r="C145" s="656"/>
    </row>
    <row r="146" spans="3:3" ht="14.45" customHeight="1">
      <c r="C146" s="656"/>
    </row>
    <row r="147" spans="3:3" ht="14.45" customHeight="1">
      <c r="C147" s="656"/>
    </row>
    <row r="148" spans="3:3" ht="14.45" customHeight="1">
      <c r="C148" s="656"/>
    </row>
    <row r="149" spans="3:3" ht="14.45" customHeight="1">
      <c r="C149" s="656"/>
    </row>
    <row r="150" spans="3:3" ht="14.45" customHeight="1">
      <c r="C150" s="656"/>
    </row>
    <row r="151" spans="3:3" ht="14.45" customHeight="1">
      <c r="C151" s="656"/>
    </row>
    <row r="152" spans="3:3" ht="14.45" customHeight="1">
      <c r="C152" s="656"/>
    </row>
    <row r="153" spans="3:3" ht="14.45" customHeight="1">
      <c r="C153" s="656"/>
    </row>
    <row r="154" spans="3:3" ht="14.45" customHeight="1">
      <c r="C154" s="656"/>
    </row>
    <row r="155" spans="3:3" ht="14.45" customHeight="1">
      <c r="C155" s="656"/>
    </row>
    <row r="156" spans="3:3" ht="14.45" customHeight="1">
      <c r="C156" s="656"/>
    </row>
    <row r="157" spans="3:3" ht="14.45" customHeight="1">
      <c r="C157" s="656"/>
    </row>
    <row r="158" spans="3:3" ht="14.45" customHeight="1">
      <c r="C158" s="656"/>
    </row>
    <row r="159" spans="3:3" ht="14.45" customHeight="1">
      <c r="C159" s="656"/>
    </row>
    <row r="160" spans="3:3" ht="14.45" customHeight="1">
      <c r="C160" s="656"/>
    </row>
    <row r="161" spans="3:3" ht="14.45" customHeight="1">
      <c r="C161" s="656"/>
    </row>
    <row r="162" spans="3:3" ht="14.45" customHeight="1">
      <c r="C162" s="656"/>
    </row>
    <row r="163" spans="3:3" ht="14.45" customHeight="1">
      <c r="C163" s="656"/>
    </row>
    <row r="164" spans="3:3" ht="14.45" customHeight="1">
      <c r="C164" s="656"/>
    </row>
    <row r="165" spans="3:3" ht="14.45" customHeight="1">
      <c r="C165" s="656"/>
    </row>
    <row r="166" spans="3:3" ht="14.45" customHeight="1">
      <c r="C166" s="656"/>
    </row>
    <row r="167" spans="3:3" ht="14.45" customHeight="1">
      <c r="C167" s="656"/>
    </row>
    <row r="168" spans="3:3" ht="14.45" customHeight="1">
      <c r="C168" s="656"/>
    </row>
    <row r="169" spans="3:3" ht="14.45" customHeight="1">
      <c r="C169" s="656"/>
    </row>
    <row r="170" spans="3:3" ht="14.45" customHeight="1">
      <c r="C170" s="656"/>
    </row>
    <row r="171" spans="3:3" ht="14.45" customHeight="1">
      <c r="C171" s="656"/>
    </row>
    <row r="172" spans="3:3" ht="14.45" customHeight="1">
      <c r="C172" s="656"/>
    </row>
    <row r="173" spans="3:3" ht="14.45" customHeight="1">
      <c r="C173" s="656"/>
    </row>
    <row r="174" spans="3:3" ht="14.45" customHeight="1">
      <c r="C174" s="656"/>
    </row>
    <row r="175" spans="3:3" ht="14.45" customHeight="1">
      <c r="C175" s="656"/>
    </row>
    <row r="176" spans="3:3" ht="14.45" customHeight="1">
      <c r="C176" s="656"/>
    </row>
    <row r="177" spans="3:3" ht="14.45" customHeight="1">
      <c r="C177" s="656"/>
    </row>
    <row r="178" spans="3:3" ht="14.45" customHeight="1">
      <c r="C178" s="656"/>
    </row>
    <row r="179" spans="3:3" ht="14.45" customHeight="1">
      <c r="C179" s="656"/>
    </row>
    <row r="180" spans="3:3" ht="14.45" customHeight="1">
      <c r="C180" s="656"/>
    </row>
    <row r="181" spans="3:3" ht="14.45" customHeight="1">
      <c r="C181" s="656"/>
    </row>
    <row r="182" spans="3:3" ht="14.45" customHeight="1">
      <c r="C182" s="656"/>
    </row>
    <row r="183" spans="3:3" ht="14.45" customHeight="1">
      <c r="C183" s="656"/>
    </row>
    <row r="184" spans="3:3" ht="14.45" customHeight="1">
      <c r="C184" s="656"/>
    </row>
    <row r="185" spans="3:3" ht="14.45" customHeight="1">
      <c r="C185" s="656"/>
    </row>
    <row r="186" spans="3:3" ht="14.45" customHeight="1">
      <c r="C186" s="656"/>
    </row>
    <row r="187" spans="3:3" ht="14.45" customHeight="1">
      <c r="C187" s="656"/>
    </row>
    <row r="188" spans="3:3" ht="14.45" customHeight="1">
      <c r="C188" s="656"/>
    </row>
    <row r="189" spans="3:3" ht="14.45" customHeight="1">
      <c r="C189" s="656"/>
    </row>
    <row r="190" spans="3:3" ht="14.45" customHeight="1">
      <c r="C190" s="656"/>
    </row>
    <row r="191" spans="3:3" ht="14.45" customHeight="1">
      <c r="C191" s="656"/>
    </row>
    <row r="192" spans="3:3" ht="14.45" customHeight="1">
      <c r="C192" s="656"/>
    </row>
    <row r="193" spans="3:3" ht="14.45" customHeight="1">
      <c r="C193" s="656"/>
    </row>
    <row r="194" spans="3:3" ht="14.45" customHeight="1">
      <c r="C194" s="656"/>
    </row>
    <row r="195" spans="3:3" ht="14.45" customHeight="1">
      <c r="C195" s="656"/>
    </row>
    <row r="196" spans="3:3" ht="14.45" customHeight="1">
      <c r="C196" s="656"/>
    </row>
    <row r="197" spans="3:3" ht="14.45" customHeight="1">
      <c r="C197" s="656"/>
    </row>
    <row r="198" spans="3:3" ht="14.45" customHeight="1">
      <c r="C198" s="656"/>
    </row>
    <row r="199" spans="3:3" ht="14.45" customHeight="1">
      <c r="C199" s="656"/>
    </row>
    <row r="200" spans="3:3" ht="14.45" customHeight="1">
      <c r="C200" s="656"/>
    </row>
    <row r="201" spans="3:3" ht="14.45" customHeight="1">
      <c r="C201" s="656"/>
    </row>
    <row r="202" spans="3:3" ht="14.45" customHeight="1">
      <c r="C202" s="656"/>
    </row>
    <row r="203" spans="3:3" ht="14.45" customHeight="1">
      <c r="C203" s="656"/>
    </row>
    <row r="204" spans="3:3" ht="14.45" customHeight="1">
      <c r="C204" s="656"/>
    </row>
    <row r="205" spans="3:3" ht="14.45" customHeight="1">
      <c r="C205" s="656"/>
    </row>
    <row r="206" spans="3:3" ht="14.45" customHeight="1">
      <c r="C206" s="656"/>
    </row>
    <row r="207" spans="3:3" ht="14.45" customHeight="1">
      <c r="C207" s="656"/>
    </row>
    <row r="208" spans="3:3" ht="14.45" customHeight="1">
      <c r="C208" s="656"/>
    </row>
    <row r="209" spans="3:3" ht="14.45" customHeight="1">
      <c r="C209" s="656"/>
    </row>
    <row r="210" spans="3:3" ht="14.45" customHeight="1">
      <c r="C210" s="656"/>
    </row>
    <row r="211" spans="3:3" ht="14.45" customHeight="1">
      <c r="C211" s="656"/>
    </row>
    <row r="212" spans="3:3" ht="14.45" customHeight="1">
      <c r="C212" s="656"/>
    </row>
    <row r="213" spans="3:3" ht="14.45" customHeight="1">
      <c r="C213" s="656"/>
    </row>
    <row r="214" spans="3:3" ht="14.45" customHeight="1">
      <c r="C214" s="656"/>
    </row>
    <row r="215" spans="3:3" ht="14.45" customHeight="1">
      <c r="C215" s="656"/>
    </row>
    <row r="216" spans="3:3" ht="14.45" customHeight="1">
      <c r="C216" s="656"/>
    </row>
    <row r="217" spans="3:3" ht="14.45" customHeight="1">
      <c r="C217" s="656"/>
    </row>
    <row r="218" spans="3:3" ht="14.45" customHeight="1">
      <c r="C218" s="656"/>
    </row>
    <row r="219" spans="3:3" ht="14.45" customHeight="1">
      <c r="C219" s="656"/>
    </row>
    <row r="220" spans="3:3" ht="14.45" customHeight="1">
      <c r="C220" s="656"/>
    </row>
    <row r="221" spans="3:3" ht="14.45" customHeight="1">
      <c r="C221" s="656"/>
    </row>
    <row r="222" spans="3:3" ht="14.45" customHeight="1">
      <c r="C222" s="656"/>
    </row>
    <row r="223" spans="3:3" ht="14.45" customHeight="1">
      <c r="C223" s="656"/>
    </row>
    <row r="224" spans="3:3" ht="15.95" customHeight="1">
      <c r="C224" s="656"/>
    </row>
    <row r="225" spans="3:3" ht="15.95" customHeight="1">
      <c r="C225" s="656"/>
    </row>
    <row r="226" spans="3:3" ht="15.95" customHeight="1">
      <c r="C226" s="656"/>
    </row>
    <row r="227" spans="3:3" ht="15.95" customHeight="1">
      <c r="C227" s="656"/>
    </row>
    <row r="228" spans="3:3" ht="15.95" customHeight="1">
      <c r="C228" s="656"/>
    </row>
    <row r="229" spans="3:3" ht="15.95" customHeight="1">
      <c r="C229" s="656"/>
    </row>
    <row r="230" spans="3:3" ht="15.95" customHeight="1">
      <c r="C230" s="656"/>
    </row>
    <row r="231" spans="3:3" ht="15.95" customHeight="1">
      <c r="C231" s="656"/>
    </row>
    <row r="232" spans="3:3" ht="15.95" customHeight="1">
      <c r="C232" s="656"/>
    </row>
    <row r="233" spans="3:3" ht="15.95" customHeight="1">
      <c r="C233" s="656"/>
    </row>
    <row r="234" spans="3:3" ht="15.95" customHeight="1">
      <c r="C234" s="656"/>
    </row>
    <row r="235" spans="3:3" ht="15.95" customHeight="1">
      <c r="C235" s="656"/>
    </row>
    <row r="236" spans="3:3" ht="15.95" customHeight="1">
      <c r="C236" s="656"/>
    </row>
    <row r="237" spans="3:3" ht="15.95" customHeight="1">
      <c r="C237" s="656"/>
    </row>
    <row r="238" spans="3:3" ht="15.95" customHeight="1">
      <c r="C238" s="656"/>
    </row>
    <row r="239" spans="3:3" ht="15.95" customHeight="1">
      <c r="C239" s="656"/>
    </row>
    <row r="240" spans="3:3" ht="15.95" customHeight="1">
      <c r="C240" s="656"/>
    </row>
    <row r="241" spans="3:3" ht="15.95" customHeight="1">
      <c r="C241" s="656"/>
    </row>
    <row r="242" spans="3:3" ht="15.95" customHeight="1">
      <c r="C242" s="656"/>
    </row>
    <row r="243" spans="3:3" ht="15.95" customHeight="1">
      <c r="C243" s="656"/>
    </row>
    <row r="244" spans="3:3" ht="15.95" customHeight="1">
      <c r="C244" s="656"/>
    </row>
    <row r="245" spans="3:3" ht="15.95" customHeight="1">
      <c r="C245" s="656"/>
    </row>
    <row r="246" spans="3:3" ht="15.95" customHeight="1">
      <c r="C246" s="656"/>
    </row>
    <row r="247" spans="3:3" ht="15.95" customHeight="1">
      <c r="C247" s="656"/>
    </row>
    <row r="248" spans="3:3" ht="15.95" customHeight="1">
      <c r="C248" s="656"/>
    </row>
    <row r="249" spans="3:3" ht="15.95" customHeight="1">
      <c r="C249" s="656"/>
    </row>
    <row r="250" spans="3:3" ht="15.95" customHeight="1">
      <c r="C250" s="656"/>
    </row>
    <row r="251" spans="3:3" ht="15.95" customHeight="1">
      <c r="C251" s="656"/>
    </row>
    <row r="252" spans="3:3" ht="15.95" customHeight="1">
      <c r="C252" s="656"/>
    </row>
    <row r="253" spans="3:3" ht="15.95" customHeight="1">
      <c r="C253" s="656"/>
    </row>
    <row r="254" spans="3:3" ht="15.95" customHeight="1">
      <c r="C254" s="656"/>
    </row>
    <row r="255" spans="3:3" ht="15.95" customHeight="1">
      <c r="C255" s="656"/>
    </row>
    <row r="256" spans="3:3" ht="15.95" customHeight="1">
      <c r="C256" s="656"/>
    </row>
    <row r="257" spans="3:3" ht="15.95" customHeight="1">
      <c r="C257" s="656"/>
    </row>
    <row r="258" spans="3:3" ht="15.95" customHeight="1">
      <c r="C258" s="656"/>
    </row>
    <row r="259" spans="3:3" ht="15.95" customHeight="1">
      <c r="C259" s="656"/>
    </row>
    <row r="260" spans="3:3" ht="15.95" customHeight="1">
      <c r="C260" s="656"/>
    </row>
    <row r="261" spans="3:3" ht="15.95" customHeight="1">
      <c r="C261" s="656"/>
    </row>
    <row r="262" spans="3:3" ht="15.95" customHeight="1">
      <c r="C262" s="656"/>
    </row>
    <row r="263" spans="3:3" ht="15.95" customHeight="1">
      <c r="C263" s="656"/>
    </row>
    <row r="264" spans="3:3" ht="15.95" customHeight="1">
      <c r="C264" s="656"/>
    </row>
    <row r="265" spans="3:3" ht="15.95" customHeight="1">
      <c r="C265" s="656"/>
    </row>
    <row r="266" spans="3:3" ht="15.95" customHeight="1">
      <c r="C266" s="656"/>
    </row>
    <row r="267" spans="3:3" ht="15.95" customHeight="1">
      <c r="C267" s="656"/>
    </row>
    <row r="268" spans="3:3" ht="15.95" customHeight="1">
      <c r="C268" s="656"/>
    </row>
    <row r="269" spans="3:3" ht="15.95" customHeight="1">
      <c r="C269" s="656"/>
    </row>
    <row r="270" spans="3:3" ht="15.95" customHeight="1">
      <c r="C270" s="656"/>
    </row>
    <row r="271" spans="3:3" ht="15.95" customHeight="1">
      <c r="C271" s="656"/>
    </row>
    <row r="272" spans="3:3" ht="15.95" customHeight="1">
      <c r="C272" s="656"/>
    </row>
    <row r="273" spans="3:3" ht="15.95" customHeight="1">
      <c r="C273" s="656"/>
    </row>
    <row r="274" spans="3:3" ht="15.95" customHeight="1">
      <c r="C274" s="656"/>
    </row>
    <row r="275" spans="3:3" ht="15.95" customHeight="1">
      <c r="C275" s="656"/>
    </row>
    <row r="276" spans="3:3" ht="15.95" customHeight="1">
      <c r="C276" s="656"/>
    </row>
    <row r="277" spans="3:3" ht="15.95" customHeight="1">
      <c r="C277" s="656"/>
    </row>
    <row r="278" spans="3:3" ht="15.95" customHeight="1">
      <c r="C278" s="656"/>
    </row>
    <row r="279" spans="3:3" ht="15.95" customHeight="1">
      <c r="C279" s="656"/>
    </row>
    <row r="280" spans="3:3" ht="15.95" customHeight="1">
      <c r="C280" s="656"/>
    </row>
    <row r="281" spans="3:3" ht="15.95" customHeight="1">
      <c r="C281" s="656"/>
    </row>
    <row r="282" spans="3:3" ht="15.95" customHeight="1">
      <c r="C282" s="656"/>
    </row>
    <row r="283" spans="3:3" ht="15.95" customHeight="1">
      <c r="C283" s="656"/>
    </row>
    <row r="284" spans="3:3" ht="15.95" customHeight="1">
      <c r="C284" s="656"/>
    </row>
    <row r="285" spans="3:3" ht="15.95" customHeight="1">
      <c r="C285" s="656"/>
    </row>
    <row r="286" spans="3:3" ht="15.95" customHeight="1">
      <c r="C286" s="656"/>
    </row>
    <row r="287" spans="3:3" ht="15.95" customHeight="1">
      <c r="C287" s="656"/>
    </row>
    <row r="288" spans="3:3" ht="15.95" customHeight="1">
      <c r="C288" s="656"/>
    </row>
    <row r="289" spans="3:3" ht="15.95" customHeight="1">
      <c r="C289" s="656"/>
    </row>
    <row r="290" spans="3:3" ht="15.95" customHeight="1">
      <c r="C290" s="656"/>
    </row>
    <row r="291" spans="3:3" ht="15.95" customHeight="1">
      <c r="C291" s="656"/>
    </row>
    <row r="292" spans="3:3" ht="15.95" customHeight="1">
      <c r="C292" s="656"/>
    </row>
    <row r="293" spans="3:3" ht="15.95" customHeight="1">
      <c r="C293" s="656"/>
    </row>
    <row r="294" spans="3:3" ht="15.95" customHeight="1">
      <c r="C294" s="656"/>
    </row>
    <row r="295" spans="3:3" ht="15.95" customHeight="1">
      <c r="C295" s="656"/>
    </row>
    <row r="296" spans="3:3" ht="15.95" customHeight="1">
      <c r="C296" s="656"/>
    </row>
    <row r="297" spans="3:3" ht="15.95" customHeight="1">
      <c r="C297" s="656"/>
    </row>
    <row r="298" spans="3:3" ht="15.95" customHeight="1">
      <c r="C298" s="656"/>
    </row>
    <row r="299" spans="3:3" ht="15.95" customHeight="1">
      <c r="C299" s="656"/>
    </row>
    <row r="300" spans="3:3" ht="15.95" customHeight="1">
      <c r="C300" s="656"/>
    </row>
    <row r="301" spans="3:3" ht="15.95" customHeight="1">
      <c r="C301" s="656"/>
    </row>
    <row r="302" spans="3:3" ht="15.95" customHeight="1">
      <c r="C302" s="656"/>
    </row>
    <row r="303" spans="3:3" ht="15.95" customHeight="1">
      <c r="C303" s="656"/>
    </row>
    <row r="304" spans="3:3" ht="15.95" customHeight="1">
      <c r="C304" s="656"/>
    </row>
    <row r="305" spans="3:3" ht="15.95" customHeight="1">
      <c r="C305" s="656"/>
    </row>
    <row r="306" spans="3:3" ht="15.95" customHeight="1">
      <c r="C306" s="656"/>
    </row>
    <row r="307" spans="3:3" ht="15.95" customHeight="1">
      <c r="C307" s="656"/>
    </row>
    <row r="308" spans="3:3" ht="15.95" customHeight="1">
      <c r="C308" s="656"/>
    </row>
    <row r="309" spans="3:3" ht="15.95" customHeight="1">
      <c r="C309" s="656"/>
    </row>
    <row r="310" spans="3:3" ht="15.95" customHeight="1">
      <c r="C310" s="656"/>
    </row>
    <row r="311" spans="3:3" ht="15.95" customHeight="1">
      <c r="C311" s="656"/>
    </row>
    <row r="312" spans="3:3" ht="15.95" customHeight="1">
      <c r="C312" s="656"/>
    </row>
    <row r="313" spans="3:3" ht="15.95" customHeight="1">
      <c r="C313" s="656"/>
    </row>
    <row r="314" spans="3:3" ht="15.95" customHeight="1">
      <c r="C314" s="656"/>
    </row>
    <row r="315" spans="3:3" ht="15.95" customHeight="1">
      <c r="C315" s="656"/>
    </row>
    <row r="316" spans="3:3" ht="15.95" customHeight="1">
      <c r="C316" s="656"/>
    </row>
    <row r="317" spans="3:3" ht="15.95" customHeight="1">
      <c r="C317" s="656"/>
    </row>
    <row r="318" spans="3:3" ht="15.95" customHeight="1">
      <c r="C318" s="656"/>
    </row>
    <row r="319" spans="3:3" ht="15.95" customHeight="1">
      <c r="C319" s="656"/>
    </row>
    <row r="320" spans="3:3" ht="15.95" customHeight="1">
      <c r="C320" s="656"/>
    </row>
    <row r="321" spans="3:3" ht="15.95" customHeight="1">
      <c r="C321" s="656"/>
    </row>
    <row r="322" spans="3:3" ht="15.95" customHeight="1">
      <c r="C322" s="656"/>
    </row>
    <row r="323" spans="3:3" ht="15.95" customHeight="1">
      <c r="C323" s="656"/>
    </row>
    <row r="324" spans="3:3" ht="15.95" customHeight="1">
      <c r="C324" s="656"/>
    </row>
    <row r="325" spans="3:3" ht="15.95" customHeight="1">
      <c r="C325" s="656"/>
    </row>
    <row r="326" spans="3:3" ht="15.95" customHeight="1">
      <c r="C326" s="656"/>
    </row>
    <row r="327" spans="3:3" ht="15.95" customHeight="1">
      <c r="C327" s="656"/>
    </row>
    <row r="328" spans="3:3" ht="15.95" customHeight="1">
      <c r="C328" s="656"/>
    </row>
    <row r="329" spans="3:3" ht="15.95" customHeight="1">
      <c r="C329" s="656"/>
    </row>
    <row r="330" spans="3:3" ht="15.95" customHeight="1">
      <c r="C330" s="656"/>
    </row>
    <row r="331" spans="3:3" ht="15.95" customHeight="1">
      <c r="C331" s="656"/>
    </row>
    <row r="332" spans="3:3" ht="15.95" customHeight="1">
      <c r="C332" s="656"/>
    </row>
    <row r="333" spans="3:3" ht="15.95" customHeight="1">
      <c r="C333" s="656"/>
    </row>
    <row r="334" spans="3:3" ht="15.95" customHeight="1">
      <c r="C334" s="656"/>
    </row>
    <row r="335" spans="3:3" ht="15.95" customHeight="1">
      <c r="C335" s="656"/>
    </row>
    <row r="336" spans="3:3" ht="15.95" customHeight="1">
      <c r="C336" s="656"/>
    </row>
    <row r="337" spans="3:3" ht="15.95" customHeight="1">
      <c r="C337" s="656"/>
    </row>
    <row r="338" spans="3:3" ht="15.95" customHeight="1">
      <c r="C338" s="656"/>
    </row>
    <row r="339" spans="3:3" ht="15.95" customHeight="1">
      <c r="C339" s="656"/>
    </row>
    <row r="340" spans="3:3" ht="15.95" customHeight="1">
      <c r="C340" s="656"/>
    </row>
    <row r="341" spans="3:3" ht="15.95" customHeight="1">
      <c r="C341" s="656"/>
    </row>
    <row r="342" spans="3:3" ht="15.95" customHeight="1">
      <c r="C342" s="656"/>
    </row>
    <row r="343" spans="3:3" ht="15.95" customHeight="1">
      <c r="C343" s="656"/>
    </row>
    <row r="344" spans="3:3" ht="15.95" customHeight="1">
      <c r="C344" s="656"/>
    </row>
    <row r="345" spans="3:3" ht="15.95" customHeight="1">
      <c r="C345" s="656"/>
    </row>
    <row r="346" spans="3:3" ht="15.95" customHeight="1">
      <c r="C346" s="656"/>
    </row>
    <row r="347" spans="3:3" ht="15.95" customHeight="1">
      <c r="C347" s="656"/>
    </row>
    <row r="348" spans="3:3" ht="15.95" customHeight="1">
      <c r="C348" s="656"/>
    </row>
    <row r="349" spans="3:3" ht="15.95" customHeight="1">
      <c r="C349" s="656"/>
    </row>
    <row r="350" spans="3:3" ht="15.95" customHeight="1">
      <c r="C350" s="656"/>
    </row>
    <row r="351" spans="3:3" ht="15.95" customHeight="1">
      <c r="C351" s="656"/>
    </row>
    <row r="352" spans="3:3" ht="15.95" customHeight="1">
      <c r="C352" s="656"/>
    </row>
    <row r="353" spans="3:3" ht="15.95" customHeight="1">
      <c r="C353" s="656"/>
    </row>
    <row r="354" spans="3:3" ht="15.95" customHeight="1">
      <c r="C354" s="656"/>
    </row>
    <row r="355" spans="3:3" ht="15.95" customHeight="1">
      <c r="C355" s="656"/>
    </row>
    <row r="356" spans="3:3" ht="15.95" customHeight="1">
      <c r="C356" s="656"/>
    </row>
    <row r="357" spans="3:3" ht="15.95" customHeight="1">
      <c r="C357" s="656"/>
    </row>
    <row r="358" spans="3:3" ht="15.95" customHeight="1">
      <c r="C358" s="656"/>
    </row>
    <row r="359" spans="3:3" ht="15.95" customHeight="1">
      <c r="C359" s="656"/>
    </row>
    <row r="360" spans="3:3" ht="15.95" customHeight="1">
      <c r="C360" s="656"/>
    </row>
    <row r="361" spans="3:3" ht="15.95" customHeight="1">
      <c r="C361" s="656"/>
    </row>
    <row r="362" spans="3:3" ht="15.95" customHeight="1">
      <c r="C362" s="656"/>
    </row>
    <row r="363" spans="3:3" ht="15.95" customHeight="1">
      <c r="C363" s="656"/>
    </row>
    <row r="364" spans="3:3" ht="15.95" customHeight="1">
      <c r="C364" s="656"/>
    </row>
    <row r="365" spans="3:3" ht="15.95" customHeight="1">
      <c r="C365" s="656"/>
    </row>
    <row r="366" spans="3:3" ht="15.95" customHeight="1">
      <c r="C366" s="656"/>
    </row>
    <row r="367" spans="3:3" ht="15.95" customHeight="1">
      <c r="C367" s="656"/>
    </row>
    <row r="368" spans="3:3" ht="15.95" customHeight="1">
      <c r="C368" s="656"/>
    </row>
    <row r="369" spans="3:3" ht="15.95" customHeight="1">
      <c r="C369" s="656"/>
    </row>
    <row r="370" spans="3:3" ht="15.95" customHeight="1">
      <c r="C370" s="656"/>
    </row>
    <row r="371" spans="3:3" ht="15.95" customHeight="1">
      <c r="C371" s="656"/>
    </row>
    <row r="372" spans="3:3" ht="15.95" customHeight="1">
      <c r="C372" s="656"/>
    </row>
    <row r="373" spans="3:3" ht="15.95" customHeight="1">
      <c r="C373" s="656"/>
    </row>
    <row r="374" spans="3:3" ht="15.95" customHeight="1">
      <c r="C374" s="656"/>
    </row>
    <row r="375" spans="3:3" ht="15.95" customHeight="1">
      <c r="C375" s="656"/>
    </row>
    <row r="376" spans="3:3" ht="15.95" customHeight="1">
      <c r="C376" s="656"/>
    </row>
    <row r="377" spans="3:3" ht="15.95" customHeight="1">
      <c r="C377" s="656"/>
    </row>
    <row r="378" spans="3:3" ht="15.95" customHeight="1">
      <c r="C378" s="656"/>
    </row>
    <row r="379" spans="3:3" ht="15.95" customHeight="1">
      <c r="C379" s="656"/>
    </row>
    <row r="380" spans="3:3" ht="15.95" customHeight="1">
      <c r="C380" s="656"/>
    </row>
    <row r="381" spans="3:3" ht="15.95" customHeight="1">
      <c r="C381" s="656"/>
    </row>
    <row r="382" spans="3:3" ht="15.95" customHeight="1">
      <c r="C382" s="656"/>
    </row>
    <row r="383" spans="3:3" ht="15.95" customHeight="1">
      <c r="C383" s="656"/>
    </row>
    <row r="384" spans="3:3" ht="15.95" customHeight="1">
      <c r="C384" s="656"/>
    </row>
    <row r="385" spans="3:3" ht="15.95" customHeight="1">
      <c r="C385" s="656"/>
    </row>
    <row r="386" spans="3:3" ht="15.95" customHeight="1">
      <c r="C386" s="656"/>
    </row>
    <row r="387" spans="3:3" ht="15.95" customHeight="1">
      <c r="C387" s="656"/>
    </row>
    <row r="388" spans="3:3" ht="15.95" customHeight="1">
      <c r="C388" s="656"/>
    </row>
    <row r="389" spans="3:3" ht="15.95" customHeight="1">
      <c r="C389" s="656"/>
    </row>
    <row r="390" spans="3:3" ht="15.95" customHeight="1">
      <c r="C390" s="656"/>
    </row>
    <row r="391" spans="3:3" ht="15.95" customHeight="1">
      <c r="C391" s="656"/>
    </row>
    <row r="392" spans="3:3" ht="15.95" customHeight="1">
      <c r="C392" s="656"/>
    </row>
    <row r="393" spans="3:3" ht="15.95" customHeight="1">
      <c r="C393" s="656"/>
    </row>
    <row r="394" spans="3:3" ht="15.95" customHeight="1">
      <c r="C394" s="656"/>
    </row>
    <row r="395" spans="3:3" ht="15.95" customHeight="1">
      <c r="C395" s="656"/>
    </row>
    <row r="396" spans="3:3" ht="15.95" customHeight="1">
      <c r="C396" s="656"/>
    </row>
    <row r="397" spans="3:3" ht="15.95" customHeight="1">
      <c r="C397" s="656"/>
    </row>
    <row r="398" spans="3:3" ht="15.95" customHeight="1">
      <c r="C398" s="656"/>
    </row>
    <row r="399" spans="3:3" ht="15.95" customHeight="1">
      <c r="C399" s="656"/>
    </row>
    <row r="400" spans="3:3" ht="15.95" customHeight="1">
      <c r="C400" s="656"/>
    </row>
    <row r="401" spans="3:3" ht="15.95" customHeight="1">
      <c r="C401" s="656"/>
    </row>
    <row r="402" spans="3:3" ht="15.95" customHeight="1">
      <c r="C402" s="656"/>
    </row>
    <row r="403" spans="3:3" ht="15.95" customHeight="1">
      <c r="C403" s="656"/>
    </row>
    <row r="404" spans="3:3" ht="15.95" customHeight="1">
      <c r="C404" s="656"/>
    </row>
    <row r="405" spans="3:3" ht="15.95" customHeight="1">
      <c r="C405" s="656"/>
    </row>
    <row r="406" spans="3:3" ht="15.95" customHeight="1">
      <c r="C406" s="656"/>
    </row>
    <row r="407" spans="3:3" ht="15.95" customHeight="1">
      <c r="C407" s="656"/>
    </row>
    <row r="408" spans="3:3" ht="15.95" customHeight="1">
      <c r="C408" s="656"/>
    </row>
    <row r="409" spans="3:3" ht="15.95" customHeight="1">
      <c r="C409" s="656"/>
    </row>
    <row r="410" spans="3:3" ht="15.95" customHeight="1">
      <c r="C410" s="656"/>
    </row>
    <row r="411" spans="3:3" ht="15.95" customHeight="1">
      <c r="C411" s="656"/>
    </row>
    <row r="412" spans="3:3" ht="15.95" customHeight="1">
      <c r="C412" s="656"/>
    </row>
    <row r="413" spans="3:3" ht="15.95" customHeight="1">
      <c r="C413" s="656"/>
    </row>
    <row r="414" spans="3:3" ht="15.95" customHeight="1">
      <c r="C414" s="656"/>
    </row>
    <row r="415" spans="3:3" ht="15.95" customHeight="1">
      <c r="C415" s="656"/>
    </row>
    <row r="416" spans="3:3" ht="15.95" customHeight="1">
      <c r="C416" s="656"/>
    </row>
    <row r="417" spans="3:3" ht="15.95" customHeight="1">
      <c r="C417" s="656"/>
    </row>
    <row r="418" spans="3:3" ht="15.95" customHeight="1">
      <c r="C418" s="656"/>
    </row>
    <row r="419" spans="3:3" ht="15.95" customHeight="1">
      <c r="C419" s="656"/>
    </row>
    <row r="420" spans="3:3" ht="15.95" customHeight="1">
      <c r="C420" s="656"/>
    </row>
    <row r="421" spans="3:3" ht="15.95" customHeight="1">
      <c r="C421" s="656"/>
    </row>
    <row r="422" spans="3:3" ht="15.95" customHeight="1">
      <c r="C422" s="656"/>
    </row>
    <row r="423" spans="3:3" ht="15.95" customHeight="1">
      <c r="C423" s="656"/>
    </row>
    <row r="424" spans="3:3" ht="15.95" customHeight="1">
      <c r="C424" s="656"/>
    </row>
    <row r="425" spans="3:3" ht="15.95" customHeight="1">
      <c r="C425" s="656"/>
    </row>
    <row r="426" spans="3:3" ht="15.95" customHeight="1">
      <c r="C426" s="656"/>
    </row>
    <row r="427" spans="3:3" ht="15.95" customHeight="1">
      <c r="C427" s="656"/>
    </row>
    <row r="428" spans="3:3" ht="15.95" customHeight="1">
      <c r="C428" s="656"/>
    </row>
    <row r="429" spans="3:3" ht="15.95" customHeight="1">
      <c r="C429" s="656"/>
    </row>
    <row r="430" spans="3:3" ht="15.95" customHeight="1">
      <c r="C430" s="656"/>
    </row>
    <row r="431" spans="3:3" ht="15.95" customHeight="1">
      <c r="C431" s="656"/>
    </row>
    <row r="432" spans="3:3" ht="15.95" customHeight="1">
      <c r="C432" s="656"/>
    </row>
    <row r="433" spans="3:3" ht="15.95" customHeight="1">
      <c r="C433" s="656"/>
    </row>
    <row r="434" spans="3:3" ht="15.95" customHeight="1">
      <c r="C434" s="656"/>
    </row>
    <row r="435" spans="3:3" ht="15.95" customHeight="1">
      <c r="C435" s="656"/>
    </row>
    <row r="436" spans="3:3" ht="15.95" customHeight="1">
      <c r="C436" s="656"/>
    </row>
    <row r="437" spans="3:3" ht="15.95" customHeight="1">
      <c r="C437" s="656"/>
    </row>
    <row r="438" spans="3:3" ht="15.95" customHeight="1">
      <c r="C438" s="656"/>
    </row>
    <row r="439" spans="3:3" ht="15.95" customHeight="1">
      <c r="C439" s="656"/>
    </row>
    <row r="440" spans="3:3" ht="15.95" customHeight="1">
      <c r="C440" s="656"/>
    </row>
    <row r="441" spans="3:3" ht="15.95" customHeight="1">
      <c r="C441" s="656"/>
    </row>
    <row r="442" spans="3:3" ht="15.95" customHeight="1">
      <c r="C442" s="656"/>
    </row>
    <row r="443" spans="3:3" ht="15.95" customHeight="1">
      <c r="C443" s="656"/>
    </row>
    <row r="444" spans="3:3" ht="15.95" customHeight="1">
      <c r="C444" s="656"/>
    </row>
    <row r="445" spans="3:3" ht="15.95" customHeight="1">
      <c r="C445" s="656"/>
    </row>
    <row r="446" spans="3:3" ht="15.95" customHeight="1">
      <c r="C446" s="656"/>
    </row>
    <row r="447" spans="3:3" ht="15.95" customHeight="1">
      <c r="C447" s="656"/>
    </row>
    <row r="448" spans="3:3" ht="15.95" customHeight="1">
      <c r="C448" s="656"/>
    </row>
    <row r="449" spans="3:3" ht="15.95" customHeight="1">
      <c r="C449" s="656"/>
    </row>
    <row r="450" spans="3:3" ht="15.95" customHeight="1">
      <c r="C450" s="656"/>
    </row>
    <row r="451" spans="3:3" ht="15.95" customHeight="1">
      <c r="C451" s="656"/>
    </row>
    <row r="452" spans="3:3" ht="15.95" customHeight="1">
      <c r="C452" s="656"/>
    </row>
    <row r="453" spans="3:3" ht="15.95" customHeight="1">
      <c r="C453" s="656"/>
    </row>
    <row r="454" spans="3:3" ht="15.95" customHeight="1">
      <c r="C454" s="656"/>
    </row>
    <row r="455" spans="3:3" ht="15.95" customHeight="1">
      <c r="C455" s="656"/>
    </row>
    <row r="456" spans="3:3" ht="15.95" customHeight="1">
      <c r="C456" s="656"/>
    </row>
    <row r="457" spans="3:3" ht="15.95" customHeight="1">
      <c r="C457" s="656"/>
    </row>
    <row r="458" spans="3:3" ht="15.95" customHeight="1">
      <c r="C458" s="656"/>
    </row>
    <row r="459" spans="3:3" ht="15.95" customHeight="1">
      <c r="C459" s="656"/>
    </row>
    <row r="460" spans="3:3" ht="15.95" customHeight="1">
      <c r="C460" s="656"/>
    </row>
    <row r="461" spans="3:3" ht="15.95" customHeight="1">
      <c r="C461" s="656"/>
    </row>
    <row r="462" spans="3:3" ht="15.95" customHeight="1">
      <c r="C462" s="656"/>
    </row>
    <row r="463" spans="3:3" ht="15.95" customHeight="1">
      <c r="C463" s="656"/>
    </row>
    <row r="464" spans="3:3" ht="15.95" customHeight="1">
      <c r="C464" s="656"/>
    </row>
    <row r="465" spans="3:3" ht="15.95" customHeight="1">
      <c r="C465" s="656"/>
    </row>
    <row r="466" spans="3:3" ht="15.95" customHeight="1">
      <c r="C466" s="656"/>
    </row>
    <row r="467" spans="3:3" ht="15.95" customHeight="1">
      <c r="C467" s="656"/>
    </row>
    <row r="468" spans="3:3" ht="15.95" customHeight="1">
      <c r="C468" s="656"/>
    </row>
    <row r="469" spans="3:3" ht="15.95" customHeight="1">
      <c r="C469" s="656"/>
    </row>
    <row r="470" spans="3:3" ht="15.95" customHeight="1">
      <c r="C470" s="656"/>
    </row>
    <row r="471" spans="3:3" ht="15.95" customHeight="1">
      <c r="C471" s="656"/>
    </row>
    <row r="472" spans="3:3" ht="15.95" customHeight="1">
      <c r="C472" s="656"/>
    </row>
    <row r="473" spans="3:3" ht="15.95" customHeight="1">
      <c r="C473" s="656"/>
    </row>
    <row r="474" spans="3:3" ht="15.95" customHeight="1">
      <c r="C474" s="656"/>
    </row>
    <row r="475" spans="3:3" ht="15.95" customHeight="1">
      <c r="C475" s="656"/>
    </row>
    <row r="476" spans="3:3" ht="15.95" customHeight="1">
      <c r="C476" s="656"/>
    </row>
    <row r="477" spans="3:3" ht="15.95" customHeight="1">
      <c r="C477" s="656"/>
    </row>
    <row r="478" spans="3:3" ht="15.95" customHeight="1">
      <c r="C478" s="656"/>
    </row>
    <row r="479" spans="3:3" ht="15.95" customHeight="1">
      <c r="C479" s="656"/>
    </row>
    <row r="480" spans="3:3" ht="15.95" customHeight="1">
      <c r="C480" s="656"/>
    </row>
    <row r="481" spans="3:3" ht="15.95" customHeight="1">
      <c r="C481" s="656"/>
    </row>
    <row r="482" spans="3:3" ht="15.95" customHeight="1">
      <c r="C482" s="656"/>
    </row>
    <row r="483" spans="3:3" ht="15.95" customHeight="1">
      <c r="C483" s="656"/>
    </row>
    <row r="484" spans="3:3" ht="15.95" customHeight="1">
      <c r="C484" s="656"/>
    </row>
    <row r="485" spans="3:3" ht="15.95" customHeight="1">
      <c r="C485" s="656"/>
    </row>
    <row r="486" spans="3:3" ht="15.95" customHeight="1">
      <c r="C486" s="656"/>
    </row>
    <row r="487" spans="3:3" ht="15.95" customHeight="1">
      <c r="C487" s="656"/>
    </row>
    <row r="488" spans="3:3" ht="15.95" customHeight="1">
      <c r="C488" s="656"/>
    </row>
    <row r="489" spans="3:3" ht="15.95" customHeight="1">
      <c r="C489" s="656"/>
    </row>
    <row r="490" spans="3:3" ht="15.95" customHeight="1">
      <c r="C490" s="656"/>
    </row>
    <row r="491" spans="3:3" ht="15.95" customHeight="1">
      <c r="C491" s="656"/>
    </row>
    <row r="492" spans="3:3" ht="15.95" customHeight="1">
      <c r="C492" s="656"/>
    </row>
    <row r="493" spans="3:3" ht="15.95" customHeight="1">
      <c r="C493" s="656"/>
    </row>
    <row r="494" spans="3:3" ht="15.95" customHeight="1">
      <c r="C494" s="656"/>
    </row>
    <row r="495" spans="3:3" ht="15.95" customHeight="1">
      <c r="C495" s="656"/>
    </row>
    <row r="496" spans="3:3" ht="15.95" customHeight="1">
      <c r="C496" s="656"/>
    </row>
    <row r="497" spans="3:3" ht="15.95" customHeight="1">
      <c r="C497" s="656"/>
    </row>
    <row r="498" spans="3:3" ht="15.95" customHeight="1">
      <c r="C498" s="656"/>
    </row>
    <row r="499" spans="3:3" ht="15.95" customHeight="1">
      <c r="C499" s="656"/>
    </row>
    <row r="500" spans="3:3" ht="15.95" customHeight="1">
      <c r="C500" s="656"/>
    </row>
    <row r="501" spans="3:3" ht="15.95" customHeight="1">
      <c r="C501" s="656"/>
    </row>
    <row r="502" spans="3:3" ht="15.95" customHeight="1">
      <c r="C502" s="656"/>
    </row>
    <row r="503" spans="3:3" ht="15.95" customHeight="1">
      <c r="C503" s="656"/>
    </row>
    <row r="504" spans="3:3" ht="15.95" customHeight="1">
      <c r="C504" s="656"/>
    </row>
    <row r="505" spans="3:3" ht="15.95" customHeight="1">
      <c r="C505" s="656"/>
    </row>
    <row r="506" spans="3:3" ht="15.95" customHeight="1">
      <c r="C506" s="656"/>
    </row>
    <row r="507" spans="3:3" ht="15.95" customHeight="1">
      <c r="C507" s="656"/>
    </row>
    <row r="508" spans="3:3" ht="15.95" customHeight="1">
      <c r="C508" s="656"/>
    </row>
    <row r="509" spans="3:3" ht="15.95" customHeight="1">
      <c r="C509" s="656"/>
    </row>
    <row r="510" spans="3:3" ht="15.95" customHeight="1">
      <c r="C510" s="656"/>
    </row>
    <row r="511" spans="3:3" ht="15.95" customHeight="1">
      <c r="C511" s="656"/>
    </row>
    <row r="512" spans="3:3" ht="15.95" customHeight="1">
      <c r="C512" s="656"/>
    </row>
    <row r="513" spans="3:3" ht="15.95" customHeight="1">
      <c r="C513" s="656"/>
    </row>
    <row r="514" spans="3:3" ht="15.95" customHeight="1">
      <c r="C514" s="656"/>
    </row>
    <row r="515" spans="3:3" ht="15.95" customHeight="1">
      <c r="C515" s="656"/>
    </row>
    <row r="516" spans="3:3" ht="15.95" customHeight="1">
      <c r="C516" s="656"/>
    </row>
    <row r="517" spans="3:3" ht="15.95" customHeight="1">
      <c r="C517" s="656"/>
    </row>
    <row r="518" spans="3:3" ht="15.95" customHeight="1">
      <c r="C518" s="656"/>
    </row>
    <row r="519" spans="3:3" ht="15.95" customHeight="1">
      <c r="C519" s="656"/>
    </row>
    <row r="520" spans="3:3" ht="15.95" customHeight="1">
      <c r="C520" s="656"/>
    </row>
    <row r="521" spans="3:3" ht="15.95" customHeight="1">
      <c r="C521" s="656"/>
    </row>
    <row r="522" spans="3:3" ht="15.95" customHeight="1">
      <c r="C522" s="656"/>
    </row>
    <row r="523" spans="3:3" ht="15.95" customHeight="1">
      <c r="C523" s="656"/>
    </row>
    <row r="524" spans="3:3" ht="15.95" customHeight="1">
      <c r="C524" s="656"/>
    </row>
    <row r="525" spans="3:3" ht="15.95" customHeight="1">
      <c r="C525" s="656"/>
    </row>
    <row r="526" spans="3:3" ht="15.95" customHeight="1">
      <c r="C526" s="656"/>
    </row>
    <row r="527" spans="3:3" ht="15.95" customHeight="1">
      <c r="C527" s="656"/>
    </row>
    <row r="528" spans="3:3" ht="15.95" customHeight="1">
      <c r="C528" s="656"/>
    </row>
    <row r="529" spans="3:3" ht="15.95" customHeight="1">
      <c r="C529" s="656"/>
    </row>
    <row r="530" spans="3:3" ht="15.95" customHeight="1">
      <c r="C530" s="656"/>
    </row>
    <row r="531" spans="3:3" ht="15.95" customHeight="1">
      <c r="C531" s="656"/>
    </row>
    <row r="532" spans="3:3" ht="15.95" customHeight="1">
      <c r="C532" s="656"/>
    </row>
    <row r="533" spans="3:3" ht="15.95" customHeight="1">
      <c r="C533" s="656"/>
    </row>
    <row r="534" spans="3:3" ht="15.95" customHeight="1">
      <c r="C534" s="656"/>
    </row>
    <row r="535" spans="3:3" ht="15.95" customHeight="1">
      <c r="C535" s="656"/>
    </row>
    <row r="536" spans="3:3" ht="15.95" customHeight="1">
      <c r="C536" s="656"/>
    </row>
    <row r="537" spans="3:3" ht="15.95" customHeight="1">
      <c r="C537" s="656"/>
    </row>
    <row r="538" spans="3:3" ht="15.95" customHeight="1">
      <c r="C538" s="656"/>
    </row>
    <row r="539" spans="3:3" ht="15.95" customHeight="1">
      <c r="C539" s="656"/>
    </row>
    <row r="540" spans="3:3" ht="15.95" customHeight="1">
      <c r="C540" s="656"/>
    </row>
    <row r="541" spans="3:3" ht="15.95" customHeight="1">
      <c r="C541" s="656"/>
    </row>
    <row r="542" spans="3:3" ht="15.95" customHeight="1">
      <c r="C542" s="656"/>
    </row>
    <row r="543" spans="3:3" ht="15.95" customHeight="1">
      <c r="C543" s="656"/>
    </row>
    <row r="544" spans="3:3" ht="15.95" customHeight="1">
      <c r="C544" s="656"/>
    </row>
    <row r="545" spans="3:3" ht="15.95" customHeight="1">
      <c r="C545" s="656"/>
    </row>
    <row r="546" spans="3:3" ht="15.95" customHeight="1">
      <c r="C546" s="656"/>
    </row>
    <row r="547" spans="3:3" ht="15.95" customHeight="1">
      <c r="C547" s="656"/>
    </row>
    <row r="548" spans="3:3" ht="15.95" customHeight="1">
      <c r="C548" s="656"/>
    </row>
    <row r="549" spans="3:3" ht="15.95" customHeight="1">
      <c r="C549" s="656"/>
    </row>
    <row r="550" spans="3:3" ht="15.95" customHeight="1">
      <c r="C550" s="656"/>
    </row>
    <row r="551" spans="3:3" ht="15.95" customHeight="1">
      <c r="C551" s="656"/>
    </row>
    <row r="552" spans="3:3" ht="15.95" customHeight="1">
      <c r="C552" s="656"/>
    </row>
    <row r="553" spans="3:3" ht="15.95" customHeight="1">
      <c r="C553" s="656"/>
    </row>
    <row r="554" spans="3:3" ht="15.95" customHeight="1">
      <c r="C554" s="656"/>
    </row>
    <row r="555" spans="3:3" ht="15.95" customHeight="1">
      <c r="C555" s="656"/>
    </row>
    <row r="556" spans="3:3" ht="15.95" customHeight="1">
      <c r="C556" s="656"/>
    </row>
    <row r="557" spans="3:3" ht="15.95" customHeight="1">
      <c r="C557" s="656"/>
    </row>
    <row r="558" spans="3:3" ht="15.95" customHeight="1">
      <c r="C558" s="656"/>
    </row>
    <row r="559" spans="3:3" ht="15.95" customHeight="1">
      <c r="C559" s="656"/>
    </row>
    <row r="560" spans="3:3" ht="15.95" customHeight="1">
      <c r="C560" s="656"/>
    </row>
    <row r="561" spans="3:3" ht="15.95" customHeight="1">
      <c r="C561" s="656"/>
    </row>
    <row r="562" spans="3:3" ht="15.95" customHeight="1">
      <c r="C562" s="656"/>
    </row>
    <row r="563" spans="3:3" ht="15.95" customHeight="1">
      <c r="C563" s="656"/>
    </row>
  </sheetData>
  <mergeCells count="7">
    <mergeCell ref="A8:B8"/>
    <mergeCell ref="A1:E1"/>
    <mergeCell ref="A4:A5"/>
    <mergeCell ref="C4:C5"/>
    <mergeCell ref="D4:D5"/>
    <mergeCell ref="E4:E5"/>
    <mergeCell ref="A2:E2"/>
  </mergeCells>
  <pageMargins left="0.69" right="0.24" top="0.74803149606299202" bottom="0.511811023622047" header="0.23622047244094499" footer="0.31496062992126"/>
  <pageSetup paperSize="9" firstPageNumber="3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B115"/>
  <sheetViews>
    <sheetView topLeftCell="I10" zoomScale="86" zoomScaleNormal="86" workbookViewId="0">
      <selection activeCell="I29" sqref="I29"/>
    </sheetView>
  </sheetViews>
  <sheetFormatPr defaultColWidth="9.140625" defaultRowHeight="15" customHeight="1"/>
  <cols>
    <col min="1" max="1" width="3.140625" style="751" hidden="1" customWidth="1"/>
    <col min="2" max="2" width="25" style="751" hidden="1" customWidth="1"/>
    <col min="3" max="3" width="6.28515625" style="751" hidden="1" customWidth="1"/>
    <col min="4" max="4" width="9" style="751" hidden="1" customWidth="1"/>
    <col min="5" max="6" width="8.140625" style="751" hidden="1" customWidth="1"/>
    <col min="7" max="7" width="6.42578125" style="751" hidden="1" customWidth="1"/>
    <col min="8" max="8" width="6.7109375" style="751" customWidth="1"/>
    <col min="9" max="9" width="3.140625" style="751" customWidth="1"/>
    <col min="10" max="10" width="33.140625" style="751" customWidth="1"/>
    <col min="11" max="11" width="10" style="823" customWidth="1"/>
    <col min="12" max="15" width="10.28515625" style="823" customWidth="1"/>
    <col min="16" max="16384" width="9.140625" style="751"/>
  </cols>
  <sheetData>
    <row r="1" spans="1:15" ht="18" customHeight="1">
      <c r="A1" s="751" t="s">
        <v>330</v>
      </c>
      <c r="I1" s="786" t="s">
        <v>448</v>
      </c>
      <c r="J1" s="756"/>
      <c r="K1" s="756"/>
      <c r="L1" s="756"/>
      <c r="M1" s="756"/>
      <c r="N1" s="756"/>
      <c r="O1" s="756"/>
    </row>
    <row r="2" spans="1:15" ht="18" customHeight="1">
      <c r="A2" s="751" t="s">
        <v>331</v>
      </c>
      <c r="I2" s="786" t="s">
        <v>548</v>
      </c>
      <c r="J2" s="758"/>
      <c r="K2" s="758"/>
      <c r="L2" s="758"/>
      <c r="M2" s="758"/>
      <c r="N2" s="758"/>
      <c r="O2" s="758"/>
    </row>
    <row r="3" spans="1:15" ht="18" customHeight="1">
      <c r="A3" s="751" t="s">
        <v>332</v>
      </c>
      <c r="I3" s="787" t="s">
        <v>333</v>
      </c>
      <c r="J3" s="758"/>
      <c r="K3" s="758"/>
      <c r="L3" s="758"/>
      <c r="M3" s="758"/>
      <c r="N3" s="758"/>
      <c r="O3" s="758"/>
    </row>
    <row r="4" spans="1:15" ht="18" customHeight="1">
      <c r="A4" s="751" t="s">
        <v>334</v>
      </c>
      <c r="F4" s="1017"/>
      <c r="G4" s="1017"/>
      <c r="I4" s="788" t="s">
        <v>334</v>
      </c>
      <c r="J4" s="789"/>
      <c r="K4" s="763"/>
      <c r="L4" s="763"/>
      <c r="M4" s="763"/>
      <c r="N4" s="1018"/>
      <c r="O4" s="1018"/>
    </row>
    <row r="5" spans="1:15" ht="18" customHeight="1">
      <c r="I5" s="790"/>
      <c r="J5" s="789"/>
      <c r="K5" s="763"/>
      <c r="L5" s="763"/>
      <c r="M5" s="763"/>
      <c r="N5" s="791"/>
      <c r="O5" s="791"/>
    </row>
    <row r="6" spans="1:15" ht="18" customHeight="1">
      <c r="G6" s="751" t="s">
        <v>15</v>
      </c>
      <c r="I6" s="764"/>
      <c r="J6" s="763"/>
      <c r="K6" s="763"/>
      <c r="L6" s="763"/>
      <c r="M6" s="764"/>
      <c r="N6" s="792"/>
      <c r="O6" s="414" t="s">
        <v>148</v>
      </c>
    </row>
    <row r="7" spans="1:15" ht="14.45" customHeight="1">
      <c r="C7" s="751" t="s">
        <v>304</v>
      </c>
      <c r="D7" s="1017" t="s">
        <v>25</v>
      </c>
      <c r="E7" s="1017"/>
      <c r="F7" s="1017"/>
      <c r="G7" s="1017"/>
      <c r="I7" s="415"/>
      <c r="J7" s="793"/>
      <c r="K7" s="794"/>
      <c r="L7" s="1019" t="s">
        <v>25</v>
      </c>
      <c r="M7" s="1020"/>
      <c r="N7" s="1020"/>
      <c r="O7" s="1020"/>
    </row>
    <row r="8" spans="1:15" ht="14.45" customHeight="1">
      <c r="C8" s="751" t="s">
        <v>305</v>
      </c>
      <c r="D8" s="751" t="s">
        <v>306</v>
      </c>
      <c r="E8" s="751" t="s">
        <v>307</v>
      </c>
      <c r="F8" s="751" t="s">
        <v>335</v>
      </c>
      <c r="G8" s="751" t="s">
        <v>309</v>
      </c>
      <c r="I8" s="795"/>
      <c r="J8" s="796"/>
      <c r="K8" s="466"/>
      <c r="L8" s="466" t="s">
        <v>306</v>
      </c>
      <c r="M8" s="466" t="s">
        <v>307</v>
      </c>
      <c r="N8" s="466" t="s">
        <v>335</v>
      </c>
      <c r="O8" s="466" t="s">
        <v>309</v>
      </c>
    </row>
    <row r="9" spans="1:15" ht="14.45" customHeight="1">
      <c r="C9" s="751" t="s">
        <v>24</v>
      </c>
      <c r="D9" s="751" t="s">
        <v>310</v>
      </c>
      <c r="E9" s="751" t="s">
        <v>311</v>
      </c>
      <c r="F9" s="751" t="s">
        <v>312</v>
      </c>
      <c r="G9" s="751" t="s">
        <v>313</v>
      </c>
      <c r="I9" s="795"/>
      <c r="J9" s="796"/>
      <c r="K9" s="466"/>
      <c r="L9" s="466" t="s">
        <v>310</v>
      </c>
      <c r="M9" s="466" t="s">
        <v>311</v>
      </c>
      <c r="N9" s="466" t="s">
        <v>312</v>
      </c>
      <c r="O9" s="798" t="s">
        <v>313</v>
      </c>
    </row>
    <row r="10" spans="1:15" ht="14.45" customHeight="1">
      <c r="D10" s="751" t="s">
        <v>315</v>
      </c>
      <c r="E10" s="751" t="s">
        <v>316</v>
      </c>
      <c r="F10" s="751" t="s">
        <v>317</v>
      </c>
      <c r="G10" s="751" t="s">
        <v>318</v>
      </c>
      <c r="I10" s="795"/>
      <c r="J10" s="796"/>
      <c r="K10" s="466" t="s">
        <v>304</v>
      </c>
      <c r="L10" s="798" t="s">
        <v>315</v>
      </c>
      <c r="M10" s="466" t="s">
        <v>316</v>
      </c>
      <c r="N10" s="466" t="s">
        <v>317</v>
      </c>
      <c r="O10" s="466" t="s">
        <v>318</v>
      </c>
    </row>
    <row r="11" spans="1:15" ht="14.45" customHeight="1">
      <c r="D11" s="751" t="s">
        <v>310</v>
      </c>
      <c r="E11" s="751" t="s">
        <v>319</v>
      </c>
      <c r="F11" s="751" t="s">
        <v>320</v>
      </c>
      <c r="G11" s="751" t="s">
        <v>23</v>
      </c>
      <c r="I11" s="795"/>
      <c r="J11" s="796"/>
      <c r="K11" s="466" t="s">
        <v>305</v>
      </c>
      <c r="L11" s="466" t="s">
        <v>310</v>
      </c>
      <c r="M11" s="466" t="s">
        <v>319</v>
      </c>
      <c r="N11" s="466" t="s">
        <v>320</v>
      </c>
      <c r="O11" s="466" t="s">
        <v>23</v>
      </c>
    </row>
    <row r="12" spans="1:15" ht="14.45" customHeight="1">
      <c r="D12" s="751" t="s">
        <v>321</v>
      </c>
      <c r="E12" s="751" t="s">
        <v>320</v>
      </c>
      <c r="F12" s="751" t="s">
        <v>322</v>
      </c>
      <c r="G12" s="751" t="s">
        <v>22</v>
      </c>
      <c r="I12" s="795"/>
      <c r="J12" s="796"/>
      <c r="K12" s="797" t="s">
        <v>24</v>
      </c>
      <c r="L12" s="466" t="s">
        <v>321</v>
      </c>
      <c r="M12" s="466" t="s">
        <v>320</v>
      </c>
      <c r="N12" s="797" t="s">
        <v>322</v>
      </c>
      <c r="O12" s="797" t="s">
        <v>22</v>
      </c>
    </row>
    <row r="13" spans="1:15" ht="14.45" customHeight="1">
      <c r="D13" s="751" t="s">
        <v>323</v>
      </c>
      <c r="E13" s="751" t="s">
        <v>324</v>
      </c>
      <c r="F13" s="751" t="s">
        <v>325</v>
      </c>
      <c r="I13" s="795"/>
      <c r="J13" s="800"/>
      <c r="K13" s="799"/>
      <c r="L13" s="797" t="s">
        <v>323</v>
      </c>
      <c r="M13" s="797" t="s">
        <v>324</v>
      </c>
      <c r="N13" s="797" t="s">
        <v>325</v>
      </c>
      <c r="O13" s="799"/>
    </row>
    <row r="14" spans="1:15" ht="14.45" customHeight="1">
      <c r="D14" s="751" t="s">
        <v>326</v>
      </c>
      <c r="E14" s="751" t="s">
        <v>327</v>
      </c>
      <c r="F14" s="751" t="s">
        <v>328</v>
      </c>
      <c r="I14" s="795"/>
      <c r="J14" s="800"/>
      <c r="K14" s="799"/>
      <c r="L14" s="797" t="s">
        <v>326</v>
      </c>
      <c r="M14" s="797" t="s">
        <v>327</v>
      </c>
      <c r="N14" s="797" t="s">
        <v>328</v>
      </c>
      <c r="O14" s="799"/>
    </row>
    <row r="15" spans="1:15" ht="14.45" customHeight="1">
      <c r="E15" s="751" t="s">
        <v>329</v>
      </c>
      <c r="F15" s="751" t="s">
        <v>329</v>
      </c>
      <c r="I15" s="795"/>
      <c r="J15" s="800"/>
      <c r="K15" s="801"/>
      <c r="L15" s="801"/>
      <c r="M15" s="802" t="s">
        <v>329</v>
      </c>
      <c r="N15" s="802" t="s">
        <v>329</v>
      </c>
      <c r="O15" s="801"/>
    </row>
    <row r="16" spans="1:15" ht="15.95" customHeight="1">
      <c r="I16" s="803"/>
      <c r="J16" s="772"/>
      <c r="K16" s="772"/>
      <c r="L16" s="772"/>
      <c r="M16" s="804"/>
      <c r="N16" s="804"/>
      <c r="O16" s="772"/>
    </row>
    <row r="17" spans="1:28" ht="16.5" customHeight="1">
      <c r="A17" s="751" t="s">
        <v>14</v>
      </c>
      <c r="C17" s="751">
        <v>2637</v>
      </c>
      <c r="D17" s="751">
        <v>1253</v>
      </c>
      <c r="E17" s="751">
        <v>458</v>
      </c>
      <c r="F17" s="751">
        <v>591</v>
      </c>
      <c r="G17" s="751">
        <v>335</v>
      </c>
      <c r="I17" s="805" t="s">
        <v>14</v>
      </c>
      <c r="J17" s="806"/>
      <c r="K17" s="778">
        <v>4249.1499999999996</v>
      </c>
      <c r="L17" s="778">
        <v>2356.6102319169236</v>
      </c>
      <c r="M17" s="778">
        <v>475.83012420401991</v>
      </c>
      <c r="N17" s="778">
        <v>971.05519307432792</v>
      </c>
      <c r="O17" s="778">
        <v>446.11492913498211</v>
      </c>
      <c r="P17" s="807"/>
      <c r="Q17" s="807"/>
      <c r="R17" s="807"/>
      <c r="AB17" s="808"/>
    </row>
    <row r="18" spans="1:28" ht="13.5" customHeight="1">
      <c r="A18" s="751" t="s">
        <v>8</v>
      </c>
      <c r="I18" s="809" t="s">
        <v>8</v>
      </c>
      <c r="J18" s="810"/>
      <c r="K18" s="778">
        <v>5084.5200000000004</v>
      </c>
      <c r="L18" s="778">
        <v>3020.7197751690173</v>
      </c>
      <c r="M18" s="778">
        <v>308.99076125042694</v>
      </c>
      <c r="N18" s="778">
        <v>1193.7606168362249</v>
      </c>
      <c r="O18" s="778">
        <v>561.51396775028547</v>
      </c>
      <c r="P18" s="807"/>
      <c r="Q18" s="807"/>
      <c r="R18" s="807"/>
      <c r="AB18" s="808"/>
    </row>
    <row r="19" spans="1:28" ht="13.5" customHeight="1">
      <c r="A19" s="751" t="s">
        <v>7</v>
      </c>
      <c r="C19" s="751">
        <v>3265</v>
      </c>
      <c r="D19" s="751">
        <v>1733</v>
      </c>
      <c r="E19" s="751">
        <v>327</v>
      </c>
      <c r="F19" s="751">
        <v>738</v>
      </c>
      <c r="G19" s="751">
        <v>467</v>
      </c>
      <c r="I19" s="811" t="s">
        <v>7</v>
      </c>
      <c r="J19" s="812"/>
      <c r="K19" s="813"/>
      <c r="L19" s="813"/>
      <c r="M19" s="813"/>
      <c r="N19" s="813"/>
      <c r="O19" s="813"/>
      <c r="P19" s="807"/>
      <c r="Q19" s="807"/>
      <c r="R19" s="807"/>
      <c r="AB19" s="808"/>
    </row>
    <row r="20" spans="1:28" ht="13.5" customHeight="1">
      <c r="B20" s="751" t="s">
        <v>165</v>
      </c>
      <c r="C20" s="751">
        <v>4113</v>
      </c>
      <c r="D20" s="751">
        <v>2537</v>
      </c>
      <c r="E20" s="751">
        <v>226</v>
      </c>
      <c r="F20" s="751">
        <v>767</v>
      </c>
      <c r="G20" s="751">
        <v>583</v>
      </c>
      <c r="I20" s="810"/>
      <c r="J20" s="812" t="s">
        <v>165</v>
      </c>
      <c r="K20" s="814">
        <v>6205.45</v>
      </c>
      <c r="L20" s="814">
        <v>4011.791025206388</v>
      </c>
      <c r="M20" s="814">
        <v>170.08318480487807</v>
      </c>
      <c r="N20" s="814">
        <v>1334.1704377834815</v>
      </c>
      <c r="O20" s="814">
        <v>689.88142502232836</v>
      </c>
      <c r="P20" s="807"/>
      <c r="Q20" s="807"/>
      <c r="R20" s="807"/>
      <c r="AB20" s="808"/>
    </row>
    <row r="21" spans="1:28" ht="13.5" customHeight="1">
      <c r="B21" s="751" t="s">
        <v>166</v>
      </c>
      <c r="C21" s="751">
        <v>2378</v>
      </c>
      <c r="D21" s="751">
        <v>1089</v>
      </c>
      <c r="E21" s="751">
        <v>342</v>
      </c>
      <c r="F21" s="751">
        <v>645</v>
      </c>
      <c r="G21" s="751">
        <v>302</v>
      </c>
      <c r="I21" s="810"/>
      <c r="J21" s="812" t="s">
        <v>166</v>
      </c>
      <c r="K21" s="814">
        <v>4289.92</v>
      </c>
      <c r="L21" s="814">
        <v>2206.6554658306031</v>
      </c>
      <c r="M21" s="814">
        <v>407.27468851150229</v>
      </c>
      <c r="N21" s="814">
        <v>1305.5116633957057</v>
      </c>
      <c r="O21" s="814">
        <v>370.91782417438492</v>
      </c>
      <c r="P21" s="807"/>
      <c r="Q21" s="807"/>
      <c r="R21" s="807"/>
      <c r="AB21" s="808"/>
    </row>
    <row r="22" spans="1:28" ht="13.5" customHeight="1">
      <c r="B22" s="751" t="s">
        <v>167</v>
      </c>
      <c r="C22" s="751">
        <v>3512</v>
      </c>
      <c r="D22" s="751">
        <v>1178</v>
      </c>
      <c r="E22" s="751">
        <v>299</v>
      </c>
      <c r="F22" s="751">
        <v>1641</v>
      </c>
      <c r="G22" s="751">
        <v>394</v>
      </c>
      <c r="I22" s="810"/>
      <c r="J22" s="812" t="s">
        <v>167</v>
      </c>
      <c r="K22" s="814">
        <v>5439.2</v>
      </c>
      <c r="L22" s="814">
        <v>2913.9055641797845</v>
      </c>
      <c r="M22" s="814">
        <v>224.09620615119215</v>
      </c>
      <c r="N22" s="814">
        <v>1790.8760862999547</v>
      </c>
      <c r="O22" s="814">
        <v>510.77514072845571</v>
      </c>
      <c r="P22" s="807"/>
      <c r="Q22" s="807"/>
      <c r="R22" s="807"/>
      <c r="AB22" s="808"/>
    </row>
    <row r="23" spans="1:28" ht="13.5" customHeight="1">
      <c r="B23" s="751" t="s">
        <v>168</v>
      </c>
      <c r="C23" s="751">
        <v>3053</v>
      </c>
      <c r="D23" s="751">
        <v>1580</v>
      </c>
      <c r="E23" s="751">
        <v>308</v>
      </c>
      <c r="F23" s="751">
        <v>795</v>
      </c>
      <c r="G23" s="751">
        <v>370</v>
      </c>
      <c r="I23" s="810"/>
      <c r="J23" s="812" t="s">
        <v>168</v>
      </c>
      <c r="K23" s="814">
        <v>4539.47</v>
      </c>
      <c r="L23" s="814">
        <v>2830.8112550925002</v>
      </c>
      <c r="M23" s="814">
        <v>523.44491320052623</v>
      </c>
      <c r="N23" s="814">
        <v>826.96180943600871</v>
      </c>
      <c r="O23" s="814">
        <v>358.72261797120098</v>
      </c>
      <c r="P23" s="807"/>
      <c r="Q23" s="807"/>
      <c r="R23" s="807"/>
      <c r="AB23" s="808"/>
    </row>
    <row r="24" spans="1:28" ht="13.5" customHeight="1">
      <c r="B24" s="751" t="s">
        <v>169</v>
      </c>
      <c r="C24" s="751">
        <v>2755</v>
      </c>
      <c r="D24" s="751">
        <v>1289</v>
      </c>
      <c r="E24" s="751">
        <v>433</v>
      </c>
      <c r="F24" s="751">
        <v>651</v>
      </c>
      <c r="G24" s="751">
        <v>382</v>
      </c>
      <c r="I24" s="810"/>
      <c r="J24" s="812" t="s">
        <v>169</v>
      </c>
      <c r="K24" s="814">
        <v>4388.45</v>
      </c>
      <c r="L24" s="814">
        <v>2554.2680238220896</v>
      </c>
      <c r="M24" s="814">
        <v>535.48986427787133</v>
      </c>
      <c r="N24" s="814">
        <v>841.67685714331776</v>
      </c>
      <c r="O24" s="814">
        <v>457.4808995903029</v>
      </c>
      <c r="P24" s="807"/>
      <c r="Q24" s="807"/>
      <c r="R24" s="807"/>
      <c r="AB24" s="808"/>
    </row>
    <row r="25" spans="1:28" ht="13.5" customHeight="1">
      <c r="B25" s="751" t="s">
        <v>170</v>
      </c>
      <c r="C25" s="751">
        <v>3923</v>
      </c>
      <c r="D25" s="751">
        <v>2002</v>
      </c>
      <c r="E25" s="751">
        <v>314</v>
      </c>
      <c r="F25" s="751">
        <v>862</v>
      </c>
      <c r="G25" s="751">
        <v>745</v>
      </c>
      <c r="I25" s="810"/>
      <c r="J25" s="812" t="s">
        <v>170</v>
      </c>
      <c r="K25" s="814">
        <v>5199.3999999999996</v>
      </c>
      <c r="L25" s="814">
        <v>3264.2247549847993</v>
      </c>
      <c r="M25" s="814">
        <v>222.54522451893732</v>
      </c>
      <c r="N25" s="814">
        <v>1072.7533433602614</v>
      </c>
      <c r="O25" s="814">
        <v>640.33705876058445</v>
      </c>
      <c r="P25" s="807"/>
      <c r="Q25" s="807"/>
      <c r="R25" s="807"/>
      <c r="AB25" s="808"/>
    </row>
    <row r="26" spans="1:28" ht="13.5" customHeight="1">
      <c r="B26" s="751" t="s">
        <v>171</v>
      </c>
      <c r="C26" s="751">
        <v>2192</v>
      </c>
      <c r="D26" s="751">
        <v>998</v>
      </c>
      <c r="E26" s="751">
        <v>429</v>
      </c>
      <c r="F26" s="751">
        <v>492</v>
      </c>
      <c r="G26" s="751">
        <v>273</v>
      </c>
      <c r="I26" s="810"/>
      <c r="J26" s="812" t="s">
        <v>171</v>
      </c>
      <c r="K26" s="814">
        <v>4042.63</v>
      </c>
      <c r="L26" s="814">
        <v>2216.5907266858462</v>
      </c>
      <c r="M26" s="814">
        <v>405.73725947105009</v>
      </c>
      <c r="N26" s="814">
        <v>1044.2853687748436</v>
      </c>
      <c r="O26" s="814">
        <v>376.45806690911331</v>
      </c>
      <c r="P26" s="807"/>
      <c r="Q26" s="807"/>
      <c r="R26" s="807"/>
      <c r="AB26" s="808"/>
    </row>
    <row r="27" spans="1:28" ht="13.5" customHeight="1">
      <c r="B27" s="751" t="s">
        <v>172</v>
      </c>
      <c r="C27" s="751">
        <v>2469</v>
      </c>
      <c r="D27" s="751">
        <v>1214</v>
      </c>
      <c r="E27" s="751">
        <v>384</v>
      </c>
      <c r="F27" s="751">
        <v>476</v>
      </c>
      <c r="G27" s="751">
        <v>395</v>
      </c>
      <c r="I27" s="810"/>
      <c r="J27" s="812" t="s">
        <v>172</v>
      </c>
      <c r="K27" s="814">
        <v>4208.78</v>
      </c>
      <c r="L27" s="814">
        <v>2446.7806751040544</v>
      </c>
      <c r="M27" s="814">
        <v>362.4869546225309</v>
      </c>
      <c r="N27" s="814">
        <v>718.31695664269057</v>
      </c>
      <c r="O27" s="814">
        <v>681.65739935532179</v>
      </c>
      <c r="P27" s="807"/>
      <c r="Q27" s="807"/>
      <c r="R27" s="807"/>
      <c r="AB27" s="808"/>
    </row>
    <row r="28" spans="1:28" ht="13.5" customHeight="1">
      <c r="B28" s="751" t="s">
        <v>173</v>
      </c>
      <c r="C28" s="751">
        <v>2198</v>
      </c>
      <c r="D28" s="751">
        <v>917</v>
      </c>
      <c r="E28" s="751">
        <v>389</v>
      </c>
      <c r="F28" s="751">
        <v>544</v>
      </c>
      <c r="G28" s="751">
        <v>348</v>
      </c>
      <c r="I28" s="810"/>
      <c r="J28" s="812" t="s">
        <v>173</v>
      </c>
      <c r="K28" s="814">
        <v>4028.7</v>
      </c>
      <c r="L28" s="814">
        <v>2105.7620459535515</v>
      </c>
      <c r="M28" s="814">
        <v>327.09087258229948</v>
      </c>
      <c r="N28" s="814">
        <v>1226.679418917772</v>
      </c>
      <c r="O28" s="814">
        <v>369.6116403139381</v>
      </c>
      <c r="P28" s="807"/>
      <c r="Q28" s="807"/>
      <c r="R28" s="807"/>
    </row>
    <row r="29" spans="1:28" ht="13.5" customHeight="1">
      <c r="B29" s="751" t="s">
        <v>174</v>
      </c>
      <c r="C29" s="751">
        <v>2816</v>
      </c>
      <c r="D29" s="751">
        <v>1280</v>
      </c>
      <c r="E29" s="751">
        <v>446</v>
      </c>
      <c r="F29" s="751">
        <v>718</v>
      </c>
      <c r="G29" s="751">
        <v>372</v>
      </c>
      <c r="I29" s="810"/>
      <c r="J29" s="812" t="s">
        <v>174</v>
      </c>
      <c r="K29" s="814">
        <v>4096.22</v>
      </c>
      <c r="L29" s="814">
        <v>1777.9790381891005</v>
      </c>
      <c r="M29" s="814">
        <v>340.22332117967477</v>
      </c>
      <c r="N29" s="814">
        <v>1492.2888677220624</v>
      </c>
      <c r="O29" s="814">
        <v>486.15350698219788</v>
      </c>
      <c r="P29" s="807"/>
      <c r="Q29" s="807"/>
      <c r="R29" s="807"/>
      <c r="AB29" s="808"/>
    </row>
    <row r="30" spans="1:28" ht="13.5" customHeight="1">
      <c r="B30" s="751" t="s">
        <v>175</v>
      </c>
      <c r="C30" s="751">
        <v>2215</v>
      </c>
      <c r="D30" s="751">
        <v>1092</v>
      </c>
      <c r="E30" s="751">
        <v>437</v>
      </c>
      <c r="F30" s="751">
        <v>386</v>
      </c>
      <c r="G30" s="751">
        <v>300</v>
      </c>
      <c r="I30" s="810"/>
      <c r="J30" s="812" t="s">
        <v>175</v>
      </c>
      <c r="K30" s="814">
        <v>3904.38</v>
      </c>
      <c r="L30" s="814">
        <v>2276.8045750131064</v>
      </c>
      <c r="M30" s="814">
        <v>378.50382907769762</v>
      </c>
      <c r="N30" s="814">
        <v>776.91859821423327</v>
      </c>
      <c r="O30" s="814">
        <v>472.62084019133687</v>
      </c>
      <c r="P30" s="807"/>
      <c r="Q30" s="807"/>
      <c r="R30" s="807"/>
      <c r="AB30" s="808"/>
    </row>
    <row r="31" spans="1:28" ht="13.5" customHeight="1">
      <c r="A31" s="751" t="s">
        <v>6</v>
      </c>
      <c r="I31" s="809" t="s">
        <v>6</v>
      </c>
      <c r="J31" s="810"/>
      <c r="K31" s="778">
        <v>2744.89</v>
      </c>
      <c r="L31" s="778">
        <v>1447.6549966326959</v>
      </c>
      <c r="M31" s="778">
        <v>545.26366478560919</v>
      </c>
      <c r="N31" s="778">
        <v>484.41119265418496</v>
      </c>
      <c r="O31" s="778">
        <v>268.03443584890482</v>
      </c>
      <c r="P31" s="807"/>
      <c r="Q31" s="807"/>
      <c r="R31" s="807"/>
      <c r="AB31" s="808"/>
    </row>
    <row r="32" spans="1:28" ht="13.5" customHeight="1">
      <c r="A32" s="751" t="s">
        <v>5</v>
      </c>
      <c r="C32" s="751">
        <v>1613</v>
      </c>
      <c r="D32" s="751">
        <v>707</v>
      </c>
      <c r="E32" s="751">
        <v>471</v>
      </c>
      <c r="F32" s="751">
        <v>283</v>
      </c>
      <c r="G32" s="751">
        <v>152</v>
      </c>
      <c r="I32" s="815" t="s">
        <v>5</v>
      </c>
      <c r="J32" s="810"/>
      <c r="K32" s="813"/>
      <c r="L32" s="813"/>
      <c r="M32" s="813"/>
      <c r="N32" s="813"/>
      <c r="O32" s="813"/>
      <c r="P32" s="807"/>
      <c r="Q32" s="807"/>
      <c r="R32" s="807"/>
      <c r="AB32" s="808"/>
    </row>
    <row r="33" spans="1:28" ht="13.5" customHeight="1">
      <c r="B33" s="751" t="s">
        <v>176</v>
      </c>
      <c r="C33" s="751">
        <v>1121</v>
      </c>
      <c r="D33" s="751">
        <v>367</v>
      </c>
      <c r="E33" s="751">
        <v>507</v>
      </c>
      <c r="F33" s="751">
        <v>157</v>
      </c>
      <c r="G33" s="751">
        <v>90</v>
      </c>
      <c r="I33" s="810"/>
      <c r="J33" s="812" t="s">
        <v>176</v>
      </c>
      <c r="K33" s="814">
        <v>1834.55</v>
      </c>
      <c r="L33" s="814">
        <v>954.69352177882888</v>
      </c>
      <c r="M33" s="814">
        <v>524.85536955925056</v>
      </c>
      <c r="N33" s="814">
        <v>209.7876806886843</v>
      </c>
      <c r="O33" s="814">
        <v>145.67110095496776</v>
      </c>
      <c r="P33" s="807"/>
      <c r="Q33" s="807"/>
      <c r="R33" s="807"/>
      <c r="AB33" s="808"/>
    </row>
    <row r="34" spans="1:28" ht="13.5" customHeight="1">
      <c r="B34" s="751" t="s">
        <v>177</v>
      </c>
      <c r="C34" s="751">
        <v>1252</v>
      </c>
      <c r="D34" s="751">
        <v>590</v>
      </c>
      <c r="E34" s="751">
        <v>403</v>
      </c>
      <c r="F34" s="751">
        <v>112</v>
      </c>
      <c r="G34" s="751">
        <v>147</v>
      </c>
      <c r="I34" s="810"/>
      <c r="J34" s="812" t="s">
        <v>177</v>
      </c>
      <c r="K34" s="814">
        <v>2184.71</v>
      </c>
      <c r="L34" s="814">
        <v>1130.1706185649143</v>
      </c>
      <c r="M34" s="814">
        <v>398.08667813315139</v>
      </c>
      <c r="N34" s="814">
        <v>377.2383320449926</v>
      </c>
      <c r="O34" s="814">
        <v>279.7057959853185</v>
      </c>
      <c r="P34" s="807"/>
      <c r="Q34" s="807"/>
      <c r="R34" s="807"/>
      <c r="AB34" s="808"/>
    </row>
    <row r="35" spans="1:28" ht="13.5" customHeight="1">
      <c r="B35" s="751" t="s">
        <v>178</v>
      </c>
      <c r="C35" s="751">
        <v>1216</v>
      </c>
      <c r="D35" s="751">
        <v>410</v>
      </c>
      <c r="E35" s="751">
        <v>500</v>
      </c>
      <c r="F35" s="751">
        <v>220</v>
      </c>
      <c r="G35" s="751">
        <v>86</v>
      </c>
      <c r="I35" s="810"/>
      <c r="J35" s="812" t="s">
        <v>178</v>
      </c>
      <c r="K35" s="814">
        <v>2191.84</v>
      </c>
      <c r="L35" s="814">
        <v>1117.5905028085206</v>
      </c>
      <c r="M35" s="814">
        <v>634.46706223259275</v>
      </c>
      <c r="N35" s="814">
        <v>257.66886482617105</v>
      </c>
      <c r="O35" s="814">
        <v>182.5732420167318</v>
      </c>
      <c r="P35" s="807"/>
      <c r="Q35" s="807"/>
      <c r="R35" s="807"/>
      <c r="AB35" s="808"/>
    </row>
    <row r="36" spans="1:28" ht="13.5" customHeight="1">
      <c r="B36" s="751" t="s">
        <v>179</v>
      </c>
      <c r="C36" s="751">
        <v>1571</v>
      </c>
      <c r="D36" s="751">
        <v>683</v>
      </c>
      <c r="E36" s="751">
        <v>498</v>
      </c>
      <c r="F36" s="751">
        <v>243</v>
      </c>
      <c r="G36" s="751">
        <v>147</v>
      </c>
      <c r="I36" s="810"/>
      <c r="J36" s="812" t="s">
        <v>179</v>
      </c>
      <c r="K36" s="814">
        <v>2681.01</v>
      </c>
      <c r="L36" s="814">
        <v>1368.3933460620951</v>
      </c>
      <c r="M36" s="814">
        <v>668.16330478675889</v>
      </c>
      <c r="N36" s="814">
        <v>380.73762293600578</v>
      </c>
      <c r="O36" s="814">
        <v>264.16041499969538</v>
      </c>
      <c r="P36" s="807"/>
      <c r="Q36" s="807"/>
      <c r="R36" s="807"/>
      <c r="AB36" s="808"/>
    </row>
    <row r="37" spans="1:28" ht="13.5" customHeight="1">
      <c r="B37" s="751" t="s">
        <v>180</v>
      </c>
      <c r="C37" s="751">
        <v>1468</v>
      </c>
      <c r="D37" s="751">
        <v>644</v>
      </c>
      <c r="E37" s="751">
        <v>411</v>
      </c>
      <c r="F37" s="751">
        <v>345</v>
      </c>
      <c r="G37" s="751">
        <v>68</v>
      </c>
      <c r="I37" s="810"/>
      <c r="J37" s="812" t="s">
        <v>180</v>
      </c>
      <c r="K37" s="814">
        <v>2427.04</v>
      </c>
      <c r="L37" s="814">
        <v>967.22741210473748</v>
      </c>
      <c r="M37" s="814">
        <v>805.31686944552871</v>
      </c>
      <c r="N37" s="814">
        <v>459.84671551590247</v>
      </c>
      <c r="O37" s="814">
        <v>195.10780629578599</v>
      </c>
      <c r="P37" s="807"/>
      <c r="Q37" s="807"/>
      <c r="R37" s="807"/>
      <c r="AB37" s="808"/>
    </row>
    <row r="38" spans="1:28" ht="13.5" customHeight="1">
      <c r="B38" s="751" t="s">
        <v>181</v>
      </c>
      <c r="C38" s="751">
        <v>1386</v>
      </c>
      <c r="D38" s="751">
        <v>590</v>
      </c>
      <c r="E38" s="751">
        <v>421</v>
      </c>
      <c r="F38" s="751">
        <v>262</v>
      </c>
      <c r="G38" s="751">
        <v>113</v>
      </c>
      <c r="I38" s="810"/>
      <c r="J38" s="812" t="s">
        <v>181</v>
      </c>
      <c r="K38" s="814">
        <v>2522.46</v>
      </c>
      <c r="L38" s="814">
        <v>1116.9774693697022</v>
      </c>
      <c r="M38" s="814">
        <v>591.35402489281898</v>
      </c>
      <c r="N38" s="814">
        <v>520.35847282717668</v>
      </c>
      <c r="O38" s="814">
        <v>294.27149679082726</v>
      </c>
      <c r="P38" s="807"/>
      <c r="Q38" s="807"/>
      <c r="R38" s="807"/>
      <c r="AB38" s="808"/>
    </row>
    <row r="39" spans="1:28" ht="13.5" customHeight="1">
      <c r="B39" s="751" t="s">
        <v>240</v>
      </c>
      <c r="C39" s="751">
        <v>2238</v>
      </c>
      <c r="D39" s="751">
        <v>1087</v>
      </c>
      <c r="E39" s="751">
        <v>473</v>
      </c>
      <c r="F39" s="751">
        <v>526</v>
      </c>
      <c r="G39" s="751">
        <v>152</v>
      </c>
      <c r="I39" s="810"/>
      <c r="J39" s="812" t="s">
        <v>240</v>
      </c>
      <c r="K39" s="814">
        <v>3805.66</v>
      </c>
      <c r="L39" s="814">
        <v>2220.2699843530127</v>
      </c>
      <c r="M39" s="814">
        <v>633.07011701957947</v>
      </c>
      <c r="N39" s="814">
        <v>709.11186570794746</v>
      </c>
      <c r="O39" s="814">
        <v>243.69454282542904</v>
      </c>
      <c r="P39" s="807"/>
      <c r="Q39" s="807"/>
      <c r="R39" s="807"/>
      <c r="AB39" s="808"/>
    </row>
    <row r="40" spans="1:28" ht="13.5" customHeight="1">
      <c r="B40" s="751" t="s">
        <v>183</v>
      </c>
      <c r="C40" s="751">
        <v>1437</v>
      </c>
      <c r="D40" s="751">
        <v>635</v>
      </c>
      <c r="E40" s="751">
        <v>494</v>
      </c>
      <c r="F40" s="751">
        <v>214</v>
      </c>
      <c r="G40" s="751">
        <v>94</v>
      </c>
      <c r="I40" s="810"/>
      <c r="J40" s="812" t="s">
        <v>183</v>
      </c>
      <c r="K40" s="814">
        <v>2296.5100000000002</v>
      </c>
      <c r="L40" s="814">
        <v>1200.2805250688016</v>
      </c>
      <c r="M40" s="814">
        <v>460.98609499703861</v>
      </c>
      <c r="N40" s="814">
        <v>440.29488570118463</v>
      </c>
      <c r="O40" s="814">
        <v>195.40767147106689</v>
      </c>
      <c r="P40" s="807"/>
      <c r="Q40" s="807"/>
      <c r="R40" s="807"/>
      <c r="AB40" s="808"/>
    </row>
    <row r="41" spans="1:28" ht="13.5" customHeight="1">
      <c r="B41" s="751" t="s">
        <v>184</v>
      </c>
      <c r="C41" s="751">
        <v>2174</v>
      </c>
      <c r="D41" s="751">
        <v>995</v>
      </c>
      <c r="E41" s="751">
        <v>550</v>
      </c>
      <c r="F41" s="751">
        <v>378</v>
      </c>
      <c r="G41" s="751">
        <v>251</v>
      </c>
      <c r="I41" s="810"/>
      <c r="J41" s="812" t="s">
        <v>184</v>
      </c>
      <c r="K41" s="814">
        <v>3929.68</v>
      </c>
      <c r="L41" s="814">
        <v>2253.1124075291305</v>
      </c>
      <c r="M41" s="814">
        <v>476.49872585694447</v>
      </c>
      <c r="N41" s="814">
        <v>761.8596135704114</v>
      </c>
      <c r="O41" s="814">
        <v>438.68413932668216</v>
      </c>
      <c r="P41" s="807"/>
      <c r="Q41" s="807"/>
      <c r="R41" s="807"/>
      <c r="AB41" s="808"/>
    </row>
    <row r="42" spans="1:28" ht="13.5" customHeight="1">
      <c r="B42" s="751" t="s">
        <v>185</v>
      </c>
      <c r="C42" s="751">
        <v>1954</v>
      </c>
      <c r="D42" s="751">
        <v>940</v>
      </c>
      <c r="E42" s="751">
        <v>389</v>
      </c>
      <c r="F42" s="751">
        <v>327</v>
      </c>
      <c r="G42" s="751">
        <v>298</v>
      </c>
      <c r="I42" s="810"/>
      <c r="J42" s="812" t="s">
        <v>185</v>
      </c>
      <c r="K42" s="814">
        <v>3331.09</v>
      </c>
      <c r="L42" s="814">
        <v>1846.518590206183</v>
      </c>
      <c r="M42" s="814">
        <v>411.65676018848478</v>
      </c>
      <c r="N42" s="814">
        <v>658.53798273749203</v>
      </c>
      <c r="O42" s="814">
        <v>414.86469631000375</v>
      </c>
      <c r="P42" s="807"/>
      <c r="Q42" s="807"/>
      <c r="R42" s="807"/>
      <c r="AB42" s="808"/>
    </row>
    <row r="43" spans="1:28" ht="13.5" customHeight="1">
      <c r="B43" s="751" t="s">
        <v>186</v>
      </c>
      <c r="C43" s="751">
        <v>1200</v>
      </c>
      <c r="D43" s="751">
        <v>450</v>
      </c>
      <c r="E43" s="751">
        <v>420</v>
      </c>
      <c r="F43" s="751">
        <v>235</v>
      </c>
      <c r="G43" s="751">
        <v>95</v>
      </c>
      <c r="I43" s="810"/>
      <c r="J43" s="812" t="s">
        <v>186</v>
      </c>
      <c r="K43" s="814">
        <v>1737.12</v>
      </c>
      <c r="L43" s="814">
        <v>897.6487494444408</v>
      </c>
      <c r="M43" s="814">
        <v>479.21130957174336</v>
      </c>
      <c r="N43" s="814">
        <v>147.63882717335352</v>
      </c>
      <c r="O43" s="814">
        <v>213.1207573383779</v>
      </c>
      <c r="P43" s="807"/>
      <c r="Q43" s="807"/>
      <c r="R43" s="807"/>
    </row>
    <row r="44" spans="1:28" ht="13.5" customHeight="1">
      <c r="B44" s="751" t="s">
        <v>187</v>
      </c>
      <c r="C44" s="751">
        <v>987</v>
      </c>
      <c r="D44" s="751">
        <v>373</v>
      </c>
      <c r="E44" s="751">
        <v>390</v>
      </c>
      <c r="F44" s="751">
        <v>137</v>
      </c>
      <c r="G44" s="751">
        <v>87</v>
      </c>
      <c r="I44" s="810"/>
      <c r="J44" s="812" t="s">
        <v>187</v>
      </c>
      <c r="K44" s="814">
        <v>1904.81</v>
      </c>
      <c r="L44" s="814">
        <v>933.55146981326334</v>
      </c>
      <c r="M44" s="814">
        <v>511.80267732870016</v>
      </c>
      <c r="N44" s="814">
        <v>297.11955806027237</v>
      </c>
      <c r="O44" s="814">
        <v>162.8083559140583</v>
      </c>
      <c r="P44" s="807"/>
      <c r="Q44" s="807"/>
      <c r="R44" s="807"/>
      <c r="AB44" s="808"/>
    </row>
    <row r="45" spans="1:28" ht="13.5" customHeight="1">
      <c r="B45" s="751" t="s">
        <v>188</v>
      </c>
      <c r="C45" s="751">
        <v>1178</v>
      </c>
      <c r="D45" s="751">
        <v>400</v>
      </c>
      <c r="E45" s="751">
        <v>565</v>
      </c>
      <c r="F45" s="751">
        <v>149</v>
      </c>
      <c r="G45" s="751">
        <v>64</v>
      </c>
      <c r="I45" s="810"/>
      <c r="J45" s="812" t="s">
        <v>188</v>
      </c>
      <c r="K45" s="814">
        <v>1745.01</v>
      </c>
      <c r="L45" s="814">
        <v>689.84575779041245</v>
      </c>
      <c r="M45" s="814">
        <v>582.33628281975462</v>
      </c>
      <c r="N45" s="814">
        <v>333.04069736265336</v>
      </c>
      <c r="O45" s="814">
        <v>140.18060939434847</v>
      </c>
      <c r="P45" s="807"/>
      <c r="Q45" s="807"/>
      <c r="R45" s="807"/>
      <c r="AB45" s="808"/>
    </row>
    <row r="46" spans="1:28" ht="13.5" customHeight="1">
      <c r="B46" s="751" t="s">
        <v>241</v>
      </c>
      <c r="C46" s="751">
        <v>1598</v>
      </c>
      <c r="D46" s="751">
        <v>707</v>
      </c>
      <c r="E46" s="751">
        <v>459</v>
      </c>
      <c r="F46" s="751">
        <v>279</v>
      </c>
      <c r="G46" s="751">
        <v>153</v>
      </c>
      <c r="I46" s="810"/>
      <c r="J46" s="812" t="s">
        <v>241</v>
      </c>
      <c r="K46" s="814">
        <v>2707.25</v>
      </c>
      <c r="L46" s="814">
        <v>1653.7396624411656</v>
      </c>
      <c r="M46" s="814">
        <v>436.38821070716983</v>
      </c>
      <c r="N46" s="814">
        <v>387.77144935173686</v>
      </c>
      <c r="O46" s="814">
        <v>229.84484998989345</v>
      </c>
      <c r="P46" s="807"/>
      <c r="Q46" s="807"/>
      <c r="R46" s="807"/>
      <c r="AB46" s="808"/>
    </row>
    <row r="47" spans="1:28" ht="13.5" customHeight="1">
      <c r="A47" s="751" t="s">
        <v>4</v>
      </c>
      <c r="I47" s="809" t="s">
        <v>4</v>
      </c>
      <c r="J47" s="810"/>
      <c r="K47" s="778">
        <v>3403.2</v>
      </c>
      <c r="L47" s="778">
        <v>1764.6934861181264</v>
      </c>
      <c r="M47" s="778">
        <v>432.57786054745179</v>
      </c>
      <c r="N47" s="778">
        <v>791.56637344279068</v>
      </c>
      <c r="O47" s="778">
        <v>414.8160054252595</v>
      </c>
      <c r="P47" s="807"/>
      <c r="Q47" s="807"/>
      <c r="R47" s="807"/>
      <c r="AB47" s="808"/>
    </row>
    <row r="48" spans="1:28" ht="13.5" customHeight="1">
      <c r="A48" s="751" t="s">
        <v>17</v>
      </c>
      <c r="C48" s="751">
        <v>1982</v>
      </c>
      <c r="D48" s="751">
        <v>923</v>
      </c>
      <c r="E48" s="751">
        <v>379</v>
      </c>
      <c r="F48" s="751">
        <v>440</v>
      </c>
      <c r="G48" s="751">
        <v>240</v>
      </c>
      <c r="I48" s="468" t="s">
        <v>17</v>
      </c>
      <c r="J48" s="810"/>
      <c r="K48" s="813"/>
      <c r="L48" s="813"/>
      <c r="M48" s="813"/>
      <c r="N48" s="813"/>
      <c r="O48" s="813"/>
      <c r="P48" s="807"/>
      <c r="Q48" s="807"/>
      <c r="R48" s="807"/>
      <c r="AB48" s="808"/>
    </row>
    <row r="49" spans="1:28" ht="13.5" customHeight="1">
      <c r="B49" s="751" t="s">
        <v>242</v>
      </c>
      <c r="C49" s="751">
        <v>1635</v>
      </c>
      <c r="D49" s="751">
        <v>831</v>
      </c>
      <c r="E49" s="751">
        <v>368</v>
      </c>
      <c r="F49" s="751">
        <v>251</v>
      </c>
      <c r="G49" s="751">
        <v>185</v>
      </c>
      <c r="I49" s="810"/>
      <c r="J49" s="812" t="s">
        <v>242</v>
      </c>
      <c r="K49" s="814">
        <v>3509.7</v>
      </c>
      <c r="L49" s="814">
        <v>1901.4955226406194</v>
      </c>
      <c r="M49" s="814">
        <v>407.72431427058285</v>
      </c>
      <c r="N49" s="814">
        <v>796.77164871938555</v>
      </c>
      <c r="O49" s="814">
        <v>404.16827560791978</v>
      </c>
      <c r="P49" s="807"/>
      <c r="Q49" s="807"/>
      <c r="R49" s="807"/>
      <c r="AB49" s="808"/>
    </row>
    <row r="50" spans="1:28" ht="13.5" customHeight="1">
      <c r="B50" s="751" t="s">
        <v>192</v>
      </c>
      <c r="C50" s="751">
        <v>1583</v>
      </c>
      <c r="D50" s="751">
        <v>657</v>
      </c>
      <c r="E50" s="751">
        <v>367</v>
      </c>
      <c r="F50" s="751">
        <v>307</v>
      </c>
      <c r="G50" s="751">
        <v>252</v>
      </c>
      <c r="I50" s="810"/>
      <c r="J50" s="812" t="s">
        <v>192</v>
      </c>
      <c r="K50" s="814">
        <v>3004.08</v>
      </c>
      <c r="L50" s="814">
        <v>1384.6630403484091</v>
      </c>
      <c r="M50" s="814">
        <v>381.78265890197133</v>
      </c>
      <c r="N50" s="814">
        <v>721.32935112745724</v>
      </c>
      <c r="O50" s="814">
        <v>516.69463127369227</v>
      </c>
      <c r="P50" s="807"/>
      <c r="Q50" s="807"/>
      <c r="R50" s="807"/>
      <c r="AB50" s="808"/>
    </row>
    <row r="51" spans="1:28" ht="13.5" customHeight="1">
      <c r="B51" s="751" t="s">
        <v>193</v>
      </c>
      <c r="C51" s="751">
        <v>1810</v>
      </c>
      <c r="D51" s="751">
        <v>831</v>
      </c>
      <c r="E51" s="751">
        <v>372</v>
      </c>
      <c r="F51" s="751">
        <v>320</v>
      </c>
      <c r="G51" s="751">
        <v>287</v>
      </c>
      <c r="I51" s="810"/>
      <c r="J51" s="812" t="s">
        <v>193</v>
      </c>
      <c r="K51" s="814">
        <v>3230.14</v>
      </c>
      <c r="L51" s="814">
        <v>1385.5307837912762</v>
      </c>
      <c r="M51" s="814">
        <v>597.76045650332105</v>
      </c>
      <c r="N51" s="814">
        <v>691.96002184895121</v>
      </c>
      <c r="O51" s="814">
        <v>555.37570818643246</v>
      </c>
      <c r="P51" s="807"/>
      <c r="Q51" s="807"/>
      <c r="R51" s="807"/>
      <c r="AB51" s="808"/>
    </row>
    <row r="52" spans="1:28" ht="13.5" customHeight="1">
      <c r="B52" s="751" t="s">
        <v>194</v>
      </c>
      <c r="C52" s="751">
        <v>1837</v>
      </c>
      <c r="D52" s="751">
        <v>939</v>
      </c>
      <c r="E52" s="751">
        <v>313</v>
      </c>
      <c r="F52" s="751">
        <v>386</v>
      </c>
      <c r="G52" s="751">
        <v>199</v>
      </c>
      <c r="I52" s="810"/>
      <c r="J52" s="812" t="s">
        <v>194</v>
      </c>
      <c r="K52" s="814">
        <v>3149.9</v>
      </c>
      <c r="L52" s="814">
        <v>1550.205321107635</v>
      </c>
      <c r="M52" s="814">
        <v>430.16510294761446</v>
      </c>
      <c r="N52" s="814">
        <v>645.75985998032297</v>
      </c>
      <c r="O52" s="814">
        <v>524.22416279688127</v>
      </c>
      <c r="P52" s="807"/>
      <c r="Q52" s="807"/>
      <c r="R52" s="807"/>
      <c r="AB52" s="808"/>
    </row>
    <row r="53" spans="1:28" ht="13.5" customHeight="1">
      <c r="B53" s="751" t="s">
        <v>195</v>
      </c>
      <c r="C53" s="751">
        <v>1673</v>
      </c>
      <c r="D53" s="751">
        <v>732</v>
      </c>
      <c r="E53" s="751">
        <v>370</v>
      </c>
      <c r="F53" s="751">
        <v>380</v>
      </c>
      <c r="G53" s="751">
        <v>191</v>
      </c>
      <c r="I53" s="810"/>
      <c r="J53" s="812" t="s">
        <v>195</v>
      </c>
      <c r="K53" s="814">
        <v>2853.39</v>
      </c>
      <c r="L53" s="814">
        <v>1452.1945068387877</v>
      </c>
      <c r="M53" s="814">
        <v>609.57891707277543</v>
      </c>
      <c r="N53" s="814">
        <v>436.78079783196461</v>
      </c>
      <c r="O53" s="814">
        <v>355.3172032380142</v>
      </c>
      <c r="P53" s="807"/>
      <c r="Q53" s="807"/>
      <c r="R53" s="807"/>
      <c r="AB53" s="808"/>
    </row>
    <row r="54" spans="1:28" ht="13.5" customHeight="1">
      <c r="B54" s="751" t="s">
        <v>243</v>
      </c>
      <c r="C54" s="751">
        <v>2175</v>
      </c>
      <c r="D54" s="751">
        <v>993</v>
      </c>
      <c r="E54" s="751">
        <v>263</v>
      </c>
      <c r="F54" s="751">
        <v>672</v>
      </c>
      <c r="G54" s="751">
        <v>247</v>
      </c>
      <c r="I54" s="810"/>
      <c r="J54" s="812" t="s">
        <v>243</v>
      </c>
      <c r="K54" s="814">
        <v>3212.37</v>
      </c>
      <c r="L54" s="814">
        <v>1658.9411768356431</v>
      </c>
      <c r="M54" s="814">
        <v>273.82305123564095</v>
      </c>
      <c r="N54" s="814">
        <v>885.59043198879976</v>
      </c>
      <c r="O54" s="814">
        <v>394.44142149288143</v>
      </c>
      <c r="P54" s="807"/>
      <c r="Q54" s="807"/>
      <c r="R54" s="807"/>
      <c r="AB54" s="808"/>
    </row>
    <row r="55" spans="1:28" ht="15.75" customHeight="1">
      <c r="A55" s="751" t="s">
        <v>336</v>
      </c>
      <c r="I55" s="786" t="s">
        <v>541</v>
      </c>
      <c r="J55" s="756"/>
      <c r="K55" s="816"/>
      <c r="L55" s="816"/>
      <c r="M55" s="816"/>
      <c r="N55" s="816"/>
      <c r="O55" s="816"/>
      <c r="P55" s="807"/>
      <c r="Q55" s="807"/>
      <c r="R55" s="807"/>
      <c r="S55" s="807"/>
      <c r="V55" s="808"/>
      <c r="AB55" s="808"/>
    </row>
    <row r="56" spans="1:28" ht="15.75" customHeight="1">
      <c r="A56" s="751" t="s">
        <v>337</v>
      </c>
      <c r="I56" s="786" t="s">
        <v>549</v>
      </c>
      <c r="J56" s="758"/>
      <c r="K56" s="816"/>
      <c r="L56" s="816"/>
      <c r="M56" s="816"/>
      <c r="N56" s="816"/>
      <c r="O56" s="816"/>
      <c r="P56" s="807"/>
      <c r="Q56" s="807"/>
      <c r="R56" s="807"/>
      <c r="S56" s="807"/>
      <c r="V56" s="808"/>
      <c r="AB56" s="808"/>
    </row>
    <row r="57" spans="1:28" ht="15.75" customHeight="1">
      <c r="A57" s="751" t="s">
        <v>338</v>
      </c>
      <c r="I57" s="787" t="s">
        <v>339</v>
      </c>
      <c r="J57" s="758"/>
      <c r="K57" s="816"/>
      <c r="L57" s="816"/>
      <c r="M57" s="817"/>
      <c r="N57" s="816"/>
      <c r="O57" s="816"/>
      <c r="P57" s="807"/>
      <c r="Q57" s="807"/>
      <c r="R57" s="807"/>
      <c r="S57" s="807"/>
      <c r="V57" s="808"/>
      <c r="AB57" s="808"/>
    </row>
    <row r="58" spans="1:28" ht="15.75" customHeight="1">
      <c r="A58" s="751" t="s">
        <v>334</v>
      </c>
      <c r="I58" s="788" t="s">
        <v>334</v>
      </c>
      <c r="J58" s="789"/>
      <c r="K58" s="756"/>
      <c r="L58" s="756"/>
      <c r="M58" s="756"/>
      <c r="N58" s="756"/>
      <c r="O58" s="756"/>
      <c r="P58" s="807"/>
      <c r="Q58" s="807"/>
      <c r="R58" s="807"/>
    </row>
    <row r="59" spans="1:28" ht="12" customHeight="1">
      <c r="I59" s="790"/>
      <c r="J59" s="789"/>
      <c r="K59" s="758"/>
      <c r="L59" s="758"/>
      <c r="M59" s="758"/>
      <c r="N59" s="758"/>
      <c r="O59" s="758"/>
      <c r="P59" s="807"/>
      <c r="Q59" s="807"/>
      <c r="R59" s="807"/>
      <c r="AB59" s="808"/>
    </row>
    <row r="60" spans="1:28" ht="20.100000000000001" customHeight="1">
      <c r="G60" s="751" t="s">
        <v>340</v>
      </c>
      <c r="I60" s="764"/>
      <c r="J60" s="763"/>
      <c r="K60" s="763"/>
      <c r="L60" s="763"/>
      <c r="M60" s="764"/>
      <c r="N60" s="792"/>
      <c r="O60" s="414" t="s">
        <v>148</v>
      </c>
      <c r="P60" s="807"/>
      <c r="Q60" s="807"/>
      <c r="R60" s="807"/>
      <c r="AB60" s="808"/>
    </row>
    <row r="61" spans="1:28" ht="13.5" customHeight="1">
      <c r="C61" s="751" t="s">
        <v>304</v>
      </c>
      <c r="D61" s="1017" t="s">
        <v>25</v>
      </c>
      <c r="E61" s="1017"/>
      <c r="F61" s="1017"/>
      <c r="G61" s="1017"/>
      <c r="I61" s="415"/>
      <c r="J61" s="793"/>
      <c r="K61" s="794"/>
      <c r="L61" s="1019" t="s">
        <v>25</v>
      </c>
      <c r="M61" s="1020"/>
      <c r="N61" s="1020"/>
      <c r="O61" s="1020"/>
      <c r="P61" s="807"/>
      <c r="Q61" s="807"/>
      <c r="R61" s="807"/>
      <c r="AB61" s="808"/>
    </row>
    <row r="62" spans="1:28" ht="13.5" customHeight="1">
      <c r="C62" s="751" t="s">
        <v>305</v>
      </c>
      <c r="D62" s="751" t="s">
        <v>306</v>
      </c>
      <c r="E62" s="751" t="s">
        <v>307</v>
      </c>
      <c r="F62" s="751" t="s">
        <v>335</v>
      </c>
      <c r="G62" s="751" t="s">
        <v>309</v>
      </c>
      <c r="I62" s="795"/>
      <c r="J62" s="796"/>
      <c r="K62" s="466"/>
      <c r="L62" s="466" t="s">
        <v>306</v>
      </c>
      <c r="M62" s="466" t="s">
        <v>307</v>
      </c>
      <c r="N62" s="466" t="s">
        <v>335</v>
      </c>
      <c r="O62" s="466" t="s">
        <v>309</v>
      </c>
      <c r="P62" s="807"/>
      <c r="Q62" s="807"/>
      <c r="R62" s="807"/>
      <c r="AB62" s="808"/>
    </row>
    <row r="63" spans="1:28" ht="13.5" customHeight="1">
      <c r="C63" s="751" t="s">
        <v>24</v>
      </c>
      <c r="D63" s="751" t="s">
        <v>310</v>
      </c>
      <c r="E63" s="751" t="s">
        <v>311</v>
      </c>
      <c r="F63" s="751" t="s">
        <v>312</v>
      </c>
      <c r="G63" s="751" t="s">
        <v>313</v>
      </c>
      <c r="I63" s="795"/>
      <c r="J63" s="796"/>
      <c r="K63" s="466"/>
      <c r="L63" s="466" t="s">
        <v>310</v>
      </c>
      <c r="M63" s="466" t="s">
        <v>311</v>
      </c>
      <c r="N63" s="466" t="s">
        <v>312</v>
      </c>
      <c r="O63" s="798" t="s">
        <v>313</v>
      </c>
      <c r="P63" s="807"/>
      <c r="Q63" s="807"/>
      <c r="R63" s="807"/>
      <c r="AB63" s="808"/>
    </row>
    <row r="64" spans="1:28" ht="13.5" customHeight="1">
      <c r="D64" s="751" t="s">
        <v>315</v>
      </c>
      <c r="E64" s="751" t="s">
        <v>316</v>
      </c>
      <c r="F64" s="751" t="s">
        <v>317</v>
      </c>
      <c r="G64" s="751" t="s">
        <v>318</v>
      </c>
      <c r="I64" s="795"/>
      <c r="J64" s="796"/>
      <c r="K64" s="466" t="s">
        <v>304</v>
      </c>
      <c r="L64" s="798" t="s">
        <v>315</v>
      </c>
      <c r="M64" s="466" t="s">
        <v>316</v>
      </c>
      <c r="N64" s="466" t="s">
        <v>317</v>
      </c>
      <c r="O64" s="466" t="s">
        <v>318</v>
      </c>
      <c r="P64" s="807"/>
      <c r="Q64" s="807"/>
      <c r="R64" s="807"/>
    </row>
    <row r="65" spans="1:28" ht="13.5" customHeight="1">
      <c r="D65" s="751" t="s">
        <v>310</v>
      </c>
      <c r="E65" s="751" t="s">
        <v>319</v>
      </c>
      <c r="F65" s="751" t="s">
        <v>320</v>
      </c>
      <c r="G65" s="751" t="s">
        <v>23</v>
      </c>
      <c r="I65" s="795"/>
      <c r="J65" s="796"/>
      <c r="K65" s="466" t="s">
        <v>305</v>
      </c>
      <c r="L65" s="466" t="s">
        <v>310</v>
      </c>
      <c r="M65" s="466" t="s">
        <v>319</v>
      </c>
      <c r="N65" s="466" t="s">
        <v>320</v>
      </c>
      <c r="O65" s="466" t="s">
        <v>23</v>
      </c>
      <c r="P65" s="807"/>
      <c r="Q65" s="807"/>
      <c r="R65" s="807"/>
      <c r="AB65" s="808"/>
    </row>
    <row r="66" spans="1:28" ht="13.5" customHeight="1">
      <c r="D66" s="751" t="s">
        <v>321</v>
      </c>
      <c r="E66" s="751" t="s">
        <v>320</v>
      </c>
      <c r="F66" s="751" t="s">
        <v>322</v>
      </c>
      <c r="G66" s="751" t="s">
        <v>22</v>
      </c>
      <c r="I66" s="795"/>
      <c r="J66" s="796"/>
      <c r="K66" s="797" t="s">
        <v>24</v>
      </c>
      <c r="L66" s="466" t="s">
        <v>321</v>
      </c>
      <c r="M66" s="466" t="s">
        <v>320</v>
      </c>
      <c r="N66" s="797" t="s">
        <v>322</v>
      </c>
      <c r="O66" s="797" t="s">
        <v>22</v>
      </c>
      <c r="P66" s="807"/>
      <c r="Q66" s="807"/>
      <c r="R66" s="807"/>
      <c r="AB66" s="808"/>
    </row>
    <row r="67" spans="1:28" ht="13.5" customHeight="1">
      <c r="D67" s="751" t="s">
        <v>323</v>
      </c>
      <c r="E67" s="751" t="s">
        <v>324</v>
      </c>
      <c r="F67" s="751" t="s">
        <v>325</v>
      </c>
      <c r="I67" s="795"/>
      <c r="J67" s="800"/>
      <c r="K67" s="799"/>
      <c r="L67" s="797" t="s">
        <v>323</v>
      </c>
      <c r="M67" s="797" t="s">
        <v>324</v>
      </c>
      <c r="N67" s="797" t="s">
        <v>325</v>
      </c>
      <c r="O67" s="799"/>
      <c r="P67" s="807"/>
      <c r="Q67" s="807"/>
      <c r="R67" s="807"/>
      <c r="AB67" s="808"/>
    </row>
    <row r="68" spans="1:28" ht="13.5" customHeight="1">
      <c r="D68" s="751" t="s">
        <v>326</v>
      </c>
      <c r="E68" s="751" t="s">
        <v>327</v>
      </c>
      <c r="F68" s="751" t="s">
        <v>328</v>
      </c>
      <c r="I68" s="795"/>
      <c r="J68" s="800"/>
      <c r="K68" s="799"/>
      <c r="L68" s="797" t="s">
        <v>326</v>
      </c>
      <c r="M68" s="797" t="s">
        <v>341</v>
      </c>
      <c r="N68" s="797" t="s">
        <v>342</v>
      </c>
      <c r="O68" s="799"/>
      <c r="P68" s="807"/>
      <c r="Q68" s="807"/>
      <c r="R68" s="807"/>
      <c r="AB68" s="808"/>
    </row>
    <row r="69" spans="1:28" ht="13.5" customHeight="1">
      <c r="E69" s="751" t="s">
        <v>329</v>
      </c>
      <c r="F69" s="751" t="s">
        <v>329</v>
      </c>
      <c r="I69" s="795"/>
      <c r="J69" s="800"/>
      <c r="K69" s="801"/>
      <c r="L69" s="801"/>
      <c r="M69" s="802" t="s">
        <v>343</v>
      </c>
      <c r="N69" s="802" t="s">
        <v>344</v>
      </c>
      <c r="O69" s="801"/>
      <c r="P69" s="807"/>
      <c r="Q69" s="807"/>
      <c r="R69" s="807"/>
      <c r="AB69" s="808"/>
    </row>
    <row r="70" spans="1:28" ht="13.5" customHeight="1">
      <c r="I70" s="810"/>
      <c r="J70" s="812" t="s">
        <v>244</v>
      </c>
      <c r="K70" s="814">
        <v>5283.63</v>
      </c>
      <c r="L70" s="814">
        <v>3142.8886690345994</v>
      </c>
      <c r="M70" s="814">
        <v>110.38465599247768</v>
      </c>
      <c r="N70" s="814">
        <v>1363.4933196335946</v>
      </c>
      <c r="O70" s="814">
        <v>667.35937413083639</v>
      </c>
      <c r="P70" s="807"/>
      <c r="Q70" s="807"/>
      <c r="R70" s="807"/>
      <c r="AB70" s="808"/>
    </row>
    <row r="71" spans="1:28" ht="13.5" customHeight="1">
      <c r="B71" s="751" t="s">
        <v>244</v>
      </c>
      <c r="C71" s="751">
        <v>3612</v>
      </c>
      <c r="D71" s="751">
        <v>1954</v>
      </c>
      <c r="E71" s="751">
        <v>41</v>
      </c>
      <c r="F71" s="751">
        <v>1186</v>
      </c>
      <c r="G71" s="751">
        <v>431</v>
      </c>
      <c r="I71" s="810"/>
      <c r="J71" s="812" t="s">
        <v>245</v>
      </c>
      <c r="K71" s="814">
        <v>3554.99</v>
      </c>
      <c r="L71" s="814">
        <v>1931.701567225761</v>
      </c>
      <c r="M71" s="814">
        <v>480.92200088342224</v>
      </c>
      <c r="N71" s="814">
        <v>834.71282314026598</v>
      </c>
      <c r="O71" s="814">
        <v>308.12156344168852</v>
      </c>
      <c r="P71" s="807"/>
      <c r="Q71" s="807"/>
      <c r="R71" s="807"/>
    </row>
    <row r="72" spans="1:28" ht="13.5" customHeight="1">
      <c r="B72" s="751" t="s">
        <v>245</v>
      </c>
      <c r="C72" s="751">
        <v>1784</v>
      </c>
      <c r="D72" s="751">
        <v>885</v>
      </c>
      <c r="E72" s="751">
        <v>337</v>
      </c>
      <c r="F72" s="751">
        <v>379</v>
      </c>
      <c r="G72" s="751">
        <v>183</v>
      </c>
      <c r="I72" s="810"/>
      <c r="J72" s="812" t="s">
        <v>246</v>
      </c>
      <c r="K72" s="814">
        <v>3158.59</v>
      </c>
      <c r="L72" s="814">
        <v>1594.926071565802</v>
      </c>
      <c r="M72" s="814">
        <v>444.03718966017902</v>
      </c>
      <c r="N72" s="814">
        <v>764.13123457927145</v>
      </c>
      <c r="O72" s="814">
        <v>355.96974787089465</v>
      </c>
      <c r="P72" s="807"/>
      <c r="Q72" s="807"/>
      <c r="R72" s="807"/>
      <c r="AB72" s="808"/>
    </row>
    <row r="73" spans="1:28" ht="13.5" customHeight="1">
      <c r="B73" s="751" t="s">
        <v>246</v>
      </c>
      <c r="C73" s="751">
        <v>1619</v>
      </c>
      <c r="D73" s="751">
        <v>734</v>
      </c>
      <c r="E73" s="751">
        <v>295</v>
      </c>
      <c r="F73" s="751">
        <v>389</v>
      </c>
      <c r="G73" s="751">
        <v>201</v>
      </c>
      <c r="I73" s="810"/>
      <c r="J73" s="812" t="s">
        <v>200</v>
      </c>
      <c r="K73" s="814">
        <v>3441.21</v>
      </c>
      <c r="L73" s="814">
        <v>1701.0733740327082</v>
      </c>
      <c r="M73" s="814">
        <v>473.11482717433057</v>
      </c>
      <c r="N73" s="814">
        <v>899.65569893628128</v>
      </c>
      <c r="O73" s="814">
        <v>367.84132461681526</v>
      </c>
      <c r="P73" s="807"/>
      <c r="Q73" s="807"/>
      <c r="R73" s="807"/>
      <c r="AB73" s="808"/>
    </row>
    <row r="74" spans="1:28" ht="13.5" customHeight="1">
      <c r="B74" s="751" t="s">
        <v>200</v>
      </c>
      <c r="C74" s="751">
        <v>2346</v>
      </c>
      <c r="D74" s="751">
        <v>1005</v>
      </c>
      <c r="E74" s="751">
        <v>531</v>
      </c>
      <c r="F74" s="751">
        <v>509</v>
      </c>
      <c r="G74" s="751">
        <v>301</v>
      </c>
      <c r="I74" s="810"/>
      <c r="J74" s="812" t="s">
        <v>201</v>
      </c>
      <c r="K74" s="814">
        <v>3223.61</v>
      </c>
      <c r="L74" s="814">
        <v>1861.1139051564649</v>
      </c>
      <c r="M74" s="814">
        <v>508.14287311220795</v>
      </c>
      <c r="N74" s="814">
        <v>600.15172465301123</v>
      </c>
      <c r="O74" s="814">
        <v>254.68914716868954</v>
      </c>
      <c r="P74" s="807"/>
      <c r="Q74" s="807"/>
      <c r="R74" s="807"/>
      <c r="AB74" s="808"/>
    </row>
    <row r="75" spans="1:28" ht="13.5" customHeight="1">
      <c r="B75" s="751" t="s">
        <v>201</v>
      </c>
      <c r="C75" s="751">
        <v>1979</v>
      </c>
      <c r="D75" s="751">
        <v>833</v>
      </c>
      <c r="E75" s="751">
        <v>640</v>
      </c>
      <c r="F75" s="751">
        <v>362</v>
      </c>
      <c r="G75" s="751">
        <v>144</v>
      </c>
      <c r="I75" s="810"/>
      <c r="J75" s="812" t="s">
        <v>247</v>
      </c>
      <c r="K75" s="814">
        <v>3152.68</v>
      </c>
      <c r="L75" s="814">
        <v>2078.2192457878355</v>
      </c>
      <c r="M75" s="814">
        <v>245.17016539153312</v>
      </c>
      <c r="N75" s="814">
        <v>569.817139205594</v>
      </c>
      <c r="O75" s="814">
        <v>259.91753605923412</v>
      </c>
      <c r="P75" s="807"/>
      <c r="Q75" s="807"/>
      <c r="R75" s="807"/>
      <c r="AB75" s="808"/>
    </row>
    <row r="76" spans="1:28" ht="13.5" customHeight="1">
      <c r="B76" s="751" t="s">
        <v>247</v>
      </c>
      <c r="C76" s="751">
        <v>2670</v>
      </c>
      <c r="D76" s="751">
        <v>1452</v>
      </c>
      <c r="E76" s="751">
        <v>258</v>
      </c>
      <c r="F76" s="751">
        <v>616</v>
      </c>
      <c r="G76" s="751">
        <v>344</v>
      </c>
      <c r="I76" s="810"/>
      <c r="J76" s="812" t="s">
        <v>248</v>
      </c>
      <c r="K76" s="814">
        <v>2917.97</v>
      </c>
      <c r="L76" s="814">
        <v>1464.001592415905</v>
      </c>
      <c r="M76" s="814">
        <v>315.3953422927886</v>
      </c>
      <c r="N76" s="814">
        <v>869.79724860377098</v>
      </c>
      <c r="O76" s="814">
        <v>269.22963858709255</v>
      </c>
      <c r="P76" s="807"/>
      <c r="Q76" s="807"/>
      <c r="R76" s="807"/>
      <c r="AB76" s="808"/>
    </row>
    <row r="77" spans="1:28" ht="13.5" customHeight="1">
      <c r="B77" s="751" t="s">
        <v>248</v>
      </c>
      <c r="C77" s="751">
        <v>2331</v>
      </c>
      <c r="D77" s="751">
        <v>897</v>
      </c>
      <c r="E77" s="751">
        <v>536</v>
      </c>
      <c r="F77" s="751">
        <v>677</v>
      </c>
      <c r="G77" s="751">
        <v>221</v>
      </c>
      <c r="I77" s="810"/>
      <c r="J77" s="812" t="s">
        <v>204</v>
      </c>
      <c r="K77" s="814">
        <v>3981.14</v>
      </c>
      <c r="L77" s="814">
        <v>1869.7358031286651</v>
      </c>
      <c r="M77" s="814">
        <v>836.86999114167554</v>
      </c>
      <c r="N77" s="814">
        <v>952.30480531555429</v>
      </c>
      <c r="O77" s="814">
        <v>322.68510329904848</v>
      </c>
      <c r="P77" s="807"/>
      <c r="Q77" s="807"/>
      <c r="R77" s="807"/>
      <c r="AB77" s="808"/>
    </row>
    <row r="78" spans="1:28" ht="13.5" customHeight="1">
      <c r="B78" s="751" t="s">
        <v>204</v>
      </c>
      <c r="C78" s="751">
        <v>2395</v>
      </c>
      <c r="D78" s="751">
        <v>891</v>
      </c>
      <c r="E78" s="751">
        <v>736</v>
      </c>
      <c r="F78" s="751">
        <v>564</v>
      </c>
      <c r="G78" s="751">
        <v>204</v>
      </c>
      <c r="I78" s="818" t="s">
        <v>345</v>
      </c>
      <c r="J78" s="810"/>
      <c r="K78" s="778">
        <v>2814.47</v>
      </c>
      <c r="L78" s="778">
        <v>1149.8768879989204</v>
      </c>
      <c r="M78" s="778">
        <v>873.36122448307708</v>
      </c>
      <c r="N78" s="778">
        <v>590.92464101208486</v>
      </c>
      <c r="O78" s="778">
        <v>200.76718876987496</v>
      </c>
      <c r="P78" s="807"/>
      <c r="Q78" s="807"/>
      <c r="R78" s="807"/>
      <c r="AB78" s="808"/>
    </row>
    <row r="79" spans="1:28" ht="13.5" customHeight="1">
      <c r="A79" s="751" t="s">
        <v>345</v>
      </c>
      <c r="I79" s="819" t="s">
        <v>346</v>
      </c>
      <c r="J79" s="810"/>
      <c r="K79" s="813"/>
      <c r="L79" s="813"/>
      <c r="M79" s="813"/>
      <c r="N79" s="813"/>
      <c r="O79" s="813"/>
      <c r="P79" s="807"/>
      <c r="Q79" s="807"/>
      <c r="R79" s="807"/>
      <c r="AB79" s="808"/>
    </row>
    <row r="80" spans="1:28" ht="13.5" customHeight="1">
      <c r="A80" s="751" t="s">
        <v>346</v>
      </c>
      <c r="C80" s="751">
        <v>2008</v>
      </c>
      <c r="D80" s="751">
        <v>678</v>
      </c>
      <c r="E80" s="751">
        <v>863</v>
      </c>
      <c r="F80" s="751">
        <v>350</v>
      </c>
      <c r="G80" s="751">
        <v>117</v>
      </c>
      <c r="I80" s="810"/>
      <c r="J80" s="812" t="s">
        <v>206</v>
      </c>
      <c r="K80" s="814">
        <v>2375.25</v>
      </c>
      <c r="L80" s="814">
        <v>1108.5096416384467</v>
      </c>
      <c r="M80" s="814">
        <v>717.07008273569284</v>
      </c>
      <c r="N80" s="814">
        <v>394.45453461698099</v>
      </c>
      <c r="O80" s="814">
        <v>155.59756327243019</v>
      </c>
      <c r="P80" s="807"/>
      <c r="Q80" s="807"/>
      <c r="R80" s="807"/>
      <c r="AB80" s="808"/>
    </row>
    <row r="81" spans="1:28" ht="13.5" customHeight="1">
      <c r="B81" s="751" t="s">
        <v>206</v>
      </c>
      <c r="C81" s="751">
        <v>1587</v>
      </c>
      <c r="D81" s="751">
        <v>710</v>
      </c>
      <c r="E81" s="751">
        <v>445</v>
      </c>
      <c r="F81" s="751">
        <v>294</v>
      </c>
      <c r="G81" s="751">
        <v>138</v>
      </c>
      <c r="I81" s="810"/>
      <c r="J81" s="812" t="s">
        <v>207</v>
      </c>
      <c r="K81" s="814">
        <v>2314.42</v>
      </c>
      <c r="L81" s="814">
        <v>906.40724995258574</v>
      </c>
      <c r="M81" s="814">
        <v>779.45668583623888</v>
      </c>
      <c r="N81" s="814">
        <v>505.17117105719149</v>
      </c>
      <c r="O81" s="814">
        <v>123.86982593462147</v>
      </c>
      <c r="P81" s="807"/>
      <c r="Q81" s="807"/>
      <c r="R81" s="807"/>
      <c r="AB81" s="808"/>
    </row>
    <row r="82" spans="1:28" ht="13.5" customHeight="1">
      <c r="B82" s="751" t="s">
        <v>207</v>
      </c>
      <c r="C82" s="751">
        <v>1760</v>
      </c>
      <c r="D82" s="751">
        <v>661</v>
      </c>
      <c r="E82" s="751">
        <v>699</v>
      </c>
      <c r="F82" s="751">
        <v>318</v>
      </c>
      <c r="G82" s="751">
        <v>82</v>
      </c>
      <c r="I82" s="810"/>
      <c r="J82" s="812" t="s">
        <v>208</v>
      </c>
      <c r="K82" s="814">
        <v>2715.18</v>
      </c>
      <c r="L82" s="814">
        <v>1292.2304657110878</v>
      </c>
      <c r="M82" s="814">
        <v>736.83496454642864</v>
      </c>
      <c r="N82" s="814">
        <v>426.14334625011361</v>
      </c>
      <c r="O82" s="814">
        <v>260.43591360830544</v>
      </c>
      <c r="P82" s="807"/>
      <c r="Q82" s="807"/>
      <c r="R82" s="807"/>
      <c r="AB82" s="808"/>
    </row>
    <row r="83" spans="1:28" ht="13.5" customHeight="1">
      <c r="B83" s="751" t="s">
        <v>208</v>
      </c>
      <c r="C83" s="751">
        <v>1988</v>
      </c>
      <c r="D83" s="751">
        <v>600</v>
      </c>
      <c r="E83" s="751">
        <v>937</v>
      </c>
      <c r="F83" s="751">
        <v>332</v>
      </c>
      <c r="G83" s="751">
        <v>119</v>
      </c>
      <c r="I83" s="810"/>
      <c r="J83" s="812" t="s">
        <v>209</v>
      </c>
      <c r="K83" s="814">
        <v>2808.54</v>
      </c>
      <c r="L83" s="814">
        <v>825.74714068373657</v>
      </c>
      <c r="M83" s="814">
        <v>1245.0287508035547</v>
      </c>
      <c r="N83" s="814">
        <v>583.20779082315562</v>
      </c>
      <c r="O83" s="814">
        <v>155.01382996238098</v>
      </c>
      <c r="P83" s="807"/>
      <c r="Q83" s="807"/>
      <c r="R83" s="807"/>
      <c r="AB83" s="808"/>
    </row>
    <row r="84" spans="1:28" ht="13.5" customHeight="1">
      <c r="B84" s="751" t="s">
        <v>209</v>
      </c>
      <c r="C84" s="751">
        <v>1824</v>
      </c>
      <c r="D84" s="751">
        <v>466</v>
      </c>
      <c r="E84" s="751">
        <v>1064</v>
      </c>
      <c r="F84" s="751">
        <v>207</v>
      </c>
      <c r="G84" s="751">
        <v>87</v>
      </c>
      <c r="I84" s="810"/>
      <c r="J84" s="812" t="s">
        <v>210</v>
      </c>
      <c r="K84" s="814">
        <v>3741.92</v>
      </c>
      <c r="L84" s="814">
        <v>1401.0534217557843</v>
      </c>
      <c r="M84" s="814">
        <v>1067.9637271127242</v>
      </c>
      <c r="N84" s="814">
        <v>1021.5787393594431</v>
      </c>
      <c r="O84" s="814">
        <v>251.77605799933139</v>
      </c>
      <c r="P84" s="807"/>
      <c r="Q84" s="807"/>
      <c r="R84" s="807"/>
      <c r="AB84" s="808"/>
    </row>
    <row r="85" spans="1:28" ht="13.5" customHeight="1">
      <c r="B85" s="751" t="s">
        <v>210</v>
      </c>
      <c r="C85" s="751">
        <v>2499</v>
      </c>
      <c r="D85" s="751">
        <v>878</v>
      </c>
      <c r="E85" s="751">
        <v>982</v>
      </c>
      <c r="F85" s="751">
        <v>485</v>
      </c>
      <c r="G85" s="751">
        <v>154</v>
      </c>
      <c r="I85" s="818" t="s">
        <v>347</v>
      </c>
      <c r="J85" s="810"/>
      <c r="K85" s="778">
        <v>6024.94</v>
      </c>
      <c r="L85" s="778">
        <v>3935.463391299189</v>
      </c>
      <c r="M85" s="778">
        <v>246.75706334395312</v>
      </c>
      <c r="N85" s="778">
        <v>1368.0511995673985</v>
      </c>
      <c r="O85" s="778">
        <v>475.11241734816468</v>
      </c>
      <c r="P85" s="807"/>
      <c r="Q85" s="807"/>
      <c r="R85" s="807"/>
    </row>
    <row r="86" spans="1:28" ht="13.5" customHeight="1">
      <c r="A86" s="751" t="s">
        <v>347</v>
      </c>
      <c r="I86" s="819" t="s">
        <v>348</v>
      </c>
      <c r="J86" s="810"/>
      <c r="K86" s="813"/>
      <c r="L86" s="813"/>
      <c r="M86" s="813"/>
      <c r="N86" s="813"/>
      <c r="O86" s="813"/>
      <c r="P86" s="807"/>
      <c r="Q86" s="807"/>
      <c r="R86" s="807"/>
    </row>
    <row r="87" spans="1:28" ht="13.5" customHeight="1">
      <c r="A87" s="751" t="s">
        <v>348</v>
      </c>
      <c r="C87" s="751">
        <v>4125</v>
      </c>
      <c r="D87" s="751">
        <v>2247</v>
      </c>
      <c r="E87" s="751">
        <v>344</v>
      </c>
      <c r="F87" s="751">
        <v>1022</v>
      </c>
      <c r="G87" s="751">
        <v>512</v>
      </c>
      <c r="I87" s="810"/>
      <c r="J87" s="812" t="s">
        <v>212</v>
      </c>
      <c r="K87" s="814">
        <v>4038.69</v>
      </c>
      <c r="L87" s="814">
        <v>1890.0652717972382</v>
      </c>
      <c r="M87" s="814">
        <v>1054.5338331806677</v>
      </c>
      <c r="N87" s="814">
        <v>839.80102828249142</v>
      </c>
      <c r="O87" s="814">
        <v>254.72314663468532</v>
      </c>
      <c r="P87" s="807"/>
      <c r="Q87" s="807"/>
      <c r="R87" s="807"/>
    </row>
    <row r="88" spans="1:28" ht="13.5" customHeight="1">
      <c r="B88" s="751" t="s">
        <v>212</v>
      </c>
      <c r="C88" s="751">
        <v>2693</v>
      </c>
      <c r="D88" s="751">
        <v>998</v>
      </c>
      <c r="E88" s="751">
        <v>1076</v>
      </c>
      <c r="F88" s="751">
        <v>469</v>
      </c>
      <c r="G88" s="751">
        <v>150</v>
      </c>
      <c r="I88" s="810"/>
      <c r="J88" s="812" t="s">
        <v>213</v>
      </c>
      <c r="K88" s="814">
        <v>4246.05</v>
      </c>
      <c r="L88" s="814">
        <v>2179.3274661036139</v>
      </c>
      <c r="M88" s="814">
        <v>491.31203251099907</v>
      </c>
      <c r="N88" s="814">
        <v>1111.0646872104116</v>
      </c>
      <c r="O88" s="814">
        <v>464.75801914281072</v>
      </c>
      <c r="P88" s="807"/>
      <c r="Q88" s="807"/>
      <c r="R88" s="807"/>
    </row>
    <row r="89" spans="1:28" ht="13.5" customHeight="1">
      <c r="B89" s="751" t="s">
        <v>213</v>
      </c>
      <c r="C89" s="751">
        <v>2796</v>
      </c>
      <c r="D89" s="751">
        <v>1155</v>
      </c>
      <c r="E89" s="751">
        <v>584</v>
      </c>
      <c r="F89" s="751">
        <v>754</v>
      </c>
      <c r="G89" s="751">
        <v>303</v>
      </c>
      <c r="I89" s="810"/>
      <c r="J89" s="812" t="s">
        <v>249</v>
      </c>
      <c r="K89" s="814">
        <v>7033.77</v>
      </c>
      <c r="L89" s="814">
        <v>4985.1283128259884</v>
      </c>
      <c r="M89" s="814">
        <v>205.23579887291226</v>
      </c>
      <c r="N89" s="814">
        <v>1523.6552864704222</v>
      </c>
      <c r="O89" s="814">
        <v>320.17687051509023</v>
      </c>
      <c r="P89" s="807"/>
      <c r="Q89" s="807"/>
      <c r="R89" s="807"/>
    </row>
    <row r="90" spans="1:28" ht="13.5" customHeight="1">
      <c r="B90" s="751" t="s">
        <v>249</v>
      </c>
      <c r="C90" s="751">
        <v>3769</v>
      </c>
      <c r="D90" s="751">
        <v>1773</v>
      </c>
      <c r="E90" s="751">
        <v>825</v>
      </c>
      <c r="F90" s="751">
        <v>937</v>
      </c>
      <c r="G90" s="751">
        <v>234</v>
      </c>
      <c r="I90" s="810"/>
      <c r="J90" s="812" t="s">
        <v>215</v>
      </c>
      <c r="K90" s="814">
        <v>5621.32</v>
      </c>
      <c r="L90" s="814">
        <v>3576.583400477517</v>
      </c>
      <c r="M90" s="814">
        <v>366.12411227604036</v>
      </c>
      <c r="N90" s="814">
        <v>1217.4477485135633</v>
      </c>
      <c r="O90" s="814">
        <v>461.61307325420364</v>
      </c>
      <c r="P90" s="807"/>
      <c r="Q90" s="807"/>
      <c r="R90" s="807"/>
    </row>
    <row r="91" spans="1:28" ht="13.5" customHeight="1">
      <c r="B91" s="751" t="s">
        <v>215</v>
      </c>
      <c r="C91" s="751">
        <v>3504</v>
      </c>
      <c r="D91" s="751">
        <v>1742</v>
      </c>
      <c r="E91" s="751">
        <v>488</v>
      </c>
      <c r="F91" s="751">
        <v>882</v>
      </c>
      <c r="G91" s="751">
        <v>392</v>
      </c>
      <c r="I91" s="810"/>
      <c r="J91" s="812" t="s">
        <v>216</v>
      </c>
      <c r="K91" s="814">
        <v>4610.3500000000004</v>
      </c>
      <c r="L91" s="814">
        <v>2824.4052549048538</v>
      </c>
      <c r="M91" s="814">
        <v>415.47520735892806</v>
      </c>
      <c r="N91" s="814">
        <v>972.32569286701676</v>
      </c>
      <c r="O91" s="814">
        <v>398.62610794704472</v>
      </c>
      <c r="P91" s="807"/>
      <c r="Q91" s="807"/>
      <c r="R91" s="807"/>
    </row>
    <row r="92" spans="1:28" ht="13.5" customHeight="1">
      <c r="B92" s="751" t="s">
        <v>216</v>
      </c>
      <c r="C92" s="751">
        <v>3752</v>
      </c>
      <c r="D92" s="751">
        <v>1647</v>
      </c>
      <c r="E92" s="751">
        <v>535</v>
      </c>
      <c r="F92" s="751">
        <v>1245</v>
      </c>
      <c r="G92" s="751">
        <v>325</v>
      </c>
      <c r="I92" s="810"/>
      <c r="J92" s="812" t="s">
        <v>250</v>
      </c>
      <c r="K92" s="814">
        <v>6536.88</v>
      </c>
      <c r="L92" s="814">
        <v>4387.4985607350191</v>
      </c>
      <c r="M92" s="814">
        <v>47.213378529174612</v>
      </c>
      <c r="N92" s="814">
        <v>1531.2052302473946</v>
      </c>
      <c r="O92" s="814">
        <v>571.41127287865345</v>
      </c>
      <c r="P92" s="807"/>
      <c r="Q92" s="807"/>
      <c r="R92" s="807"/>
    </row>
    <row r="93" spans="1:28" ht="13.5" customHeight="1">
      <c r="B93" s="751" t="s">
        <v>250</v>
      </c>
      <c r="C93" s="751">
        <v>4840</v>
      </c>
      <c r="D93" s="751">
        <v>2925</v>
      </c>
      <c r="E93" s="751">
        <v>37</v>
      </c>
      <c r="F93" s="751">
        <v>1161</v>
      </c>
      <c r="G93" s="751">
        <v>717</v>
      </c>
      <c r="I93" s="818" t="s">
        <v>1</v>
      </c>
      <c r="J93" s="810"/>
      <c r="K93" s="778">
        <v>3872.72</v>
      </c>
      <c r="L93" s="778">
        <v>1616.3141419496881</v>
      </c>
      <c r="M93" s="778">
        <v>764.19212762473012</v>
      </c>
      <c r="N93" s="778">
        <v>974.74937136566655</v>
      </c>
      <c r="O93" s="778">
        <v>517.91238798730262</v>
      </c>
      <c r="Q93" s="807"/>
      <c r="R93" s="807"/>
    </row>
    <row r="94" spans="1:28" ht="13.5" customHeight="1">
      <c r="A94" s="751" t="s">
        <v>1</v>
      </c>
      <c r="I94" s="819" t="s">
        <v>0</v>
      </c>
      <c r="J94" s="810"/>
      <c r="K94" s="813"/>
      <c r="L94" s="813"/>
      <c r="M94" s="813"/>
      <c r="N94" s="813"/>
      <c r="O94" s="813"/>
      <c r="Q94" s="807"/>
      <c r="R94" s="807"/>
    </row>
    <row r="95" spans="1:28" ht="13.5" customHeight="1">
      <c r="A95" s="751" t="s">
        <v>0</v>
      </c>
      <c r="C95" s="751">
        <v>2327</v>
      </c>
      <c r="D95" s="751">
        <v>783</v>
      </c>
      <c r="E95" s="751">
        <v>674</v>
      </c>
      <c r="F95" s="751">
        <v>528</v>
      </c>
      <c r="G95" s="751">
        <v>342</v>
      </c>
      <c r="I95" s="810"/>
      <c r="J95" s="812" t="s">
        <v>218</v>
      </c>
      <c r="K95" s="814">
        <v>4231.8500000000004</v>
      </c>
      <c r="L95" s="814">
        <v>2298.9673284353603</v>
      </c>
      <c r="M95" s="814">
        <v>554.27389214657751</v>
      </c>
      <c r="N95" s="814">
        <v>951.02681400084521</v>
      </c>
      <c r="O95" s="814">
        <v>428.04517507906394</v>
      </c>
      <c r="Q95" s="807"/>
      <c r="R95" s="807"/>
    </row>
    <row r="96" spans="1:28" ht="13.5" customHeight="1">
      <c r="B96" s="751" t="s">
        <v>218</v>
      </c>
      <c r="C96" s="751">
        <v>2430</v>
      </c>
      <c r="D96" s="751">
        <v>1035</v>
      </c>
      <c r="E96" s="751">
        <v>633</v>
      </c>
      <c r="F96" s="751">
        <v>447</v>
      </c>
      <c r="G96" s="751">
        <v>315</v>
      </c>
      <c r="I96" s="810"/>
      <c r="J96" s="812" t="s">
        <v>219</v>
      </c>
      <c r="K96" s="814">
        <v>4534.3</v>
      </c>
      <c r="L96" s="814">
        <v>2231.0340238952176</v>
      </c>
      <c r="M96" s="814">
        <v>776.90671402451903</v>
      </c>
      <c r="N96" s="814">
        <v>1080.1637040208964</v>
      </c>
      <c r="O96" s="814">
        <v>446.67291416504372</v>
      </c>
      <c r="Q96" s="807"/>
      <c r="R96" s="807"/>
    </row>
    <row r="97" spans="2:18" ht="13.5" customHeight="1">
      <c r="B97" s="751" t="s">
        <v>219</v>
      </c>
      <c r="C97" s="751">
        <v>2596</v>
      </c>
      <c r="D97" s="751">
        <v>1049</v>
      </c>
      <c r="E97" s="751">
        <v>656</v>
      </c>
      <c r="F97" s="751">
        <v>560</v>
      </c>
      <c r="G97" s="751">
        <v>331</v>
      </c>
      <c r="I97" s="810"/>
      <c r="J97" s="812" t="s">
        <v>220</v>
      </c>
      <c r="K97" s="814">
        <v>3544.07</v>
      </c>
      <c r="L97" s="814">
        <v>1447.7283754799741</v>
      </c>
      <c r="M97" s="814">
        <v>920.26326955412412</v>
      </c>
      <c r="N97" s="814">
        <v>720.01746880860696</v>
      </c>
      <c r="O97" s="814">
        <v>456.51248206938226</v>
      </c>
      <c r="Q97" s="807"/>
      <c r="R97" s="807"/>
    </row>
    <row r="98" spans="2:18" ht="13.5" customHeight="1">
      <c r="B98" s="751" t="s">
        <v>220</v>
      </c>
      <c r="C98" s="751">
        <v>2162</v>
      </c>
      <c r="D98" s="751">
        <v>705</v>
      </c>
      <c r="E98" s="751">
        <v>649</v>
      </c>
      <c r="F98" s="751">
        <v>442</v>
      </c>
      <c r="G98" s="751">
        <v>366</v>
      </c>
      <c r="I98" s="810"/>
      <c r="J98" s="812" t="s">
        <v>221</v>
      </c>
      <c r="K98" s="814">
        <v>3436.71</v>
      </c>
      <c r="L98" s="814">
        <v>1216.2070139955313</v>
      </c>
      <c r="M98" s="814">
        <v>975.91158363535692</v>
      </c>
      <c r="N98" s="814">
        <v>689.75186158458007</v>
      </c>
      <c r="O98" s="814">
        <v>555.26420265129809</v>
      </c>
      <c r="Q98" s="807"/>
      <c r="R98" s="807"/>
    </row>
    <row r="99" spans="2:18" ht="13.5" customHeight="1">
      <c r="B99" s="751" t="s">
        <v>221</v>
      </c>
      <c r="C99" s="751">
        <v>2098</v>
      </c>
      <c r="D99" s="751">
        <v>739</v>
      </c>
      <c r="E99" s="751">
        <v>703</v>
      </c>
      <c r="F99" s="751">
        <v>361</v>
      </c>
      <c r="G99" s="751">
        <v>295</v>
      </c>
      <c r="I99" s="810"/>
      <c r="J99" s="812" t="s">
        <v>222</v>
      </c>
      <c r="K99" s="814">
        <v>3201.26</v>
      </c>
      <c r="L99" s="814">
        <v>1394.8523818902665</v>
      </c>
      <c r="M99" s="814">
        <v>537.62471656792241</v>
      </c>
      <c r="N99" s="814">
        <v>785.10199700219516</v>
      </c>
      <c r="O99" s="814">
        <v>484.17016881875242</v>
      </c>
      <c r="Q99" s="807"/>
      <c r="R99" s="807"/>
    </row>
    <row r="100" spans="2:18" ht="13.5" customHeight="1">
      <c r="B100" s="751" t="s">
        <v>222</v>
      </c>
      <c r="C100" s="751">
        <v>2205</v>
      </c>
      <c r="D100" s="751">
        <v>802</v>
      </c>
      <c r="E100" s="751">
        <v>593</v>
      </c>
      <c r="F100" s="751">
        <v>418</v>
      </c>
      <c r="G100" s="751">
        <v>392</v>
      </c>
      <c r="I100" s="810"/>
      <c r="J100" s="812" t="s">
        <v>223</v>
      </c>
      <c r="K100" s="814">
        <v>3965.11</v>
      </c>
      <c r="L100" s="814">
        <v>1843.3576311540633</v>
      </c>
      <c r="M100" s="814">
        <v>813.22788517872243</v>
      </c>
      <c r="N100" s="814">
        <v>786.02967360524701</v>
      </c>
      <c r="O100" s="814">
        <v>522.93578384868135</v>
      </c>
      <c r="Q100" s="807"/>
      <c r="R100" s="807"/>
    </row>
    <row r="101" spans="2:18" ht="13.5" customHeight="1">
      <c r="B101" s="751" t="s">
        <v>223</v>
      </c>
      <c r="C101" s="751">
        <v>2134</v>
      </c>
      <c r="D101" s="751">
        <v>741</v>
      </c>
      <c r="E101" s="751">
        <v>661</v>
      </c>
      <c r="F101" s="751">
        <v>439</v>
      </c>
      <c r="G101" s="751">
        <v>293</v>
      </c>
      <c r="I101" s="810"/>
      <c r="J101" s="812" t="s">
        <v>224</v>
      </c>
      <c r="K101" s="814">
        <v>3338.19</v>
      </c>
      <c r="L101" s="814">
        <v>1370.5497750389327</v>
      </c>
      <c r="M101" s="814">
        <v>513.49924279055256</v>
      </c>
      <c r="N101" s="814">
        <v>946.23360940728924</v>
      </c>
      <c r="O101" s="814">
        <v>508.34708108082305</v>
      </c>
      <c r="Q101" s="807"/>
      <c r="R101" s="807"/>
    </row>
    <row r="102" spans="2:18" ht="13.5" customHeight="1">
      <c r="B102" s="751" t="s">
        <v>224</v>
      </c>
      <c r="C102" s="751">
        <v>2472</v>
      </c>
      <c r="D102" s="751">
        <v>738</v>
      </c>
      <c r="E102" s="751">
        <v>572</v>
      </c>
      <c r="F102" s="751">
        <v>771</v>
      </c>
      <c r="G102" s="751">
        <v>391</v>
      </c>
      <c r="I102" s="810"/>
      <c r="J102" s="812" t="s">
        <v>251</v>
      </c>
      <c r="K102" s="814">
        <v>4368.54</v>
      </c>
      <c r="L102" s="814">
        <v>1299.124345922231</v>
      </c>
      <c r="M102" s="814">
        <v>848.65447649562793</v>
      </c>
      <c r="N102" s="814">
        <v>1559.7355161924258</v>
      </c>
      <c r="O102" s="814">
        <v>661.4376291030278</v>
      </c>
      <c r="Q102" s="807"/>
      <c r="R102" s="807"/>
    </row>
    <row r="103" spans="2:18" ht="13.5" customHeight="1">
      <c r="B103" s="751" t="s">
        <v>251</v>
      </c>
      <c r="C103" s="751">
        <v>2642</v>
      </c>
      <c r="D103" s="751">
        <v>795</v>
      </c>
      <c r="E103" s="751">
        <v>828</v>
      </c>
      <c r="F103" s="751">
        <v>571</v>
      </c>
      <c r="G103" s="751">
        <v>448</v>
      </c>
      <c r="I103" s="810"/>
      <c r="J103" s="812" t="s">
        <v>226</v>
      </c>
      <c r="K103" s="814">
        <v>5031.09</v>
      </c>
      <c r="L103" s="814">
        <v>2214.6289785635026</v>
      </c>
      <c r="M103" s="814">
        <v>416.77570511572259</v>
      </c>
      <c r="N103" s="814">
        <v>1722.1259659090506</v>
      </c>
      <c r="O103" s="814">
        <v>678.02920091966507</v>
      </c>
      <c r="Q103" s="807"/>
      <c r="R103" s="807"/>
    </row>
    <row r="104" spans="2:18" ht="13.5" customHeight="1">
      <c r="B104" s="751" t="s">
        <v>226</v>
      </c>
      <c r="C104" s="751">
        <v>2673</v>
      </c>
      <c r="D104" s="751">
        <v>1074</v>
      </c>
      <c r="E104" s="751">
        <v>359</v>
      </c>
      <c r="F104" s="751">
        <v>895</v>
      </c>
      <c r="G104" s="751">
        <v>345</v>
      </c>
      <c r="I104" s="810"/>
      <c r="J104" s="812" t="s">
        <v>227</v>
      </c>
      <c r="K104" s="814">
        <v>3974.29</v>
      </c>
      <c r="L104" s="814">
        <v>1482.3824519533964</v>
      </c>
      <c r="M104" s="814">
        <v>827.16764974107491</v>
      </c>
      <c r="N104" s="814">
        <v>937.06161465686523</v>
      </c>
      <c r="O104" s="814">
        <v>728.16100913952585</v>
      </c>
      <c r="Q104" s="807"/>
      <c r="R104" s="807"/>
    </row>
    <row r="105" spans="2:18" ht="13.5" customHeight="1">
      <c r="B105" s="751" t="s">
        <v>227</v>
      </c>
      <c r="C105" s="751">
        <v>2088</v>
      </c>
      <c r="D105" s="751">
        <v>482</v>
      </c>
      <c r="E105" s="751">
        <v>633</v>
      </c>
      <c r="F105" s="751">
        <v>541</v>
      </c>
      <c r="G105" s="751">
        <v>432</v>
      </c>
      <c r="I105" s="810"/>
      <c r="J105" s="812" t="s">
        <v>228</v>
      </c>
      <c r="K105" s="814">
        <v>3635.02</v>
      </c>
      <c r="L105" s="814">
        <v>1375.6436915473148</v>
      </c>
      <c r="M105" s="814">
        <v>840.21132279463859</v>
      </c>
      <c r="N105" s="814">
        <v>764.04897966168733</v>
      </c>
      <c r="O105" s="814">
        <v>655.61153238467614</v>
      </c>
      <c r="Q105" s="807"/>
      <c r="R105" s="807"/>
    </row>
    <row r="106" spans="2:18" ht="13.5" customHeight="1">
      <c r="B106" s="751" t="s">
        <v>228</v>
      </c>
      <c r="C106" s="751">
        <v>1913</v>
      </c>
      <c r="D106" s="751">
        <v>582</v>
      </c>
      <c r="E106" s="751">
        <v>648</v>
      </c>
      <c r="F106" s="751">
        <v>436</v>
      </c>
      <c r="G106" s="751">
        <v>247</v>
      </c>
      <c r="I106" s="810"/>
      <c r="J106" s="812" t="s">
        <v>229</v>
      </c>
      <c r="K106" s="814">
        <v>3338.48</v>
      </c>
      <c r="L106" s="814">
        <v>1187.8559697056021</v>
      </c>
      <c r="M106" s="814">
        <v>1177.8509488922687</v>
      </c>
      <c r="N106" s="814">
        <v>670.69898222178085</v>
      </c>
      <c r="O106" s="814">
        <v>302.3962191663303</v>
      </c>
      <c r="Q106" s="807"/>
      <c r="R106" s="807"/>
    </row>
    <row r="107" spans="2:18" ht="13.5" customHeight="1">
      <c r="B107" s="751" t="s">
        <v>229</v>
      </c>
      <c r="C107" s="751">
        <v>2214</v>
      </c>
      <c r="D107" s="751">
        <v>515</v>
      </c>
      <c r="E107" s="751">
        <v>1093</v>
      </c>
      <c r="F107" s="751">
        <v>339</v>
      </c>
      <c r="G107" s="751">
        <v>267</v>
      </c>
      <c r="I107" s="820"/>
      <c r="J107" s="821" t="s">
        <v>230</v>
      </c>
      <c r="K107" s="822">
        <v>3034.4</v>
      </c>
      <c r="L107" s="822">
        <v>1151.5938431630409</v>
      </c>
      <c r="M107" s="822">
        <v>966.96055705706942</v>
      </c>
      <c r="N107" s="822">
        <v>552.03508345360831</v>
      </c>
      <c r="O107" s="822">
        <v>364.27739261002438</v>
      </c>
      <c r="Q107" s="807"/>
      <c r="R107" s="807"/>
    </row>
    <row r="108" spans="2:18" ht="13.5" customHeight="1">
      <c r="I108" s="764"/>
      <c r="J108" s="45"/>
      <c r="K108" s="816"/>
      <c r="L108" s="816"/>
      <c r="M108" s="816"/>
      <c r="N108" s="816"/>
      <c r="O108" s="816"/>
    </row>
    <row r="109" spans="2:18" ht="20.100000000000001" customHeight="1"/>
    <row r="110" spans="2:18" ht="15.95" customHeight="1"/>
    <row r="111" spans="2:18" ht="15.95" customHeight="1"/>
    <row r="112" spans="2:18" ht="15.95" customHeight="1">
      <c r="K112" s="751"/>
      <c r="L112" s="751"/>
      <c r="M112" s="751"/>
      <c r="N112" s="751"/>
      <c r="O112" s="751"/>
    </row>
    <row r="113" spans="11:15" ht="15.95" customHeight="1">
      <c r="K113" s="751"/>
      <c r="L113" s="751"/>
      <c r="M113" s="751"/>
      <c r="N113" s="751"/>
      <c r="O113" s="751"/>
    </row>
    <row r="114" spans="11:15" ht="15.95" customHeight="1">
      <c r="K114" s="751"/>
      <c r="L114" s="751"/>
      <c r="M114" s="751"/>
      <c r="N114" s="751"/>
      <c r="O114" s="751"/>
    </row>
    <row r="115" spans="11:15" ht="15.95" customHeight="1"/>
  </sheetData>
  <mergeCells count="6">
    <mergeCell ref="F4:G4"/>
    <mergeCell ref="N4:O4"/>
    <mergeCell ref="D7:G7"/>
    <mergeCell ref="L7:O7"/>
    <mergeCell ref="D61:G61"/>
    <mergeCell ref="L61:O61"/>
  </mergeCells>
  <pageMargins left="0.24" right="0.24" top="0.44" bottom="0.33" header="0.23622047244094499" footer="0.31496062992126"/>
  <pageSetup paperSize="9" firstPageNumber="5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J563"/>
  <sheetViews>
    <sheetView workbookViewId="0">
      <selection activeCell="C4" sqref="C4:E5"/>
    </sheetView>
  </sheetViews>
  <sheetFormatPr defaultColWidth="9.140625" defaultRowHeight="15.95" customHeight="1"/>
  <cols>
    <col min="1" max="1" width="2.42578125" style="657" customWidth="1"/>
    <col min="2" max="2" width="43.140625" style="657" customWidth="1"/>
    <col min="3" max="3" width="15.85546875" style="658" customWidth="1"/>
    <col min="4" max="4" width="17.140625" style="641" customWidth="1"/>
    <col min="5" max="5" width="15.28515625" style="641" customWidth="1"/>
    <col min="6" max="16384" width="9.140625" style="641"/>
  </cols>
  <sheetData>
    <row r="1" spans="1:10" ht="34.15" customHeight="1">
      <c r="A1" s="1110" t="s">
        <v>538</v>
      </c>
      <c r="B1" s="1110"/>
      <c r="C1" s="1110"/>
      <c r="D1" s="1110"/>
      <c r="E1" s="1110"/>
    </row>
    <row r="2" spans="1:10" ht="16.899999999999999" customHeight="1">
      <c r="A2" s="1111" t="s">
        <v>491</v>
      </c>
      <c r="B2" s="1111"/>
      <c r="C2" s="1111"/>
      <c r="D2" s="1111"/>
      <c r="E2" s="1111"/>
    </row>
    <row r="3" spans="1:10" s="645" customFormat="1" ht="18" customHeight="1" thickBot="1">
      <c r="A3" s="642"/>
      <c r="B3" s="642"/>
      <c r="C3" s="643"/>
      <c r="D3" s="644"/>
      <c r="E3" s="645" t="s">
        <v>441</v>
      </c>
    </row>
    <row r="4" spans="1:10" s="645" customFormat="1" ht="32.25" customHeight="1">
      <c r="A4" s="1108"/>
      <c r="B4" s="670"/>
      <c r="C4" s="1112" t="s">
        <v>509</v>
      </c>
      <c r="D4" s="1112" t="s">
        <v>510</v>
      </c>
      <c r="E4" s="1112" t="s">
        <v>511</v>
      </c>
    </row>
    <row r="5" spans="1:10" s="645" customFormat="1" ht="32.25" customHeight="1">
      <c r="A5" s="1109"/>
      <c r="B5" s="671"/>
      <c r="C5" s="1113"/>
      <c r="D5" s="1113"/>
      <c r="E5" s="1113"/>
    </row>
    <row r="6" spans="1:10" s="645" customFormat="1" ht="9.75" customHeight="1">
      <c r="A6" s="646"/>
      <c r="B6" s="646"/>
      <c r="C6" s="647"/>
      <c r="D6" s="648"/>
    </row>
    <row r="7" spans="1:10" s="645" customFormat="1" ht="16.5" customHeight="1">
      <c r="A7" s="157" t="s">
        <v>14</v>
      </c>
      <c r="B7" s="63"/>
      <c r="C7" s="696">
        <v>98.06</v>
      </c>
      <c r="D7" s="696">
        <v>93.38</v>
      </c>
      <c r="E7" s="696">
        <v>76.17</v>
      </c>
    </row>
    <row r="8" spans="1:10" s="645" customFormat="1" ht="16.5" customHeight="1">
      <c r="A8" s="1044" t="s">
        <v>53</v>
      </c>
      <c r="B8" s="1045"/>
      <c r="C8" s="698"/>
      <c r="D8" s="698"/>
      <c r="E8" s="698"/>
    </row>
    <row r="9" spans="1:10" s="645" customFormat="1" ht="16.5" customHeight="1">
      <c r="A9" s="43"/>
      <c r="B9" s="750" t="s">
        <v>28</v>
      </c>
      <c r="C9" s="700">
        <v>98.04</v>
      </c>
      <c r="D9" s="700">
        <v>94.86</v>
      </c>
      <c r="E9" s="700">
        <v>82.16</v>
      </c>
    </row>
    <row r="10" spans="1:10" s="645" customFormat="1" ht="16.5" customHeight="1">
      <c r="A10" s="43"/>
      <c r="B10" s="750" t="s">
        <v>10</v>
      </c>
      <c r="C10" s="700">
        <v>98.07</v>
      </c>
      <c r="D10" s="700">
        <v>92.6</v>
      </c>
      <c r="E10" s="700">
        <v>73</v>
      </c>
    </row>
    <row r="11" spans="1:10" s="645" customFormat="1" ht="16.5" customHeight="1">
      <c r="A11" s="7" t="s">
        <v>9</v>
      </c>
      <c r="B11" s="19"/>
      <c r="C11" s="700"/>
      <c r="D11" s="700"/>
      <c r="E11" s="700"/>
    </row>
    <row r="12" spans="1:10" s="645" customFormat="1" ht="16.5" customHeight="1">
      <c r="A12" s="18"/>
      <c r="B12" s="375" t="s">
        <v>481</v>
      </c>
      <c r="C12" s="700">
        <v>98.55</v>
      </c>
      <c r="D12" s="700">
        <v>98.5</v>
      </c>
      <c r="E12" s="700">
        <v>90.7</v>
      </c>
    </row>
    <row r="13" spans="1:10" s="645" customFormat="1" ht="26.45" customHeight="1">
      <c r="A13" s="18"/>
      <c r="B13" s="689" t="s">
        <v>482</v>
      </c>
      <c r="C13" s="700">
        <v>98.38</v>
      </c>
      <c r="D13" s="700">
        <v>93.65</v>
      </c>
      <c r="E13" s="700">
        <v>70.7</v>
      </c>
      <c r="H13" s="659"/>
      <c r="I13" s="659"/>
      <c r="J13" s="659"/>
    </row>
    <row r="14" spans="1:10" s="645" customFormat="1" ht="26.45" customHeight="1">
      <c r="A14" s="18"/>
      <c r="B14" s="689" t="s">
        <v>483</v>
      </c>
      <c r="C14" s="700">
        <v>98.13</v>
      </c>
      <c r="D14" s="700">
        <v>95.49</v>
      </c>
      <c r="E14" s="700">
        <v>80.650000000000006</v>
      </c>
    </row>
    <row r="15" spans="1:10" s="645" customFormat="1" ht="16.5" customHeight="1">
      <c r="A15" s="18"/>
      <c r="B15" s="375" t="s">
        <v>3</v>
      </c>
      <c r="C15" s="700">
        <v>97.26</v>
      </c>
      <c r="D15" s="700">
        <v>88.39</v>
      </c>
      <c r="E15" s="700">
        <v>60.89</v>
      </c>
    </row>
    <row r="16" spans="1:10" s="645" customFormat="1" ht="16.5" customHeight="1">
      <c r="A16" s="18"/>
      <c r="B16" s="375" t="s">
        <v>2</v>
      </c>
      <c r="C16" s="700">
        <v>97.37</v>
      </c>
      <c r="D16" s="700">
        <v>90.92</v>
      </c>
      <c r="E16" s="700">
        <v>74.27</v>
      </c>
      <c r="H16" s="660"/>
      <c r="I16" s="661"/>
      <c r="J16" s="662"/>
    </row>
    <row r="17" spans="1:7" s="645" customFormat="1" ht="16.5" customHeight="1">
      <c r="A17" s="18"/>
      <c r="B17" s="375" t="s">
        <v>484</v>
      </c>
      <c r="C17" s="700">
        <v>97.88</v>
      </c>
      <c r="D17" s="700">
        <v>87.36</v>
      </c>
      <c r="E17" s="700">
        <v>62.53</v>
      </c>
    </row>
    <row r="18" spans="1:7" s="645" customFormat="1" ht="16.5" customHeight="1">
      <c r="A18" s="455" t="s">
        <v>486</v>
      </c>
      <c r="B18" s="452"/>
      <c r="C18" s="700"/>
      <c r="D18" s="700"/>
      <c r="E18" s="700"/>
    </row>
    <row r="19" spans="1:7" s="645" customFormat="1" ht="16.5" customHeight="1">
      <c r="A19" s="448"/>
      <c r="B19" s="457" t="s">
        <v>19</v>
      </c>
      <c r="C19" s="700">
        <v>98.05</v>
      </c>
      <c r="D19" s="700">
        <v>92.5</v>
      </c>
      <c r="E19" s="700">
        <v>73.53</v>
      </c>
    </row>
    <row r="20" spans="1:7" s="645" customFormat="1" ht="16.5" customHeight="1" thickBot="1">
      <c r="A20" s="690"/>
      <c r="B20" s="691" t="s">
        <v>18</v>
      </c>
      <c r="C20" s="702">
        <v>98.08</v>
      </c>
      <c r="D20" s="702">
        <v>94.34</v>
      </c>
      <c r="E20" s="702">
        <v>79.02</v>
      </c>
    </row>
    <row r="21" spans="1:7" ht="14.45" customHeight="1">
      <c r="A21" s="649"/>
      <c r="B21" s="649"/>
      <c r="C21" s="650"/>
    </row>
    <row r="22" spans="1:7" ht="14.45" customHeight="1">
      <c r="A22" s="651"/>
      <c r="B22" s="651"/>
      <c r="C22" s="650"/>
    </row>
    <row r="23" spans="1:7" ht="14.45" customHeight="1">
      <c r="A23" s="651"/>
      <c r="B23" s="651"/>
      <c r="C23" s="650"/>
    </row>
    <row r="24" spans="1:7" ht="14.45" customHeight="1">
      <c r="A24" s="649"/>
      <c r="B24" s="649"/>
      <c r="C24" s="650"/>
    </row>
    <row r="25" spans="1:7" ht="14.45" customHeight="1">
      <c r="A25" s="652"/>
      <c r="B25" s="652"/>
      <c r="C25" s="652"/>
      <c r="D25" s="652"/>
      <c r="E25" s="652"/>
      <c r="F25" s="652"/>
      <c r="G25" s="652"/>
    </row>
    <row r="26" spans="1:7" ht="14.45" customHeight="1">
      <c r="A26" s="653"/>
      <c r="B26" s="653"/>
      <c r="C26" s="654"/>
      <c r="D26" s="655"/>
      <c r="E26" s="655"/>
      <c r="F26" s="655"/>
      <c r="G26" s="655"/>
    </row>
    <row r="27" spans="1:7" ht="14.45" customHeight="1">
      <c r="A27" s="649"/>
      <c r="B27" s="649"/>
      <c r="C27" s="650"/>
    </row>
    <row r="28" spans="1:7" ht="14.45" customHeight="1">
      <c r="A28" s="649"/>
      <c r="B28" s="649"/>
      <c r="C28" s="650"/>
    </row>
    <row r="29" spans="1:7" ht="14.45" customHeight="1">
      <c r="A29" s="649"/>
      <c r="B29" s="649"/>
      <c r="C29" s="650"/>
    </row>
    <row r="30" spans="1:7" ht="14.45" customHeight="1">
      <c r="A30" s="649"/>
      <c r="B30" s="649"/>
      <c r="C30" s="650"/>
    </row>
    <row r="31" spans="1:7" ht="14.45" customHeight="1">
      <c r="A31" s="649"/>
      <c r="B31" s="649"/>
      <c r="C31" s="650"/>
    </row>
    <row r="32" spans="1:7" ht="14.45" customHeight="1">
      <c r="A32" s="649"/>
      <c r="B32" s="649"/>
      <c r="C32" s="650"/>
    </row>
    <row r="33" spans="1:3" ht="14.45" customHeight="1">
      <c r="A33" s="649"/>
      <c r="B33" s="649"/>
      <c r="C33" s="650"/>
    </row>
    <row r="34" spans="1:3" ht="14.45" customHeight="1">
      <c r="A34" s="649"/>
      <c r="B34" s="649"/>
      <c r="C34" s="650"/>
    </row>
    <row r="35" spans="1:3" ht="14.45" customHeight="1">
      <c r="A35" s="649"/>
      <c r="B35" s="649"/>
      <c r="C35" s="650"/>
    </row>
    <row r="36" spans="1:3" ht="14.45" customHeight="1">
      <c r="A36" s="649"/>
      <c r="B36" s="649"/>
      <c r="C36" s="650"/>
    </row>
    <row r="37" spans="1:3" ht="14.45" customHeight="1">
      <c r="A37" s="649"/>
      <c r="B37" s="649"/>
      <c r="C37" s="650"/>
    </row>
    <row r="38" spans="1:3" ht="14.45" customHeight="1">
      <c r="A38" s="649"/>
      <c r="B38" s="649"/>
      <c r="C38" s="650"/>
    </row>
    <row r="39" spans="1:3" ht="14.45" customHeight="1">
      <c r="A39" s="649"/>
      <c r="B39" s="649"/>
      <c r="C39" s="650"/>
    </row>
    <row r="40" spans="1:3" ht="14.45" customHeight="1">
      <c r="A40" s="649"/>
      <c r="B40" s="649"/>
      <c r="C40" s="650"/>
    </row>
    <row r="41" spans="1:3" ht="14.45" customHeight="1">
      <c r="A41" s="649"/>
      <c r="B41" s="649"/>
      <c r="C41" s="650"/>
    </row>
    <row r="42" spans="1:3" ht="14.45" customHeight="1">
      <c r="A42" s="649"/>
      <c r="B42" s="649"/>
      <c r="C42" s="650"/>
    </row>
    <row r="43" spans="1:3" ht="14.45" customHeight="1">
      <c r="A43" s="649"/>
      <c r="B43" s="649"/>
      <c r="C43" s="650"/>
    </row>
    <row r="44" spans="1:3" ht="14.45" customHeight="1">
      <c r="A44" s="649"/>
      <c r="B44" s="649"/>
      <c r="C44" s="650"/>
    </row>
    <row r="45" spans="1:3" ht="14.45" customHeight="1">
      <c r="A45" s="649"/>
      <c r="B45" s="649"/>
      <c r="C45" s="650"/>
    </row>
    <row r="46" spans="1:3" ht="14.45" customHeight="1">
      <c r="A46" s="649"/>
      <c r="B46" s="649"/>
      <c r="C46" s="650"/>
    </row>
    <row r="47" spans="1:3" ht="14.45" customHeight="1">
      <c r="A47" s="649"/>
      <c r="B47" s="649"/>
      <c r="C47" s="650"/>
    </row>
    <row r="48" spans="1:3" ht="14.45" customHeight="1">
      <c r="A48" s="649"/>
      <c r="B48" s="649"/>
      <c r="C48" s="650"/>
    </row>
    <row r="49" spans="1:3" ht="14.45" customHeight="1">
      <c r="A49" s="649"/>
      <c r="B49" s="649"/>
      <c r="C49" s="650"/>
    </row>
    <row r="50" spans="1:3" ht="14.45" customHeight="1">
      <c r="A50" s="649"/>
      <c r="B50" s="649"/>
      <c r="C50" s="650"/>
    </row>
    <row r="51" spans="1:3" ht="14.45" customHeight="1">
      <c r="A51" s="649"/>
      <c r="B51" s="649"/>
      <c r="C51" s="650"/>
    </row>
    <row r="52" spans="1:3" ht="14.45" customHeight="1">
      <c r="A52" s="649"/>
      <c r="B52" s="649"/>
      <c r="C52" s="650"/>
    </row>
    <row r="53" spans="1:3" ht="14.45" customHeight="1">
      <c r="A53" s="649"/>
      <c r="B53" s="649"/>
      <c r="C53" s="650"/>
    </row>
    <row r="54" spans="1:3" ht="14.45" customHeight="1">
      <c r="A54" s="649"/>
      <c r="B54" s="649"/>
      <c r="C54" s="650"/>
    </row>
    <row r="55" spans="1:3" ht="14.45" customHeight="1">
      <c r="A55" s="649"/>
      <c r="B55" s="649"/>
      <c r="C55" s="650"/>
    </row>
    <row r="56" spans="1:3" ht="14.45" customHeight="1">
      <c r="A56" s="649"/>
      <c r="B56" s="649"/>
      <c r="C56" s="650"/>
    </row>
    <row r="57" spans="1:3" ht="14.45" customHeight="1">
      <c r="A57" s="649"/>
      <c r="B57" s="649"/>
      <c r="C57" s="650"/>
    </row>
    <row r="58" spans="1:3" ht="14.45" customHeight="1">
      <c r="A58" s="649"/>
      <c r="B58" s="649"/>
      <c r="C58" s="650"/>
    </row>
    <row r="59" spans="1:3" ht="14.45" customHeight="1">
      <c r="A59" s="649"/>
      <c r="B59" s="649"/>
      <c r="C59" s="650"/>
    </row>
    <row r="60" spans="1:3" ht="14.45" customHeight="1">
      <c r="A60" s="649"/>
      <c r="B60" s="649"/>
      <c r="C60" s="650"/>
    </row>
    <row r="61" spans="1:3" ht="14.45" customHeight="1">
      <c r="A61" s="649"/>
      <c r="B61" s="649"/>
      <c r="C61" s="650"/>
    </row>
    <row r="62" spans="1:3" ht="14.45" customHeight="1">
      <c r="A62" s="649"/>
      <c r="B62" s="649"/>
      <c r="C62" s="650"/>
    </row>
    <row r="63" spans="1:3" ht="14.45" customHeight="1">
      <c r="A63" s="649"/>
      <c r="B63" s="649"/>
      <c r="C63" s="650"/>
    </row>
    <row r="64" spans="1:3" ht="14.45" customHeight="1">
      <c r="A64" s="649"/>
      <c r="B64" s="649"/>
      <c r="C64" s="650"/>
    </row>
    <row r="65" spans="1:3" ht="14.45" customHeight="1">
      <c r="A65" s="649"/>
      <c r="B65" s="649"/>
      <c r="C65" s="650"/>
    </row>
    <row r="66" spans="1:3" ht="14.45" customHeight="1">
      <c r="A66" s="649"/>
      <c r="B66" s="649"/>
      <c r="C66" s="650"/>
    </row>
    <row r="67" spans="1:3" ht="14.45" customHeight="1">
      <c r="A67" s="649"/>
      <c r="B67" s="649"/>
      <c r="C67" s="650"/>
    </row>
    <row r="68" spans="1:3" ht="14.45" customHeight="1">
      <c r="A68" s="649"/>
      <c r="B68" s="649"/>
      <c r="C68" s="650"/>
    </row>
    <row r="69" spans="1:3" ht="14.45" customHeight="1">
      <c r="A69" s="649"/>
      <c r="B69" s="649"/>
      <c r="C69" s="650"/>
    </row>
    <row r="70" spans="1:3" ht="14.45" customHeight="1">
      <c r="A70" s="649"/>
      <c r="B70" s="649"/>
      <c r="C70" s="650"/>
    </row>
    <row r="71" spans="1:3" ht="14.45" customHeight="1">
      <c r="A71" s="649"/>
      <c r="B71" s="649"/>
      <c r="C71" s="650"/>
    </row>
    <row r="72" spans="1:3" ht="14.45" customHeight="1">
      <c r="A72" s="649"/>
      <c r="B72" s="649"/>
      <c r="C72" s="650"/>
    </row>
    <row r="73" spans="1:3" ht="14.45" customHeight="1">
      <c r="A73" s="649"/>
      <c r="B73" s="649"/>
      <c r="C73" s="650"/>
    </row>
    <row r="74" spans="1:3" ht="14.45" customHeight="1">
      <c r="A74" s="649"/>
      <c r="B74" s="649"/>
      <c r="C74" s="650"/>
    </row>
    <row r="75" spans="1:3" ht="14.45" customHeight="1">
      <c r="A75" s="649"/>
      <c r="B75" s="649"/>
      <c r="C75" s="650"/>
    </row>
    <row r="76" spans="1:3" ht="14.45" customHeight="1">
      <c r="A76" s="649"/>
      <c r="B76" s="649"/>
      <c r="C76" s="650"/>
    </row>
    <row r="77" spans="1:3" ht="14.45" customHeight="1">
      <c r="A77" s="649"/>
      <c r="B77" s="649"/>
      <c r="C77" s="650"/>
    </row>
    <row r="78" spans="1:3" ht="14.45" customHeight="1">
      <c r="A78" s="649"/>
      <c r="B78" s="649"/>
      <c r="C78" s="650"/>
    </row>
    <row r="79" spans="1:3" ht="14.45" customHeight="1">
      <c r="A79" s="649"/>
      <c r="B79" s="649"/>
      <c r="C79" s="650"/>
    </row>
    <row r="80" spans="1:3" ht="14.45" customHeight="1">
      <c r="A80" s="649"/>
      <c r="B80" s="649"/>
      <c r="C80" s="650"/>
    </row>
    <row r="81" spans="1:3" ht="14.45" customHeight="1">
      <c r="A81" s="649"/>
      <c r="B81" s="649"/>
      <c r="C81" s="650"/>
    </row>
    <row r="82" spans="1:3" ht="14.45" customHeight="1">
      <c r="A82" s="649"/>
      <c r="B82" s="649"/>
      <c r="C82" s="650"/>
    </row>
    <row r="83" spans="1:3" ht="14.45" customHeight="1">
      <c r="A83" s="649"/>
      <c r="B83" s="649"/>
      <c r="C83" s="650"/>
    </row>
    <row r="84" spans="1:3" ht="14.45" customHeight="1">
      <c r="A84" s="649"/>
      <c r="B84" s="649"/>
      <c r="C84" s="650"/>
    </row>
    <row r="85" spans="1:3" ht="14.45" customHeight="1">
      <c r="A85" s="649"/>
      <c r="B85" s="649"/>
      <c r="C85" s="650"/>
    </row>
    <row r="86" spans="1:3" ht="14.45" customHeight="1">
      <c r="A86" s="649"/>
      <c r="B86" s="649"/>
      <c r="C86" s="650"/>
    </row>
    <row r="87" spans="1:3" ht="14.45" customHeight="1">
      <c r="A87" s="649"/>
      <c r="B87" s="649"/>
      <c r="C87" s="650"/>
    </row>
    <row r="88" spans="1:3" ht="14.45" customHeight="1">
      <c r="A88" s="649"/>
      <c r="B88" s="649"/>
      <c r="C88" s="650"/>
    </row>
    <row r="89" spans="1:3" ht="14.45" customHeight="1">
      <c r="A89" s="649"/>
      <c r="B89" s="649"/>
      <c r="C89" s="656"/>
    </row>
    <row r="90" spans="1:3" ht="14.45" customHeight="1">
      <c r="A90" s="649"/>
      <c r="B90" s="649"/>
      <c r="C90" s="656"/>
    </row>
    <row r="91" spans="1:3" ht="14.45" customHeight="1">
      <c r="A91" s="649"/>
      <c r="B91" s="649"/>
      <c r="C91" s="656"/>
    </row>
    <row r="92" spans="1:3" ht="14.45" customHeight="1">
      <c r="A92" s="649"/>
      <c r="B92" s="649"/>
      <c r="C92" s="656"/>
    </row>
    <row r="93" spans="1:3" ht="14.45" customHeight="1">
      <c r="A93" s="649"/>
      <c r="B93" s="649"/>
      <c r="C93" s="656"/>
    </row>
    <row r="94" spans="1:3" ht="14.45" customHeight="1">
      <c r="A94" s="649"/>
      <c r="B94" s="649"/>
      <c r="C94" s="656"/>
    </row>
    <row r="95" spans="1:3" ht="14.45" customHeight="1">
      <c r="A95" s="649"/>
      <c r="B95" s="649"/>
      <c r="C95" s="656"/>
    </row>
    <row r="96" spans="1:3" ht="14.45" customHeight="1">
      <c r="C96" s="656"/>
    </row>
    <row r="97" spans="3:3" ht="14.45" customHeight="1">
      <c r="C97" s="656"/>
    </row>
    <row r="98" spans="3:3" ht="14.45" customHeight="1">
      <c r="C98" s="656"/>
    </row>
    <row r="99" spans="3:3" ht="14.45" customHeight="1">
      <c r="C99" s="656"/>
    </row>
    <row r="100" spans="3:3" ht="14.45" customHeight="1">
      <c r="C100" s="656"/>
    </row>
    <row r="101" spans="3:3" ht="14.45" customHeight="1">
      <c r="C101" s="656"/>
    </row>
    <row r="102" spans="3:3" ht="14.45" customHeight="1">
      <c r="C102" s="656"/>
    </row>
    <row r="103" spans="3:3" ht="14.45" customHeight="1">
      <c r="C103" s="656"/>
    </row>
    <row r="104" spans="3:3" ht="14.45" customHeight="1">
      <c r="C104" s="656"/>
    </row>
    <row r="105" spans="3:3" ht="14.45" customHeight="1">
      <c r="C105" s="656"/>
    </row>
    <row r="106" spans="3:3" ht="14.45" customHeight="1">
      <c r="C106" s="656"/>
    </row>
    <row r="107" spans="3:3" ht="14.45" customHeight="1">
      <c r="C107" s="656"/>
    </row>
    <row r="108" spans="3:3" ht="14.45" customHeight="1">
      <c r="C108" s="656"/>
    </row>
    <row r="109" spans="3:3" ht="14.45" customHeight="1">
      <c r="C109" s="656"/>
    </row>
    <row r="110" spans="3:3" ht="14.45" customHeight="1">
      <c r="C110" s="656"/>
    </row>
    <row r="111" spans="3:3" ht="14.45" customHeight="1">
      <c r="C111" s="656"/>
    </row>
    <row r="112" spans="3:3" ht="14.45" customHeight="1">
      <c r="C112" s="656"/>
    </row>
    <row r="113" spans="3:3" ht="14.45" customHeight="1">
      <c r="C113" s="656"/>
    </row>
    <row r="114" spans="3:3" ht="14.45" customHeight="1">
      <c r="C114" s="656"/>
    </row>
    <row r="115" spans="3:3" ht="14.45" customHeight="1">
      <c r="C115" s="656"/>
    </row>
    <row r="116" spans="3:3" ht="14.45" customHeight="1">
      <c r="C116" s="656"/>
    </row>
    <row r="117" spans="3:3" ht="14.45" customHeight="1">
      <c r="C117" s="656"/>
    </row>
    <row r="118" spans="3:3" ht="14.45" customHeight="1">
      <c r="C118" s="656"/>
    </row>
    <row r="119" spans="3:3" ht="14.45" customHeight="1">
      <c r="C119" s="656"/>
    </row>
    <row r="120" spans="3:3" ht="14.45" customHeight="1">
      <c r="C120" s="656"/>
    </row>
    <row r="121" spans="3:3" ht="14.45" customHeight="1">
      <c r="C121" s="656"/>
    </row>
    <row r="122" spans="3:3" ht="14.45" customHeight="1">
      <c r="C122" s="656"/>
    </row>
    <row r="123" spans="3:3" ht="14.45" customHeight="1">
      <c r="C123" s="656"/>
    </row>
    <row r="124" spans="3:3" ht="14.45" customHeight="1">
      <c r="C124" s="656"/>
    </row>
    <row r="125" spans="3:3" ht="14.45" customHeight="1">
      <c r="C125" s="656"/>
    </row>
    <row r="126" spans="3:3" ht="14.45" customHeight="1">
      <c r="C126" s="656"/>
    </row>
    <row r="127" spans="3:3" ht="14.45" customHeight="1">
      <c r="C127" s="656"/>
    </row>
    <row r="128" spans="3:3" ht="14.45" customHeight="1">
      <c r="C128" s="656"/>
    </row>
    <row r="129" spans="3:3" ht="14.45" customHeight="1">
      <c r="C129" s="656"/>
    </row>
    <row r="130" spans="3:3" ht="14.45" customHeight="1">
      <c r="C130" s="656"/>
    </row>
    <row r="131" spans="3:3" ht="14.45" customHeight="1">
      <c r="C131" s="656"/>
    </row>
    <row r="132" spans="3:3" ht="14.45" customHeight="1">
      <c r="C132" s="656"/>
    </row>
    <row r="133" spans="3:3" ht="14.45" customHeight="1">
      <c r="C133" s="656"/>
    </row>
    <row r="134" spans="3:3" ht="14.45" customHeight="1">
      <c r="C134" s="656"/>
    </row>
    <row r="135" spans="3:3" ht="14.45" customHeight="1">
      <c r="C135" s="656"/>
    </row>
    <row r="136" spans="3:3" ht="14.45" customHeight="1">
      <c r="C136" s="656"/>
    </row>
    <row r="137" spans="3:3" ht="14.45" customHeight="1">
      <c r="C137" s="656"/>
    </row>
    <row r="138" spans="3:3" ht="14.45" customHeight="1">
      <c r="C138" s="656"/>
    </row>
    <row r="139" spans="3:3" ht="14.45" customHeight="1">
      <c r="C139" s="656"/>
    </row>
    <row r="140" spans="3:3" ht="14.45" customHeight="1">
      <c r="C140" s="656"/>
    </row>
    <row r="141" spans="3:3" ht="14.45" customHeight="1">
      <c r="C141" s="656"/>
    </row>
    <row r="142" spans="3:3" ht="14.45" customHeight="1">
      <c r="C142" s="656"/>
    </row>
    <row r="143" spans="3:3" ht="14.45" customHeight="1">
      <c r="C143" s="656"/>
    </row>
    <row r="144" spans="3:3" ht="14.45" customHeight="1">
      <c r="C144" s="656"/>
    </row>
    <row r="145" spans="3:3" ht="14.45" customHeight="1">
      <c r="C145" s="656"/>
    </row>
    <row r="146" spans="3:3" ht="14.45" customHeight="1">
      <c r="C146" s="656"/>
    </row>
    <row r="147" spans="3:3" ht="14.45" customHeight="1">
      <c r="C147" s="656"/>
    </row>
    <row r="148" spans="3:3" ht="14.45" customHeight="1">
      <c r="C148" s="656"/>
    </row>
    <row r="149" spans="3:3" ht="14.45" customHeight="1">
      <c r="C149" s="656"/>
    </row>
    <row r="150" spans="3:3" ht="14.45" customHeight="1">
      <c r="C150" s="656"/>
    </row>
    <row r="151" spans="3:3" ht="14.45" customHeight="1">
      <c r="C151" s="656"/>
    </row>
    <row r="152" spans="3:3" ht="14.45" customHeight="1">
      <c r="C152" s="656"/>
    </row>
    <row r="153" spans="3:3" ht="14.45" customHeight="1">
      <c r="C153" s="656"/>
    </row>
    <row r="154" spans="3:3" ht="14.45" customHeight="1">
      <c r="C154" s="656"/>
    </row>
    <row r="155" spans="3:3" ht="14.45" customHeight="1">
      <c r="C155" s="656"/>
    </row>
    <row r="156" spans="3:3" ht="14.45" customHeight="1">
      <c r="C156" s="656"/>
    </row>
    <row r="157" spans="3:3" ht="14.45" customHeight="1">
      <c r="C157" s="656"/>
    </row>
    <row r="158" spans="3:3" ht="14.45" customHeight="1">
      <c r="C158" s="656"/>
    </row>
    <row r="159" spans="3:3" ht="14.45" customHeight="1">
      <c r="C159" s="656"/>
    </row>
    <row r="160" spans="3:3" ht="14.45" customHeight="1">
      <c r="C160" s="656"/>
    </row>
    <row r="161" spans="3:3" ht="14.45" customHeight="1">
      <c r="C161" s="656"/>
    </row>
    <row r="162" spans="3:3" ht="14.45" customHeight="1">
      <c r="C162" s="656"/>
    </row>
    <row r="163" spans="3:3" ht="14.45" customHeight="1">
      <c r="C163" s="656"/>
    </row>
    <row r="164" spans="3:3" ht="14.45" customHeight="1">
      <c r="C164" s="656"/>
    </row>
    <row r="165" spans="3:3" ht="14.45" customHeight="1">
      <c r="C165" s="656"/>
    </row>
    <row r="166" spans="3:3" ht="14.45" customHeight="1">
      <c r="C166" s="656"/>
    </row>
    <row r="167" spans="3:3" ht="14.45" customHeight="1">
      <c r="C167" s="656"/>
    </row>
    <row r="168" spans="3:3" ht="14.45" customHeight="1">
      <c r="C168" s="656"/>
    </row>
    <row r="169" spans="3:3" ht="14.45" customHeight="1">
      <c r="C169" s="656"/>
    </row>
    <row r="170" spans="3:3" ht="14.45" customHeight="1">
      <c r="C170" s="656"/>
    </row>
    <row r="171" spans="3:3" ht="14.45" customHeight="1">
      <c r="C171" s="656"/>
    </row>
    <row r="172" spans="3:3" ht="14.45" customHeight="1">
      <c r="C172" s="656"/>
    </row>
    <row r="173" spans="3:3" ht="14.45" customHeight="1">
      <c r="C173" s="656"/>
    </row>
    <row r="174" spans="3:3" ht="14.45" customHeight="1">
      <c r="C174" s="656"/>
    </row>
    <row r="175" spans="3:3" ht="14.45" customHeight="1">
      <c r="C175" s="656"/>
    </row>
    <row r="176" spans="3:3" ht="14.45" customHeight="1">
      <c r="C176" s="656"/>
    </row>
    <row r="177" spans="3:3" ht="14.45" customHeight="1">
      <c r="C177" s="656"/>
    </row>
    <row r="178" spans="3:3" ht="14.45" customHeight="1">
      <c r="C178" s="656"/>
    </row>
    <row r="179" spans="3:3" ht="14.45" customHeight="1">
      <c r="C179" s="656"/>
    </row>
    <row r="180" spans="3:3" ht="14.45" customHeight="1">
      <c r="C180" s="656"/>
    </row>
    <row r="181" spans="3:3" ht="14.45" customHeight="1">
      <c r="C181" s="656"/>
    </row>
    <row r="182" spans="3:3" ht="14.45" customHeight="1">
      <c r="C182" s="656"/>
    </row>
    <row r="183" spans="3:3" ht="14.45" customHeight="1">
      <c r="C183" s="656"/>
    </row>
    <row r="184" spans="3:3" ht="14.45" customHeight="1">
      <c r="C184" s="656"/>
    </row>
    <row r="185" spans="3:3" ht="14.45" customHeight="1">
      <c r="C185" s="656"/>
    </row>
    <row r="186" spans="3:3" ht="14.45" customHeight="1">
      <c r="C186" s="656"/>
    </row>
    <row r="187" spans="3:3" ht="14.45" customHeight="1">
      <c r="C187" s="656"/>
    </row>
    <row r="188" spans="3:3" ht="14.45" customHeight="1">
      <c r="C188" s="656"/>
    </row>
    <row r="189" spans="3:3" ht="14.45" customHeight="1">
      <c r="C189" s="656"/>
    </row>
    <row r="190" spans="3:3" ht="14.45" customHeight="1">
      <c r="C190" s="656"/>
    </row>
    <row r="191" spans="3:3" ht="14.45" customHeight="1">
      <c r="C191" s="656"/>
    </row>
    <row r="192" spans="3:3" ht="14.45" customHeight="1">
      <c r="C192" s="656"/>
    </row>
    <row r="193" spans="3:3" ht="14.45" customHeight="1">
      <c r="C193" s="656"/>
    </row>
    <row r="194" spans="3:3" ht="14.45" customHeight="1">
      <c r="C194" s="656"/>
    </row>
    <row r="195" spans="3:3" ht="14.45" customHeight="1">
      <c r="C195" s="656"/>
    </row>
    <row r="196" spans="3:3" ht="14.45" customHeight="1">
      <c r="C196" s="656"/>
    </row>
    <row r="197" spans="3:3" ht="14.45" customHeight="1">
      <c r="C197" s="656"/>
    </row>
    <row r="198" spans="3:3" ht="14.45" customHeight="1">
      <c r="C198" s="656"/>
    </row>
    <row r="199" spans="3:3" ht="14.45" customHeight="1">
      <c r="C199" s="656"/>
    </row>
    <row r="200" spans="3:3" ht="14.45" customHeight="1">
      <c r="C200" s="656"/>
    </row>
    <row r="201" spans="3:3" ht="14.45" customHeight="1">
      <c r="C201" s="656"/>
    </row>
    <row r="202" spans="3:3" ht="14.45" customHeight="1">
      <c r="C202" s="656"/>
    </row>
    <row r="203" spans="3:3" ht="14.45" customHeight="1">
      <c r="C203" s="656"/>
    </row>
    <row r="204" spans="3:3" ht="14.45" customHeight="1">
      <c r="C204" s="656"/>
    </row>
    <row r="205" spans="3:3" ht="14.45" customHeight="1">
      <c r="C205" s="656"/>
    </row>
    <row r="206" spans="3:3" ht="14.45" customHeight="1">
      <c r="C206" s="656"/>
    </row>
    <row r="207" spans="3:3" ht="14.45" customHeight="1">
      <c r="C207" s="656"/>
    </row>
    <row r="208" spans="3:3" ht="14.45" customHeight="1">
      <c r="C208" s="656"/>
    </row>
    <row r="209" spans="3:3" ht="14.45" customHeight="1">
      <c r="C209" s="656"/>
    </row>
    <row r="210" spans="3:3" ht="14.45" customHeight="1">
      <c r="C210" s="656"/>
    </row>
    <row r="211" spans="3:3" ht="14.45" customHeight="1">
      <c r="C211" s="656"/>
    </row>
    <row r="212" spans="3:3" ht="14.45" customHeight="1">
      <c r="C212" s="656"/>
    </row>
    <row r="213" spans="3:3" ht="14.45" customHeight="1">
      <c r="C213" s="656"/>
    </row>
    <row r="214" spans="3:3" ht="14.45" customHeight="1">
      <c r="C214" s="656"/>
    </row>
    <row r="215" spans="3:3" ht="14.45" customHeight="1">
      <c r="C215" s="656"/>
    </row>
    <row r="216" spans="3:3" ht="14.45" customHeight="1">
      <c r="C216" s="656"/>
    </row>
    <row r="217" spans="3:3" ht="14.45" customHeight="1">
      <c r="C217" s="656"/>
    </row>
    <row r="218" spans="3:3" ht="14.45" customHeight="1">
      <c r="C218" s="656"/>
    </row>
    <row r="219" spans="3:3" ht="14.45" customHeight="1">
      <c r="C219" s="656"/>
    </row>
    <row r="220" spans="3:3" ht="14.45" customHeight="1">
      <c r="C220" s="656"/>
    </row>
    <row r="221" spans="3:3" ht="14.45" customHeight="1">
      <c r="C221" s="656"/>
    </row>
    <row r="222" spans="3:3" ht="14.45" customHeight="1">
      <c r="C222" s="656"/>
    </row>
    <row r="223" spans="3:3" ht="14.45" customHeight="1">
      <c r="C223" s="656"/>
    </row>
    <row r="224" spans="3:3" ht="15.95" customHeight="1">
      <c r="C224" s="656"/>
    </row>
    <row r="225" spans="3:3" ht="15.95" customHeight="1">
      <c r="C225" s="656"/>
    </row>
    <row r="226" spans="3:3" ht="15.95" customHeight="1">
      <c r="C226" s="656"/>
    </row>
    <row r="227" spans="3:3" ht="15.95" customHeight="1">
      <c r="C227" s="656"/>
    </row>
    <row r="228" spans="3:3" ht="15.95" customHeight="1">
      <c r="C228" s="656"/>
    </row>
    <row r="229" spans="3:3" ht="15.95" customHeight="1">
      <c r="C229" s="656"/>
    </row>
    <row r="230" spans="3:3" ht="15.95" customHeight="1">
      <c r="C230" s="656"/>
    </row>
    <row r="231" spans="3:3" ht="15.95" customHeight="1">
      <c r="C231" s="656"/>
    </row>
    <row r="232" spans="3:3" ht="15.95" customHeight="1">
      <c r="C232" s="656"/>
    </row>
    <row r="233" spans="3:3" ht="15.95" customHeight="1">
      <c r="C233" s="656"/>
    </row>
    <row r="234" spans="3:3" ht="15.95" customHeight="1">
      <c r="C234" s="656"/>
    </row>
    <row r="235" spans="3:3" ht="15.95" customHeight="1">
      <c r="C235" s="656"/>
    </row>
    <row r="236" spans="3:3" ht="15.95" customHeight="1">
      <c r="C236" s="656"/>
    </row>
    <row r="237" spans="3:3" ht="15.95" customHeight="1">
      <c r="C237" s="656"/>
    </row>
    <row r="238" spans="3:3" ht="15.95" customHeight="1">
      <c r="C238" s="656"/>
    </row>
    <row r="239" spans="3:3" ht="15.95" customHeight="1">
      <c r="C239" s="656"/>
    </row>
    <row r="240" spans="3:3" ht="15.95" customHeight="1">
      <c r="C240" s="656"/>
    </row>
    <row r="241" spans="3:3" ht="15.95" customHeight="1">
      <c r="C241" s="656"/>
    </row>
    <row r="242" spans="3:3" ht="15.95" customHeight="1">
      <c r="C242" s="656"/>
    </row>
    <row r="243" spans="3:3" ht="15.95" customHeight="1">
      <c r="C243" s="656"/>
    </row>
    <row r="244" spans="3:3" ht="15.95" customHeight="1">
      <c r="C244" s="656"/>
    </row>
    <row r="245" spans="3:3" ht="15.95" customHeight="1">
      <c r="C245" s="656"/>
    </row>
    <row r="246" spans="3:3" ht="15.95" customHeight="1">
      <c r="C246" s="656"/>
    </row>
    <row r="247" spans="3:3" ht="15.95" customHeight="1">
      <c r="C247" s="656"/>
    </row>
    <row r="248" spans="3:3" ht="15.95" customHeight="1">
      <c r="C248" s="656"/>
    </row>
    <row r="249" spans="3:3" ht="15.95" customHeight="1">
      <c r="C249" s="656"/>
    </row>
    <row r="250" spans="3:3" ht="15.95" customHeight="1">
      <c r="C250" s="656"/>
    </row>
    <row r="251" spans="3:3" ht="15.95" customHeight="1">
      <c r="C251" s="656"/>
    </row>
    <row r="252" spans="3:3" ht="15.95" customHeight="1">
      <c r="C252" s="656"/>
    </row>
    <row r="253" spans="3:3" ht="15.95" customHeight="1">
      <c r="C253" s="656"/>
    </row>
    <row r="254" spans="3:3" ht="15.95" customHeight="1">
      <c r="C254" s="656"/>
    </row>
    <row r="255" spans="3:3" ht="15.95" customHeight="1">
      <c r="C255" s="656"/>
    </row>
    <row r="256" spans="3:3" ht="15.95" customHeight="1">
      <c r="C256" s="656"/>
    </row>
    <row r="257" spans="3:3" ht="15.95" customHeight="1">
      <c r="C257" s="656"/>
    </row>
    <row r="258" spans="3:3" ht="15.95" customHeight="1">
      <c r="C258" s="656"/>
    </row>
    <row r="259" spans="3:3" ht="15.95" customHeight="1">
      <c r="C259" s="656"/>
    </row>
    <row r="260" spans="3:3" ht="15.95" customHeight="1">
      <c r="C260" s="656"/>
    </row>
    <row r="261" spans="3:3" ht="15.95" customHeight="1">
      <c r="C261" s="656"/>
    </row>
    <row r="262" spans="3:3" ht="15.95" customHeight="1">
      <c r="C262" s="656"/>
    </row>
    <row r="263" spans="3:3" ht="15.95" customHeight="1">
      <c r="C263" s="656"/>
    </row>
    <row r="264" spans="3:3" ht="15.95" customHeight="1">
      <c r="C264" s="656"/>
    </row>
    <row r="265" spans="3:3" ht="15.95" customHeight="1">
      <c r="C265" s="656"/>
    </row>
    <row r="266" spans="3:3" ht="15.95" customHeight="1">
      <c r="C266" s="656"/>
    </row>
    <row r="267" spans="3:3" ht="15.95" customHeight="1">
      <c r="C267" s="656"/>
    </row>
    <row r="268" spans="3:3" ht="15.95" customHeight="1">
      <c r="C268" s="656"/>
    </row>
    <row r="269" spans="3:3" ht="15.95" customHeight="1">
      <c r="C269" s="656"/>
    </row>
    <row r="270" spans="3:3" ht="15.95" customHeight="1">
      <c r="C270" s="656"/>
    </row>
    <row r="271" spans="3:3" ht="15.95" customHeight="1">
      <c r="C271" s="656"/>
    </row>
    <row r="272" spans="3:3" ht="15.95" customHeight="1">
      <c r="C272" s="656"/>
    </row>
    <row r="273" spans="3:3" ht="15.95" customHeight="1">
      <c r="C273" s="656"/>
    </row>
    <row r="274" spans="3:3" ht="15.95" customHeight="1">
      <c r="C274" s="656"/>
    </row>
    <row r="275" spans="3:3" ht="15.95" customHeight="1">
      <c r="C275" s="656"/>
    </row>
    <row r="276" spans="3:3" ht="15.95" customHeight="1">
      <c r="C276" s="656"/>
    </row>
    <row r="277" spans="3:3" ht="15.95" customHeight="1">
      <c r="C277" s="656"/>
    </row>
    <row r="278" spans="3:3" ht="15.95" customHeight="1">
      <c r="C278" s="656"/>
    </row>
    <row r="279" spans="3:3" ht="15.95" customHeight="1">
      <c r="C279" s="656"/>
    </row>
    <row r="280" spans="3:3" ht="15.95" customHeight="1">
      <c r="C280" s="656"/>
    </row>
    <row r="281" spans="3:3" ht="15.95" customHeight="1">
      <c r="C281" s="656"/>
    </row>
    <row r="282" spans="3:3" ht="15.95" customHeight="1">
      <c r="C282" s="656"/>
    </row>
    <row r="283" spans="3:3" ht="15.95" customHeight="1">
      <c r="C283" s="656"/>
    </row>
    <row r="284" spans="3:3" ht="15.95" customHeight="1">
      <c r="C284" s="656"/>
    </row>
    <row r="285" spans="3:3" ht="15.95" customHeight="1">
      <c r="C285" s="656"/>
    </row>
    <row r="286" spans="3:3" ht="15.95" customHeight="1">
      <c r="C286" s="656"/>
    </row>
    <row r="287" spans="3:3" ht="15.95" customHeight="1">
      <c r="C287" s="656"/>
    </row>
    <row r="288" spans="3:3" ht="15.95" customHeight="1">
      <c r="C288" s="656"/>
    </row>
    <row r="289" spans="3:3" ht="15.95" customHeight="1">
      <c r="C289" s="656"/>
    </row>
    <row r="290" spans="3:3" ht="15.95" customHeight="1">
      <c r="C290" s="656"/>
    </row>
    <row r="291" spans="3:3" ht="15.95" customHeight="1">
      <c r="C291" s="656"/>
    </row>
    <row r="292" spans="3:3" ht="15.95" customHeight="1">
      <c r="C292" s="656"/>
    </row>
    <row r="293" spans="3:3" ht="15.95" customHeight="1">
      <c r="C293" s="656"/>
    </row>
    <row r="294" spans="3:3" ht="15.95" customHeight="1">
      <c r="C294" s="656"/>
    </row>
    <row r="295" spans="3:3" ht="15.95" customHeight="1">
      <c r="C295" s="656"/>
    </row>
    <row r="296" spans="3:3" ht="15.95" customHeight="1">
      <c r="C296" s="656"/>
    </row>
    <row r="297" spans="3:3" ht="15.95" customHeight="1">
      <c r="C297" s="656"/>
    </row>
    <row r="298" spans="3:3" ht="15.95" customHeight="1">
      <c r="C298" s="656"/>
    </row>
    <row r="299" spans="3:3" ht="15.95" customHeight="1">
      <c r="C299" s="656"/>
    </row>
    <row r="300" spans="3:3" ht="15.95" customHeight="1">
      <c r="C300" s="656"/>
    </row>
    <row r="301" spans="3:3" ht="15.95" customHeight="1">
      <c r="C301" s="656"/>
    </row>
    <row r="302" spans="3:3" ht="15.95" customHeight="1">
      <c r="C302" s="656"/>
    </row>
    <row r="303" spans="3:3" ht="15.95" customHeight="1">
      <c r="C303" s="656"/>
    </row>
    <row r="304" spans="3:3" ht="15.95" customHeight="1">
      <c r="C304" s="656"/>
    </row>
    <row r="305" spans="3:3" ht="15.95" customHeight="1">
      <c r="C305" s="656"/>
    </row>
    <row r="306" spans="3:3" ht="15.95" customHeight="1">
      <c r="C306" s="656"/>
    </row>
    <row r="307" spans="3:3" ht="15.95" customHeight="1">
      <c r="C307" s="656"/>
    </row>
    <row r="308" spans="3:3" ht="15.95" customHeight="1">
      <c r="C308" s="656"/>
    </row>
    <row r="309" spans="3:3" ht="15.95" customHeight="1">
      <c r="C309" s="656"/>
    </row>
    <row r="310" spans="3:3" ht="15.95" customHeight="1">
      <c r="C310" s="656"/>
    </row>
    <row r="311" spans="3:3" ht="15.95" customHeight="1">
      <c r="C311" s="656"/>
    </row>
    <row r="312" spans="3:3" ht="15.95" customHeight="1">
      <c r="C312" s="656"/>
    </row>
    <row r="313" spans="3:3" ht="15.95" customHeight="1">
      <c r="C313" s="656"/>
    </row>
    <row r="314" spans="3:3" ht="15.95" customHeight="1">
      <c r="C314" s="656"/>
    </row>
    <row r="315" spans="3:3" ht="15.95" customHeight="1">
      <c r="C315" s="656"/>
    </row>
    <row r="316" spans="3:3" ht="15.95" customHeight="1">
      <c r="C316" s="656"/>
    </row>
    <row r="317" spans="3:3" ht="15.95" customHeight="1">
      <c r="C317" s="656"/>
    </row>
    <row r="318" spans="3:3" ht="15.95" customHeight="1">
      <c r="C318" s="656"/>
    </row>
    <row r="319" spans="3:3" ht="15.95" customHeight="1">
      <c r="C319" s="656"/>
    </row>
    <row r="320" spans="3:3" ht="15.95" customHeight="1">
      <c r="C320" s="656"/>
    </row>
    <row r="321" spans="3:3" ht="15.95" customHeight="1">
      <c r="C321" s="656"/>
    </row>
    <row r="322" spans="3:3" ht="15.95" customHeight="1">
      <c r="C322" s="656"/>
    </row>
    <row r="323" spans="3:3" ht="15.95" customHeight="1">
      <c r="C323" s="656"/>
    </row>
    <row r="324" spans="3:3" ht="15.95" customHeight="1">
      <c r="C324" s="656"/>
    </row>
    <row r="325" spans="3:3" ht="15.95" customHeight="1">
      <c r="C325" s="656"/>
    </row>
    <row r="326" spans="3:3" ht="15.95" customHeight="1">
      <c r="C326" s="656"/>
    </row>
    <row r="327" spans="3:3" ht="15.95" customHeight="1">
      <c r="C327" s="656"/>
    </row>
    <row r="328" spans="3:3" ht="15.95" customHeight="1">
      <c r="C328" s="656"/>
    </row>
    <row r="329" spans="3:3" ht="15.95" customHeight="1">
      <c r="C329" s="656"/>
    </row>
    <row r="330" spans="3:3" ht="15.95" customHeight="1">
      <c r="C330" s="656"/>
    </row>
    <row r="331" spans="3:3" ht="15.95" customHeight="1">
      <c r="C331" s="656"/>
    </row>
    <row r="332" spans="3:3" ht="15.95" customHeight="1">
      <c r="C332" s="656"/>
    </row>
    <row r="333" spans="3:3" ht="15.95" customHeight="1">
      <c r="C333" s="656"/>
    </row>
    <row r="334" spans="3:3" ht="15.95" customHeight="1">
      <c r="C334" s="656"/>
    </row>
    <row r="335" spans="3:3" ht="15.95" customHeight="1">
      <c r="C335" s="656"/>
    </row>
    <row r="336" spans="3:3" ht="15.95" customHeight="1">
      <c r="C336" s="656"/>
    </row>
    <row r="337" spans="3:3" ht="15.95" customHeight="1">
      <c r="C337" s="656"/>
    </row>
    <row r="338" spans="3:3" ht="15.95" customHeight="1">
      <c r="C338" s="656"/>
    </row>
    <row r="339" spans="3:3" ht="15.95" customHeight="1">
      <c r="C339" s="656"/>
    </row>
    <row r="340" spans="3:3" ht="15.95" customHeight="1">
      <c r="C340" s="656"/>
    </row>
    <row r="341" spans="3:3" ht="15.95" customHeight="1">
      <c r="C341" s="656"/>
    </row>
    <row r="342" spans="3:3" ht="15.95" customHeight="1">
      <c r="C342" s="656"/>
    </row>
    <row r="343" spans="3:3" ht="15.95" customHeight="1">
      <c r="C343" s="656"/>
    </row>
    <row r="344" spans="3:3" ht="15.95" customHeight="1">
      <c r="C344" s="656"/>
    </row>
    <row r="345" spans="3:3" ht="15.95" customHeight="1">
      <c r="C345" s="656"/>
    </row>
    <row r="346" spans="3:3" ht="15.95" customHeight="1">
      <c r="C346" s="656"/>
    </row>
    <row r="347" spans="3:3" ht="15.95" customHeight="1">
      <c r="C347" s="656"/>
    </row>
    <row r="348" spans="3:3" ht="15.95" customHeight="1">
      <c r="C348" s="656"/>
    </row>
    <row r="349" spans="3:3" ht="15.95" customHeight="1">
      <c r="C349" s="656"/>
    </row>
    <row r="350" spans="3:3" ht="15.95" customHeight="1">
      <c r="C350" s="656"/>
    </row>
    <row r="351" spans="3:3" ht="15.95" customHeight="1">
      <c r="C351" s="656"/>
    </row>
    <row r="352" spans="3:3" ht="15.95" customHeight="1">
      <c r="C352" s="656"/>
    </row>
    <row r="353" spans="3:3" ht="15.95" customHeight="1">
      <c r="C353" s="656"/>
    </row>
    <row r="354" spans="3:3" ht="15.95" customHeight="1">
      <c r="C354" s="656"/>
    </row>
    <row r="355" spans="3:3" ht="15.95" customHeight="1">
      <c r="C355" s="656"/>
    </row>
    <row r="356" spans="3:3" ht="15.95" customHeight="1">
      <c r="C356" s="656"/>
    </row>
    <row r="357" spans="3:3" ht="15.95" customHeight="1">
      <c r="C357" s="656"/>
    </row>
    <row r="358" spans="3:3" ht="15.95" customHeight="1">
      <c r="C358" s="656"/>
    </row>
    <row r="359" spans="3:3" ht="15.95" customHeight="1">
      <c r="C359" s="656"/>
    </row>
    <row r="360" spans="3:3" ht="15.95" customHeight="1">
      <c r="C360" s="656"/>
    </row>
    <row r="361" spans="3:3" ht="15.95" customHeight="1">
      <c r="C361" s="656"/>
    </row>
    <row r="362" spans="3:3" ht="15.95" customHeight="1">
      <c r="C362" s="656"/>
    </row>
    <row r="363" spans="3:3" ht="15.95" customHeight="1">
      <c r="C363" s="656"/>
    </row>
    <row r="364" spans="3:3" ht="15.95" customHeight="1">
      <c r="C364" s="656"/>
    </row>
    <row r="365" spans="3:3" ht="15.95" customHeight="1">
      <c r="C365" s="656"/>
    </row>
    <row r="366" spans="3:3" ht="15.95" customHeight="1">
      <c r="C366" s="656"/>
    </row>
    <row r="367" spans="3:3" ht="15.95" customHeight="1">
      <c r="C367" s="656"/>
    </row>
    <row r="368" spans="3:3" ht="15.95" customHeight="1">
      <c r="C368" s="656"/>
    </row>
    <row r="369" spans="3:3" ht="15.95" customHeight="1">
      <c r="C369" s="656"/>
    </row>
    <row r="370" spans="3:3" ht="15.95" customHeight="1">
      <c r="C370" s="656"/>
    </row>
    <row r="371" spans="3:3" ht="15.95" customHeight="1">
      <c r="C371" s="656"/>
    </row>
    <row r="372" spans="3:3" ht="15.95" customHeight="1">
      <c r="C372" s="656"/>
    </row>
    <row r="373" spans="3:3" ht="15.95" customHeight="1">
      <c r="C373" s="656"/>
    </row>
    <row r="374" spans="3:3" ht="15.95" customHeight="1">
      <c r="C374" s="656"/>
    </row>
    <row r="375" spans="3:3" ht="15.95" customHeight="1">
      <c r="C375" s="656"/>
    </row>
    <row r="376" spans="3:3" ht="15.95" customHeight="1">
      <c r="C376" s="656"/>
    </row>
    <row r="377" spans="3:3" ht="15.95" customHeight="1">
      <c r="C377" s="656"/>
    </row>
    <row r="378" spans="3:3" ht="15.95" customHeight="1">
      <c r="C378" s="656"/>
    </row>
    <row r="379" spans="3:3" ht="15.95" customHeight="1">
      <c r="C379" s="656"/>
    </row>
    <row r="380" spans="3:3" ht="15.95" customHeight="1">
      <c r="C380" s="656"/>
    </row>
    <row r="381" spans="3:3" ht="15.95" customHeight="1">
      <c r="C381" s="656"/>
    </row>
    <row r="382" spans="3:3" ht="15.95" customHeight="1">
      <c r="C382" s="656"/>
    </row>
    <row r="383" spans="3:3" ht="15.95" customHeight="1">
      <c r="C383" s="656"/>
    </row>
    <row r="384" spans="3:3" ht="15.95" customHeight="1">
      <c r="C384" s="656"/>
    </row>
    <row r="385" spans="3:3" ht="15.95" customHeight="1">
      <c r="C385" s="656"/>
    </row>
    <row r="386" spans="3:3" ht="15.95" customHeight="1">
      <c r="C386" s="656"/>
    </row>
    <row r="387" spans="3:3" ht="15.95" customHeight="1">
      <c r="C387" s="656"/>
    </row>
    <row r="388" spans="3:3" ht="15.95" customHeight="1">
      <c r="C388" s="656"/>
    </row>
    <row r="389" spans="3:3" ht="15.95" customHeight="1">
      <c r="C389" s="656"/>
    </row>
    <row r="390" spans="3:3" ht="15.95" customHeight="1">
      <c r="C390" s="656"/>
    </row>
    <row r="391" spans="3:3" ht="15.95" customHeight="1">
      <c r="C391" s="656"/>
    </row>
    <row r="392" spans="3:3" ht="15.95" customHeight="1">
      <c r="C392" s="656"/>
    </row>
    <row r="393" spans="3:3" ht="15.95" customHeight="1">
      <c r="C393" s="656"/>
    </row>
    <row r="394" spans="3:3" ht="15.95" customHeight="1">
      <c r="C394" s="656"/>
    </row>
    <row r="395" spans="3:3" ht="15.95" customHeight="1">
      <c r="C395" s="656"/>
    </row>
    <row r="396" spans="3:3" ht="15.95" customHeight="1">
      <c r="C396" s="656"/>
    </row>
    <row r="397" spans="3:3" ht="15.95" customHeight="1">
      <c r="C397" s="656"/>
    </row>
    <row r="398" spans="3:3" ht="15.95" customHeight="1">
      <c r="C398" s="656"/>
    </row>
    <row r="399" spans="3:3" ht="15.95" customHeight="1">
      <c r="C399" s="656"/>
    </row>
    <row r="400" spans="3:3" ht="15.95" customHeight="1">
      <c r="C400" s="656"/>
    </row>
    <row r="401" spans="3:3" ht="15.95" customHeight="1">
      <c r="C401" s="656"/>
    </row>
    <row r="402" spans="3:3" ht="15.95" customHeight="1">
      <c r="C402" s="656"/>
    </row>
    <row r="403" spans="3:3" ht="15.95" customHeight="1">
      <c r="C403" s="656"/>
    </row>
    <row r="404" spans="3:3" ht="15.95" customHeight="1">
      <c r="C404" s="656"/>
    </row>
    <row r="405" spans="3:3" ht="15.95" customHeight="1">
      <c r="C405" s="656"/>
    </row>
    <row r="406" spans="3:3" ht="15.95" customHeight="1">
      <c r="C406" s="656"/>
    </row>
    <row r="407" spans="3:3" ht="15.95" customHeight="1">
      <c r="C407" s="656"/>
    </row>
    <row r="408" spans="3:3" ht="15.95" customHeight="1">
      <c r="C408" s="656"/>
    </row>
    <row r="409" spans="3:3" ht="15.95" customHeight="1">
      <c r="C409" s="656"/>
    </row>
    <row r="410" spans="3:3" ht="15.95" customHeight="1">
      <c r="C410" s="656"/>
    </row>
    <row r="411" spans="3:3" ht="15.95" customHeight="1">
      <c r="C411" s="656"/>
    </row>
    <row r="412" spans="3:3" ht="15.95" customHeight="1">
      <c r="C412" s="656"/>
    </row>
    <row r="413" spans="3:3" ht="15.95" customHeight="1">
      <c r="C413" s="656"/>
    </row>
    <row r="414" spans="3:3" ht="15.95" customHeight="1">
      <c r="C414" s="656"/>
    </row>
    <row r="415" spans="3:3" ht="15.95" customHeight="1">
      <c r="C415" s="656"/>
    </row>
    <row r="416" spans="3:3" ht="15.95" customHeight="1">
      <c r="C416" s="656"/>
    </row>
    <row r="417" spans="3:3" ht="15.95" customHeight="1">
      <c r="C417" s="656"/>
    </row>
    <row r="418" spans="3:3" ht="15.95" customHeight="1">
      <c r="C418" s="656"/>
    </row>
    <row r="419" spans="3:3" ht="15.95" customHeight="1">
      <c r="C419" s="656"/>
    </row>
    <row r="420" spans="3:3" ht="15.95" customHeight="1">
      <c r="C420" s="656"/>
    </row>
    <row r="421" spans="3:3" ht="15.95" customHeight="1">
      <c r="C421" s="656"/>
    </row>
    <row r="422" spans="3:3" ht="15.95" customHeight="1">
      <c r="C422" s="656"/>
    </row>
    <row r="423" spans="3:3" ht="15.95" customHeight="1">
      <c r="C423" s="656"/>
    </row>
    <row r="424" spans="3:3" ht="15.95" customHeight="1">
      <c r="C424" s="656"/>
    </row>
    <row r="425" spans="3:3" ht="15.95" customHeight="1">
      <c r="C425" s="656"/>
    </row>
    <row r="426" spans="3:3" ht="15.95" customHeight="1">
      <c r="C426" s="656"/>
    </row>
    <row r="427" spans="3:3" ht="15.95" customHeight="1">
      <c r="C427" s="656"/>
    </row>
    <row r="428" spans="3:3" ht="15.95" customHeight="1">
      <c r="C428" s="656"/>
    </row>
    <row r="429" spans="3:3" ht="15.95" customHeight="1">
      <c r="C429" s="656"/>
    </row>
    <row r="430" spans="3:3" ht="15.95" customHeight="1">
      <c r="C430" s="656"/>
    </row>
    <row r="431" spans="3:3" ht="15.95" customHeight="1">
      <c r="C431" s="656"/>
    </row>
    <row r="432" spans="3:3" ht="15.95" customHeight="1">
      <c r="C432" s="656"/>
    </row>
    <row r="433" spans="3:3" ht="15.95" customHeight="1">
      <c r="C433" s="656"/>
    </row>
    <row r="434" spans="3:3" ht="15.95" customHeight="1">
      <c r="C434" s="656"/>
    </row>
    <row r="435" spans="3:3" ht="15.95" customHeight="1">
      <c r="C435" s="656"/>
    </row>
    <row r="436" spans="3:3" ht="15.95" customHeight="1">
      <c r="C436" s="656"/>
    </row>
    <row r="437" spans="3:3" ht="15.95" customHeight="1">
      <c r="C437" s="656"/>
    </row>
    <row r="438" spans="3:3" ht="15.95" customHeight="1">
      <c r="C438" s="656"/>
    </row>
    <row r="439" spans="3:3" ht="15.95" customHeight="1">
      <c r="C439" s="656"/>
    </row>
    <row r="440" spans="3:3" ht="15.95" customHeight="1">
      <c r="C440" s="656"/>
    </row>
    <row r="441" spans="3:3" ht="15.95" customHeight="1">
      <c r="C441" s="656"/>
    </row>
    <row r="442" spans="3:3" ht="15.95" customHeight="1">
      <c r="C442" s="656"/>
    </row>
    <row r="443" spans="3:3" ht="15.95" customHeight="1">
      <c r="C443" s="656"/>
    </row>
    <row r="444" spans="3:3" ht="15.95" customHeight="1">
      <c r="C444" s="656"/>
    </row>
    <row r="445" spans="3:3" ht="15.95" customHeight="1">
      <c r="C445" s="656"/>
    </row>
    <row r="446" spans="3:3" ht="15.95" customHeight="1">
      <c r="C446" s="656"/>
    </row>
    <row r="447" spans="3:3" ht="15.95" customHeight="1">
      <c r="C447" s="656"/>
    </row>
    <row r="448" spans="3:3" ht="15.95" customHeight="1">
      <c r="C448" s="656"/>
    </row>
    <row r="449" spans="3:3" ht="15.95" customHeight="1">
      <c r="C449" s="656"/>
    </row>
    <row r="450" spans="3:3" ht="15.95" customHeight="1">
      <c r="C450" s="656"/>
    </row>
    <row r="451" spans="3:3" ht="15.95" customHeight="1">
      <c r="C451" s="656"/>
    </row>
    <row r="452" spans="3:3" ht="15.95" customHeight="1">
      <c r="C452" s="656"/>
    </row>
    <row r="453" spans="3:3" ht="15.95" customHeight="1">
      <c r="C453" s="656"/>
    </row>
    <row r="454" spans="3:3" ht="15.95" customHeight="1">
      <c r="C454" s="656"/>
    </row>
    <row r="455" spans="3:3" ht="15.95" customHeight="1">
      <c r="C455" s="656"/>
    </row>
    <row r="456" spans="3:3" ht="15.95" customHeight="1">
      <c r="C456" s="656"/>
    </row>
    <row r="457" spans="3:3" ht="15.95" customHeight="1">
      <c r="C457" s="656"/>
    </row>
    <row r="458" spans="3:3" ht="15.95" customHeight="1">
      <c r="C458" s="656"/>
    </row>
    <row r="459" spans="3:3" ht="15.95" customHeight="1">
      <c r="C459" s="656"/>
    </row>
    <row r="460" spans="3:3" ht="15.95" customHeight="1">
      <c r="C460" s="656"/>
    </row>
    <row r="461" spans="3:3" ht="15.95" customHeight="1">
      <c r="C461" s="656"/>
    </row>
    <row r="462" spans="3:3" ht="15.95" customHeight="1">
      <c r="C462" s="656"/>
    </row>
    <row r="463" spans="3:3" ht="15.95" customHeight="1">
      <c r="C463" s="656"/>
    </row>
    <row r="464" spans="3:3" ht="15.95" customHeight="1">
      <c r="C464" s="656"/>
    </row>
    <row r="465" spans="3:3" ht="15.95" customHeight="1">
      <c r="C465" s="656"/>
    </row>
    <row r="466" spans="3:3" ht="15.95" customHeight="1">
      <c r="C466" s="656"/>
    </row>
    <row r="467" spans="3:3" ht="15.95" customHeight="1">
      <c r="C467" s="656"/>
    </row>
    <row r="468" spans="3:3" ht="15.95" customHeight="1">
      <c r="C468" s="656"/>
    </row>
    <row r="469" spans="3:3" ht="15.95" customHeight="1">
      <c r="C469" s="656"/>
    </row>
    <row r="470" spans="3:3" ht="15.95" customHeight="1">
      <c r="C470" s="656"/>
    </row>
    <row r="471" spans="3:3" ht="15.95" customHeight="1">
      <c r="C471" s="656"/>
    </row>
    <row r="472" spans="3:3" ht="15.95" customHeight="1">
      <c r="C472" s="656"/>
    </row>
    <row r="473" spans="3:3" ht="15.95" customHeight="1">
      <c r="C473" s="656"/>
    </row>
    <row r="474" spans="3:3" ht="15.95" customHeight="1">
      <c r="C474" s="656"/>
    </row>
    <row r="475" spans="3:3" ht="15.95" customHeight="1">
      <c r="C475" s="656"/>
    </row>
    <row r="476" spans="3:3" ht="15.95" customHeight="1">
      <c r="C476" s="656"/>
    </row>
    <row r="477" spans="3:3" ht="15.95" customHeight="1">
      <c r="C477" s="656"/>
    </row>
    <row r="478" spans="3:3" ht="15.95" customHeight="1">
      <c r="C478" s="656"/>
    </row>
    <row r="479" spans="3:3" ht="15.95" customHeight="1">
      <c r="C479" s="656"/>
    </row>
    <row r="480" spans="3:3" ht="15.95" customHeight="1">
      <c r="C480" s="656"/>
    </row>
    <row r="481" spans="3:3" ht="15.95" customHeight="1">
      <c r="C481" s="656"/>
    </row>
    <row r="482" spans="3:3" ht="15.95" customHeight="1">
      <c r="C482" s="656"/>
    </row>
    <row r="483" spans="3:3" ht="15.95" customHeight="1">
      <c r="C483" s="656"/>
    </row>
    <row r="484" spans="3:3" ht="15.95" customHeight="1">
      <c r="C484" s="656"/>
    </row>
    <row r="485" spans="3:3" ht="15.95" customHeight="1">
      <c r="C485" s="656"/>
    </row>
    <row r="486" spans="3:3" ht="15.95" customHeight="1">
      <c r="C486" s="656"/>
    </row>
    <row r="487" spans="3:3" ht="15.95" customHeight="1">
      <c r="C487" s="656"/>
    </row>
    <row r="488" spans="3:3" ht="15.95" customHeight="1">
      <c r="C488" s="656"/>
    </row>
    <row r="489" spans="3:3" ht="15.95" customHeight="1">
      <c r="C489" s="656"/>
    </row>
    <row r="490" spans="3:3" ht="15.95" customHeight="1">
      <c r="C490" s="656"/>
    </row>
    <row r="491" spans="3:3" ht="15.95" customHeight="1">
      <c r="C491" s="656"/>
    </row>
    <row r="492" spans="3:3" ht="15.95" customHeight="1">
      <c r="C492" s="656"/>
    </row>
    <row r="493" spans="3:3" ht="15.95" customHeight="1">
      <c r="C493" s="656"/>
    </row>
    <row r="494" spans="3:3" ht="15.95" customHeight="1">
      <c r="C494" s="656"/>
    </row>
    <row r="495" spans="3:3" ht="15.95" customHeight="1">
      <c r="C495" s="656"/>
    </row>
    <row r="496" spans="3:3" ht="15.95" customHeight="1">
      <c r="C496" s="656"/>
    </row>
    <row r="497" spans="3:3" ht="15.95" customHeight="1">
      <c r="C497" s="656"/>
    </row>
    <row r="498" spans="3:3" ht="15.95" customHeight="1">
      <c r="C498" s="656"/>
    </row>
    <row r="499" spans="3:3" ht="15.95" customHeight="1">
      <c r="C499" s="656"/>
    </row>
    <row r="500" spans="3:3" ht="15.95" customHeight="1">
      <c r="C500" s="656"/>
    </row>
    <row r="501" spans="3:3" ht="15.95" customHeight="1">
      <c r="C501" s="656"/>
    </row>
    <row r="502" spans="3:3" ht="15.95" customHeight="1">
      <c r="C502" s="656"/>
    </row>
    <row r="503" spans="3:3" ht="15.95" customHeight="1">
      <c r="C503" s="656"/>
    </row>
    <row r="504" spans="3:3" ht="15.95" customHeight="1">
      <c r="C504" s="656"/>
    </row>
    <row r="505" spans="3:3" ht="15.95" customHeight="1">
      <c r="C505" s="656"/>
    </row>
    <row r="506" spans="3:3" ht="15.95" customHeight="1">
      <c r="C506" s="656"/>
    </row>
    <row r="507" spans="3:3" ht="15.95" customHeight="1">
      <c r="C507" s="656"/>
    </row>
    <row r="508" spans="3:3" ht="15.95" customHeight="1">
      <c r="C508" s="656"/>
    </row>
    <row r="509" spans="3:3" ht="15.95" customHeight="1">
      <c r="C509" s="656"/>
    </row>
    <row r="510" spans="3:3" ht="15.95" customHeight="1">
      <c r="C510" s="656"/>
    </row>
    <row r="511" spans="3:3" ht="15.95" customHeight="1">
      <c r="C511" s="656"/>
    </row>
    <row r="512" spans="3:3" ht="15.95" customHeight="1">
      <c r="C512" s="656"/>
    </row>
    <row r="513" spans="3:3" ht="15.95" customHeight="1">
      <c r="C513" s="656"/>
    </row>
    <row r="514" spans="3:3" ht="15.95" customHeight="1">
      <c r="C514" s="656"/>
    </row>
    <row r="515" spans="3:3" ht="15.95" customHeight="1">
      <c r="C515" s="656"/>
    </row>
    <row r="516" spans="3:3" ht="15.95" customHeight="1">
      <c r="C516" s="656"/>
    </row>
    <row r="517" spans="3:3" ht="15.95" customHeight="1">
      <c r="C517" s="656"/>
    </row>
    <row r="518" spans="3:3" ht="15.95" customHeight="1">
      <c r="C518" s="656"/>
    </row>
    <row r="519" spans="3:3" ht="15.95" customHeight="1">
      <c r="C519" s="656"/>
    </row>
    <row r="520" spans="3:3" ht="15.95" customHeight="1">
      <c r="C520" s="656"/>
    </row>
    <row r="521" spans="3:3" ht="15.95" customHeight="1">
      <c r="C521" s="656"/>
    </row>
    <row r="522" spans="3:3" ht="15.95" customHeight="1">
      <c r="C522" s="656"/>
    </row>
    <row r="523" spans="3:3" ht="15.95" customHeight="1">
      <c r="C523" s="656"/>
    </row>
    <row r="524" spans="3:3" ht="15.95" customHeight="1">
      <c r="C524" s="656"/>
    </row>
    <row r="525" spans="3:3" ht="15.95" customHeight="1">
      <c r="C525" s="656"/>
    </row>
    <row r="526" spans="3:3" ht="15.95" customHeight="1">
      <c r="C526" s="656"/>
    </row>
    <row r="527" spans="3:3" ht="15.95" customHeight="1">
      <c r="C527" s="656"/>
    </row>
    <row r="528" spans="3:3" ht="15.95" customHeight="1">
      <c r="C528" s="656"/>
    </row>
    <row r="529" spans="3:3" ht="15.95" customHeight="1">
      <c r="C529" s="656"/>
    </row>
    <row r="530" spans="3:3" ht="15.95" customHeight="1">
      <c r="C530" s="656"/>
    </row>
    <row r="531" spans="3:3" ht="15.95" customHeight="1">
      <c r="C531" s="656"/>
    </row>
    <row r="532" spans="3:3" ht="15.95" customHeight="1">
      <c r="C532" s="656"/>
    </row>
    <row r="533" spans="3:3" ht="15.95" customHeight="1">
      <c r="C533" s="656"/>
    </row>
    <row r="534" spans="3:3" ht="15.95" customHeight="1">
      <c r="C534" s="656"/>
    </row>
    <row r="535" spans="3:3" ht="15.95" customHeight="1">
      <c r="C535" s="656"/>
    </row>
    <row r="536" spans="3:3" ht="15.95" customHeight="1">
      <c r="C536" s="656"/>
    </row>
    <row r="537" spans="3:3" ht="15.95" customHeight="1">
      <c r="C537" s="656"/>
    </row>
    <row r="538" spans="3:3" ht="15.95" customHeight="1">
      <c r="C538" s="656"/>
    </row>
    <row r="539" spans="3:3" ht="15.95" customHeight="1">
      <c r="C539" s="656"/>
    </row>
    <row r="540" spans="3:3" ht="15.95" customHeight="1">
      <c r="C540" s="656"/>
    </row>
    <row r="541" spans="3:3" ht="15.95" customHeight="1">
      <c r="C541" s="656"/>
    </row>
    <row r="542" spans="3:3" ht="15.95" customHeight="1">
      <c r="C542" s="656"/>
    </row>
    <row r="543" spans="3:3" ht="15.95" customHeight="1">
      <c r="C543" s="656"/>
    </row>
    <row r="544" spans="3:3" ht="15.95" customHeight="1">
      <c r="C544" s="656"/>
    </row>
    <row r="545" spans="3:3" ht="15.95" customHeight="1">
      <c r="C545" s="656"/>
    </row>
    <row r="546" spans="3:3" ht="15.95" customHeight="1">
      <c r="C546" s="656"/>
    </row>
    <row r="547" spans="3:3" ht="15.95" customHeight="1">
      <c r="C547" s="656"/>
    </row>
    <row r="548" spans="3:3" ht="15.95" customHeight="1">
      <c r="C548" s="656"/>
    </row>
    <row r="549" spans="3:3" ht="15.95" customHeight="1">
      <c r="C549" s="656"/>
    </row>
    <row r="550" spans="3:3" ht="15.95" customHeight="1">
      <c r="C550" s="656"/>
    </row>
    <row r="551" spans="3:3" ht="15.95" customHeight="1">
      <c r="C551" s="656"/>
    </row>
    <row r="552" spans="3:3" ht="15.95" customHeight="1">
      <c r="C552" s="656"/>
    </row>
    <row r="553" spans="3:3" ht="15.95" customHeight="1">
      <c r="C553" s="656"/>
    </row>
    <row r="554" spans="3:3" ht="15.95" customHeight="1">
      <c r="C554" s="656"/>
    </row>
    <row r="555" spans="3:3" ht="15.95" customHeight="1">
      <c r="C555" s="656"/>
    </row>
    <row r="556" spans="3:3" ht="15.95" customHeight="1">
      <c r="C556" s="656"/>
    </row>
    <row r="557" spans="3:3" ht="15.95" customHeight="1">
      <c r="C557" s="656"/>
    </row>
    <row r="558" spans="3:3" ht="15.95" customHeight="1">
      <c r="C558" s="656"/>
    </row>
    <row r="559" spans="3:3" ht="15.95" customHeight="1">
      <c r="C559" s="656"/>
    </row>
    <row r="560" spans="3:3" ht="15.95" customHeight="1">
      <c r="C560" s="656"/>
    </row>
    <row r="561" spans="3:3" ht="15.95" customHeight="1">
      <c r="C561" s="656"/>
    </row>
    <row r="562" spans="3:3" ht="15.95" customHeight="1">
      <c r="C562" s="656"/>
    </row>
    <row r="563" spans="3:3" ht="15.95" customHeight="1">
      <c r="C563" s="656"/>
    </row>
  </sheetData>
  <mergeCells count="7">
    <mergeCell ref="A8:B8"/>
    <mergeCell ref="A1:E1"/>
    <mergeCell ref="A4:A5"/>
    <mergeCell ref="C4:C5"/>
    <mergeCell ref="D4:D5"/>
    <mergeCell ref="E4:E5"/>
    <mergeCell ref="A2:E2"/>
  </mergeCells>
  <pageMargins left="0.6" right="0.24" top="0.74803149606299202" bottom="0.511811023622047" header="0.23622047244094499" footer="0.31496062992126"/>
  <pageSetup paperSize="9" firstPageNumber="3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27"/>
  <sheetViews>
    <sheetView topLeftCell="A5" workbookViewId="0">
      <selection activeCell="C10" sqref="C10:J27"/>
    </sheetView>
  </sheetViews>
  <sheetFormatPr defaultRowHeight="15"/>
  <cols>
    <col min="1" max="1" width="2.140625" customWidth="1"/>
    <col min="2" max="2" width="42.7109375" customWidth="1"/>
    <col min="3" max="11" width="12.140625" customWidth="1"/>
  </cols>
  <sheetData>
    <row r="1" spans="1:10" ht="22.5">
      <c r="A1" s="692" t="s">
        <v>472</v>
      </c>
      <c r="B1" s="692"/>
      <c r="C1" s="663"/>
      <c r="D1" s="663"/>
      <c r="E1" s="663"/>
      <c r="F1" s="663"/>
      <c r="G1" s="663"/>
      <c r="H1" s="663"/>
      <c r="I1" s="663"/>
      <c r="J1" s="663"/>
    </row>
    <row r="2" spans="1:10" ht="22.5">
      <c r="A2" s="692" t="s">
        <v>493</v>
      </c>
      <c r="B2" s="692"/>
      <c r="C2" s="663"/>
      <c r="D2" s="663"/>
      <c r="E2" s="663"/>
      <c r="F2" s="663"/>
      <c r="G2" s="663"/>
      <c r="H2" s="663"/>
      <c r="I2" s="663"/>
      <c r="J2" s="663"/>
    </row>
    <row r="3" spans="1:10" ht="30.6" customHeight="1">
      <c r="A3" s="1114" t="s">
        <v>494</v>
      </c>
      <c r="B3" s="1114"/>
      <c r="C3" s="1114"/>
      <c r="D3" s="1114"/>
      <c r="E3" s="1114"/>
      <c r="F3" s="1114"/>
      <c r="G3" s="1114"/>
      <c r="H3" s="1114"/>
      <c r="I3" s="1114"/>
      <c r="J3" s="1114"/>
    </row>
    <row r="4" spans="1:10" ht="15.75" thickBot="1">
      <c r="A4" s="664"/>
      <c r="B4" s="664"/>
      <c r="C4" s="664"/>
      <c r="D4" s="664"/>
      <c r="E4" s="664"/>
      <c r="F4" s="665"/>
      <c r="G4" s="666"/>
      <c r="H4" s="666"/>
      <c r="I4" s="667" t="s">
        <v>495</v>
      </c>
      <c r="J4" s="666"/>
    </row>
    <row r="5" spans="1:10">
      <c r="A5" s="1115"/>
      <c r="B5" s="672"/>
      <c r="C5" s="1117" t="s">
        <v>500</v>
      </c>
      <c r="D5" s="1120" t="s">
        <v>501</v>
      </c>
      <c r="E5" s="1121"/>
      <c r="F5" s="1121"/>
      <c r="G5" s="1121"/>
      <c r="H5" s="1121"/>
      <c r="I5" s="1121"/>
      <c r="J5" s="1121"/>
    </row>
    <row r="6" spans="1:10">
      <c r="A6" s="1116"/>
      <c r="B6" s="673"/>
      <c r="C6" s="1118"/>
      <c r="D6" s="1122" t="s">
        <v>502</v>
      </c>
      <c r="E6" s="1122" t="s">
        <v>503</v>
      </c>
      <c r="F6" s="1122" t="s">
        <v>504</v>
      </c>
      <c r="G6" s="1122" t="s">
        <v>505</v>
      </c>
      <c r="H6" s="1122" t="s">
        <v>506</v>
      </c>
      <c r="I6" s="1122" t="s">
        <v>507</v>
      </c>
      <c r="J6" s="1122" t="s">
        <v>508</v>
      </c>
    </row>
    <row r="7" spans="1:10" ht="52.15" customHeight="1">
      <c r="A7" s="1116"/>
      <c r="B7" s="673"/>
      <c r="C7" s="1119"/>
      <c r="D7" s="1123"/>
      <c r="E7" s="1123"/>
      <c r="F7" s="1123"/>
      <c r="G7" s="1123"/>
      <c r="H7" s="1123"/>
      <c r="I7" s="1123"/>
      <c r="J7" s="1123"/>
    </row>
    <row r="8" spans="1:10">
      <c r="A8" s="157" t="s">
        <v>14</v>
      </c>
      <c r="B8" s="63"/>
      <c r="C8" s="1006">
        <v>7074.86</v>
      </c>
      <c r="D8" s="1006">
        <v>2481.83</v>
      </c>
      <c r="E8" s="1007">
        <v>520.59</v>
      </c>
      <c r="F8" s="1006">
        <v>325.95</v>
      </c>
      <c r="G8" s="1006">
        <v>332.71</v>
      </c>
      <c r="H8" s="1007">
        <v>293.91000000000003</v>
      </c>
      <c r="I8" s="1006">
        <v>1241.28</v>
      </c>
      <c r="J8" s="1006">
        <f>C8-(D8+E8+F8+G8+H8+I8)</f>
        <v>1878.5900000000001</v>
      </c>
    </row>
    <row r="9" spans="1:10" ht="28.9" customHeight="1">
      <c r="A9" s="1044" t="s">
        <v>53</v>
      </c>
      <c r="B9" s="1045"/>
      <c r="C9" s="704"/>
      <c r="D9" s="705"/>
      <c r="E9" s="705"/>
      <c r="F9" s="705"/>
      <c r="G9" s="705"/>
      <c r="H9" s="705"/>
      <c r="I9" s="705"/>
      <c r="J9" s="705"/>
    </row>
    <row r="10" spans="1:10">
      <c r="A10" s="43"/>
      <c r="B10" s="669" t="s">
        <v>28</v>
      </c>
      <c r="C10" s="1008">
        <v>10689.72</v>
      </c>
      <c r="D10" s="1009">
        <v>4127.04</v>
      </c>
      <c r="E10" s="1009">
        <v>703.77</v>
      </c>
      <c r="F10" s="1009">
        <v>415.65</v>
      </c>
      <c r="G10" s="1009">
        <v>389.13</v>
      </c>
      <c r="H10" s="1009">
        <v>344.7</v>
      </c>
      <c r="I10" s="1009">
        <v>2119.34</v>
      </c>
      <c r="J10" s="1009">
        <f t="shared" ref="J10:J27" si="0">C10-(D10+E10+F10+G10+H10+I10)</f>
        <v>2590.09</v>
      </c>
    </row>
    <row r="11" spans="1:10">
      <c r="A11" s="43"/>
      <c r="B11" s="669" t="s">
        <v>10</v>
      </c>
      <c r="C11" s="1008">
        <v>4976.2299999999996</v>
      </c>
      <c r="D11" s="1009">
        <v>1526.69</v>
      </c>
      <c r="E11" s="1009">
        <v>414.25</v>
      </c>
      <c r="F11" s="1009">
        <v>273.88</v>
      </c>
      <c r="G11" s="1009">
        <v>299.95</v>
      </c>
      <c r="H11" s="1009">
        <v>264.42</v>
      </c>
      <c r="I11" s="1009">
        <v>731.52</v>
      </c>
      <c r="J11" s="1009">
        <f t="shared" si="0"/>
        <v>1465.5199999999995</v>
      </c>
    </row>
    <row r="12" spans="1:10">
      <c r="A12" s="1044" t="s">
        <v>496</v>
      </c>
      <c r="B12" s="1045"/>
      <c r="C12" s="1010"/>
      <c r="D12" s="1010"/>
      <c r="E12" s="1010"/>
      <c r="F12" s="1010"/>
      <c r="G12" s="1010"/>
      <c r="H12" s="1010"/>
      <c r="I12" s="1010"/>
      <c r="J12" s="1010"/>
    </row>
    <row r="13" spans="1:10">
      <c r="A13" s="668"/>
      <c r="B13" s="669" t="s">
        <v>479</v>
      </c>
      <c r="C13" s="1010">
        <v>7195.11</v>
      </c>
      <c r="D13" s="1010">
        <v>2574.91</v>
      </c>
      <c r="E13" s="1010">
        <v>533.83000000000004</v>
      </c>
      <c r="F13" s="1010">
        <v>330.27</v>
      </c>
      <c r="G13" s="1010">
        <v>331.52</v>
      </c>
      <c r="H13" s="1010">
        <v>299.72000000000003</v>
      </c>
      <c r="I13" s="1010">
        <v>1274.1300000000001</v>
      </c>
      <c r="J13" s="1010">
        <f t="shared" si="0"/>
        <v>1850.7299999999996</v>
      </c>
    </row>
    <row r="14" spans="1:10">
      <c r="A14" s="668"/>
      <c r="B14" s="669" t="s">
        <v>480</v>
      </c>
      <c r="C14" s="1010">
        <v>6950.89</v>
      </c>
      <c r="D14" s="1010">
        <v>2385.87</v>
      </c>
      <c r="E14" s="1010">
        <v>506.94</v>
      </c>
      <c r="F14" s="1010">
        <v>321.5</v>
      </c>
      <c r="G14" s="1010">
        <v>333.93</v>
      </c>
      <c r="H14" s="1010">
        <v>287.92</v>
      </c>
      <c r="I14" s="1010">
        <v>1207.42</v>
      </c>
      <c r="J14" s="1010">
        <f t="shared" si="0"/>
        <v>1907.3100000000004</v>
      </c>
    </row>
    <row r="15" spans="1:10">
      <c r="A15" s="7" t="s">
        <v>9</v>
      </c>
      <c r="B15" s="19"/>
      <c r="C15" s="1009"/>
      <c r="D15" s="1011"/>
      <c r="E15" s="1011"/>
      <c r="F15" s="1009"/>
      <c r="G15" s="1009"/>
      <c r="H15" s="1011"/>
      <c r="I15" s="1009"/>
      <c r="J15" s="1009"/>
    </row>
    <row r="16" spans="1:10">
      <c r="A16" s="18"/>
      <c r="B16" s="375" t="s">
        <v>481</v>
      </c>
      <c r="C16" s="1009">
        <v>9282.41</v>
      </c>
      <c r="D16" s="1011">
        <v>3071.22</v>
      </c>
      <c r="E16" s="1011">
        <v>762.09</v>
      </c>
      <c r="F16" s="1011">
        <v>318.89999999999998</v>
      </c>
      <c r="G16" s="1011">
        <v>401.06</v>
      </c>
      <c r="H16" s="1011">
        <v>347.33</v>
      </c>
      <c r="I16" s="1011">
        <v>2004.92</v>
      </c>
      <c r="J16" s="1011">
        <f t="shared" si="0"/>
        <v>2376.8899999999994</v>
      </c>
    </row>
    <row r="17" spans="1:10" ht="29.45" customHeight="1">
      <c r="A17" s="18"/>
      <c r="B17" s="689" t="s">
        <v>482</v>
      </c>
      <c r="C17" s="1011">
        <v>3057.96</v>
      </c>
      <c r="D17" s="1011">
        <v>816.66</v>
      </c>
      <c r="E17" s="1009">
        <v>403.47</v>
      </c>
      <c r="F17" s="1009">
        <v>157.35</v>
      </c>
      <c r="G17" s="1009">
        <v>214.52</v>
      </c>
      <c r="H17" s="1009">
        <v>224.24</v>
      </c>
      <c r="I17" s="1009">
        <v>351.87</v>
      </c>
      <c r="J17" s="1009">
        <f t="shared" si="0"/>
        <v>889.84999999999991</v>
      </c>
    </row>
    <row r="18" spans="1:10" ht="30" customHeight="1">
      <c r="A18" s="18"/>
      <c r="B18" s="689" t="s">
        <v>483</v>
      </c>
      <c r="C18" s="1009">
        <v>5562.79</v>
      </c>
      <c r="D18" s="1011">
        <v>1915.56</v>
      </c>
      <c r="E18" s="1009">
        <v>434.79</v>
      </c>
      <c r="F18" s="1009">
        <v>257.95</v>
      </c>
      <c r="G18" s="1009">
        <v>340.09</v>
      </c>
      <c r="H18" s="1011">
        <v>271.93</v>
      </c>
      <c r="I18" s="1009">
        <v>1061.31</v>
      </c>
      <c r="J18" s="1009">
        <f t="shared" si="0"/>
        <v>1281.1600000000008</v>
      </c>
    </row>
    <row r="19" spans="1:10">
      <c r="A19" s="18"/>
      <c r="B19" s="375" t="s">
        <v>3</v>
      </c>
      <c r="C19" s="1009">
        <v>5741.24</v>
      </c>
      <c r="D19" s="1009">
        <v>2244.23</v>
      </c>
      <c r="E19" s="1009">
        <v>435.78</v>
      </c>
      <c r="F19" s="1009">
        <v>307.82</v>
      </c>
      <c r="G19" s="1009">
        <v>255.07</v>
      </c>
      <c r="H19" s="1011">
        <v>254.88</v>
      </c>
      <c r="I19" s="1009">
        <v>579.34</v>
      </c>
      <c r="J19" s="1009">
        <f t="shared" si="0"/>
        <v>1664.119999999999</v>
      </c>
    </row>
    <row r="20" spans="1:10">
      <c r="A20" s="18"/>
      <c r="B20" s="375" t="s">
        <v>2</v>
      </c>
      <c r="C20" s="1009">
        <v>11034.68</v>
      </c>
      <c r="D20" s="1009">
        <v>4512.43</v>
      </c>
      <c r="E20" s="1009">
        <v>614.84</v>
      </c>
      <c r="F20" s="1009">
        <v>484.15</v>
      </c>
      <c r="G20" s="1009">
        <v>375.29</v>
      </c>
      <c r="H20" s="1009">
        <v>313.18</v>
      </c>
      <c r="I20" s="1009">
        <v>1639.29</v>
      </c>
      <c r="J20" s="1009">
        <f t="shared" si="0"/>
        <v>3095.5</v>
      </c>
    </row>
    <row r="21" spans="1:10">
      <c r="A21" s="18"/>
      <c r="B21" s="375" t="s">
        <v>484</v>
      </c>
      <c r="C21" s="1009">
        <v>5253.36</v>
      </c>
      <c r="D21" s="1011">
        <v>1681</v>
      </c>
      <c r="E21" s="1009">
        <v>235.42</v>
      </c>
      <c r="F21" s="1009">
        <v>439.89</v>
      </c>
      <c r="G21" s="1011">
        <v>293.99</v>
      </c>
      <c r="H21" s="1011">
        <v>289.55</v>
      </c>
      <c r="I21" s="1011">
        <v>777.43</v>
      </c>
      <c r="J21" s="1011">
        <f t="shared" si="0"/>
        <v>1536.0799999999995</v>
      </c>
    </row>
    <row r="22" spans="1:10">
      <c r="A22" s="157" t="s">
        <v>485</v>
      </c>
      <c r="B22" s="43"/>
      <c r="C22" s="1010"/>
      <c r="D22" s="1010"/>
      <c r="E22" s="1010"/>
      <c r="F22" s="1010"/>
      <c r="G22" s="1010"/>
      <c r="H22" s="1010"/>
      <c r="I22" s="1010"/>
      <c r="J22" s="1010"/>
    </row>
    <row r="23" spans="1:10">
      <c r="A23" s="43"/>
      <c r="B23" s="43" t="s">
        <v>255</v>
      </c>
      <c r="C23" s="1010">
        <v>2479.5300000000002</v>
      </c>
      <c r="D23" s="1010">
        <v>597.69000000000005</v>
      </c>
      <c r="E23" s="1010">
        <v>287.82</v>
      </c>
      <c r="F23" s="1010">
        <v>192.27</v>
      </c>
      <c r="G23" s="1010">
        <v>209.77</v>
      </c>
      <c r="H23" s="1010">
        <v>201.69</v>
      </c>
      <c r="I23" s="1010">
        <v>322.47000000000003</v>
      </c>
      <c r="J23" s="1010">
        <f t="shared" si="0"/>
        <v>667.82000000000016</v>
      </c>
    </row>
    <row r="24" spans="1:10">
      <c r="A24" s="43"/>
      <c r="B24" s="43" t="s">
        <v>256</v>
      </c>
      <c r="C24" s="1010">
        <v>4868.41</v>
      </c>
      <c r="D24" s="1010">
        <v>1399.7</v>
      </c>
      <c r="E24" s="1010">
        <v>419.96</v>
      </c>
      <c r="F24" s="1010">
        <v>294.02999999999997</v>
      </c>
      <c r="G24" s="1010">
        <v>301.76</v>
      </c>
      <c r="H24" s="1010">
        <v>262.41000000000003</v>
      </c>
      <c r="I24" s="1010">
        <v>850.63</v>
      </c>
      <c r="J24" s="1010">
        <f t="shared" si="0"/>
        <v>1339.92</v>
      </c>
    </row>
    <row r="25" spans="1:10">
      <c r="A25" s="43"/>
      <c r="B25" s="43" t="s">
        <v>257</v>
      </c>
      <c r="C25" s="1010">
        <v>5900.8</v>
      </c>
      <c r="D25" s="1010">
        <v>1784.59</v>
      </c>
      <c r="E25" s="1010">
        <v>483.63</v>
      </c>
      <c r="F25" s="1010">
        <v>313.81</v>
      </c>
      <c r="G25" s="1010">
        <v>328.03</v>
      </c>
      <c r="H25" s="1010">
        <v>290.63</v>
      </c>
      <c r="I25" s="1010">
        <v>1190.4100000000001</v>
      </c>
      <c r="J25" s="1010">
        <f t="shared" si="0"/>
        <v>1509.7000000000007</v>
      </c>
    </row>
    <row r="26" spans="1:10">
      <c r="A26" s="43"/>
      <c r="B26" s="43" t="s">
        <v>258</v>
      </c>
      <c r="C26" s="1010">
        <v>8558.31</v>
      </c>
      <c r="D26" s="1010">
        <v>3173.08</v>
      </c>
      <c r="E26" s="1010">
        <v>593.98</v>
      </c>
      <c r="F26" s="1010">
        <v>379.64</v>
      </c>
      <c r="G26" s="1010">
        <v>378.71</v>
      </c>
      <c r="H26" s="1010">
        <v>346</v>
      </c>
      <c r="I26" s="1010">
        <v>1501.84</v>
      </c>
      <c r="J26" s="1010">
        <f t="shared" si="0"/>
        <v>2185.0599999999995</v>
      </c>
    </row>
    <row r="27" spans="1:10" ht="15.75" thickBot="1">
      <c r="A27" s="693"/>
      <c r="B27" s="693" t="s">
        <v>259</v>
      </c>
      <c r="C27" s="1012">
        <v>15446.59</v>
      </c>
      <c r="D27" s="1012">
        <v>6312.08</v>
      </c>
      <c r="E27" s="1012">
        <v>904.5</v>
      </c>
      <c r="F27" s="1012">
        <v>490.1</v>
      </c>
      <c r="G27" s="1012">
        <v>481.23</v>
      </c>
      <c r="H27" s="1012">
        <v>395.48</v>
      </c>
      <c r="I27" s="1012">
        <v>2661.5</v>
      </c>
      <c r="J27" s="1012">
        <f t="shared" si="0"/>
        <v>4201.7000000000007</v>
      </c>
    </row>
  </sheetData>
  <mergeCells count="13">
    <mergeCell ref="A3:J3"/>
    <mergeCell ref="A9:B9"/>
    <mergeCell ref="A12:B12"/>
    <mergeCell ref="A5:A7"/>
    <mergeCell ref="C5:C7"/>
    <mergeCell ref="D5:J5"/>
    <mergeCell ref="D6:D7"/>
    <mergeCell ref="E6:E7"/>
    <mergeCell ref="F6:F7"/>
    <mergeCell ref="G6:G7"/>
    <mergeCell ref="H6:H7"/>
    <mergeCell ref="I6:I7"/>
    <mergeCell ref="J6:J7"/>
  </mergeCells>
  <pageMargins left="0.24" right="0.24" top="0.51" bottom="0.511811023622047" header="0.23622047244094499" footer="0.31496062992126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168"/>
  <sheetViews>
    <sheetView workbookViewId="0">
      <selection activeCell="E14" sqref="E14"/>
    </sheetView>
  </sheetViews>
  <sheetFormatPr defaultColWidth="9.140625" defaultRowHeight="15.95" customHeight="1"/>
  <cols>
    <col min="1" max="1" width="2.85546875" style="677" customWidth="1"/>
    <col min="2" max="2" width="47.85546875" style="677" customWidth="1"/>
    <col min="3" max="3" width="13.85546875" style="677" customWidth="1"/>
    <col min="4" max="5" width="13.85546875" style="675" customWidth="1"/>
    <col min="6" max="257" width="9.140625" style="675"/>
    <col min="258" max="258" width="47.85546875" style="675" customWidth="1"/>
    <col min="259" max="261" width="16.5703125" style="675" customWidth="1"/>
    <col min="262" max="513" width="9.140625" style="675"/>
    <col min="514" max="514" width="47.85546875" style="675" customWidth="1"/>
    <col min="515" max="517" width="16.5703125" style="675" customWidth="1"/>
    <col min="518" max="769" width="9.140625" style="675"/>
    <col min="770" max="770" width="47.85546875" style="675" customWidth="1"/>
    <col min="771" max="773" width="16.5703125" style="675" customWidth="1"/>
    <col min="774" max="1025" width="9.140625" style="675"/>
    <col min="1026" max="1026" width="47.85546875" style="675" customWidth="1"/>
    <col min="1027" max="1029" width="16.5703125" style="675" customWidth="1"/>
    <col min="1030" max="1281" width="9.140625" style="675"/>
    <col min="1282" max="1282" width="47.85546875" style="675" customWidth="1"/>
    <col min="1283" max="1285" width="16.5703125" style="675" customWidth="1"/>
    <col min="1286" max="1537" width="9.140625" style="675"/>
    <col min="1538" max="1538" width="47.85546875" style="675" customWidth="1"/>
    <col min="1539" max="1541" width="16.5703125" style="675" customWidth="1"/>
    <col min="1542" max="1793" width="9.140625" style="675"/>
    <col min="1794" max="1794" width="47.85546875" style="675" customWidth="1"/>
    <col min="1795" max="1797" width="16.5703125" style="675" customWidth="1"/>
    <col min="1798" max="2049" width="9.140625" style="675"/>
    <col min="2050" max="2050" width="47.85546875" style="675" customWidth="1"/>
    <col min="2051" max="2053" width="16.5703125" style="675" customWidth="1"/>
    <col min="2054" max="2305" width="9.140625" style="675"/>
    <col min="2306" max="2306" width="47.85546875" style="675" customWidth="1"/>
    <col min="2307" max="2309" width="16.5703125" style="675" customWidth="1"/>
    <col min="2310" max="2561" width="9.140625" style="675"/>
    <col min="2562" max="2562" width="47.85546875" style="675" customWidth="1"/>
    <col min="2563" max="2565" width="16.5703125" style="675" customWidth="1"/>
    <col min="2566" max="2817" width="9.140625" style="675"/>
    <col min="2818" max="2818" width="47.85546875" style="675" customWidth="1"/>
    <col min="2819" max="2821" width="16.5703125" style="675" customWidth="1"/>
    <col min="2822" max="3073" width="9.140625" style="675"/>
    <col min="3074" max="3074" width="47.85546875" style="675" customWidth="1"/>
    <col min="3075" max="3077" width="16.5703125" style="675" customWidth="1"/>
    <col min="3078" max="3329" width="9.140625" style="675"/>
    <col min="3330" max="3330" width="47.85546875" style="675" customWidth="1"/>
    <col min="3331" max="3333" width="16.5703125" style="675" customWidth="1"/>
    <col min="3334" max="3585" width="9.140625" style="675"/>
    <col min="3586" max="3586" width="47.85546875" style="675" customWidth="1"/>
    <col min="3587" max="3589" width="16.5703125" style="675" customWidth="1"/>
    <col min="3590" max="3841" width="9.140625" style="675"/>
    <col min="3842" max="3842" width="47.85546875" style="675" customWidth="1"/>
    <col min="3843" max="3845" width="16.5703125" style="675" customWidth="1"/>
    <col min="3846" max="4097" width="9.140625" style="675"/>
    <col min="4098" max="4098" width="47.85546875" style="675" customWidth="1"/>
    <col min="4099" max="4101" width="16.5703125" style="675" customWidth="1"/>
    <col min="4102" max="4353" width="9.140625" style="675"/>
    <col min="4354" max="4354" width="47.85546875" style="675" customWidth="1"/>
    <col min="4355" max="4357" width="16.5703125" style="675" customWidth="1"/>
    <col min="4358" max="4609" width="9.140625" style="675"/>
    <col min="4610" max="4610" width="47.85546875" style="675" customWidth="1"/>
    <col min="4611" max="4613" width="16.5703125" style="675" customWidth="1"/>
    <col min="4614" max="4865" width="9.140625" style="675"/>
    <col min="4866" max="4866" width="47.85546875" style="675" customWidth="1"/>
    <col min="4867" max="4869" width="16.5703125" style="675" customWidth="1"/>
    <col min="4870" max="5121" width="9.140625" style="675"/>
    <col min="5122" max="5122" width="47.85546875" style="675" customWidth="1"/>
    <col min="5123" max="5125" width="16.5703125" style="675" customWidth="1"/>
    <col min="5126" max="5377" width="9.140625" style="675"/>
    <col min="5378" max="5378" width="47.85546875" style="675" customWidth="1"/>
    <col min="5379" max="5381" width="16.5703125" style="675" customWidth="1"/>
    <col min="5382" max="5633" width="9.140625" style="675"/>
    <col min="5634" max="5634" width="47.85546875" style="675" customWidth="1"/>
    <col min="5635" max="5637" width="16.5703125" style="675" customWidth="1"/>
    <col min="5638" max="5889" width="9.140625" style="675"/>
    <col min="5890" max="5890" width="47.85546875" style="675" customWidth="1"/>
    <col min="5891" max="5893" width="16.5703125" style="675" customWidth="1"/>
    <col min="5894" max="6145" width="9.140625" style="675"/>
    <col min="6146" max="6146" width="47.85546875" style="675" customWidth="1"/>
    <col min="6147" max="6149" width="16.5703125" style="675" customWidth="1"/>
    <col min="6150" max="6401" width="9.140625" style="675"/>
    <col min="6402" max="6402" width="47.85546875" style="675" customWidth="1"/>
    <col min="6403" max="6405" width="16.5703125" style="675" customWidth="1"/>
    <col min="6406" max="6657" width="9.140625" style="675"/>
    <col min="6658" max="6658" width="47.85546875" style="675" customWidth="1"/>
    <col min="6659" max="6661" width="16.5703125" style="675" customWidth="1"/>
    <col min="6662" max="6913" width="9.140625" style="675"/>
    <col min="6914" max="6914" width="47.85546875" style="675" customWidth="1"/>
    <col min="6915" max="6917" width="16.5703125" style="675" customWidth="1"/>
    <col min="6918" max="7169" width="9.140625" style="675"/>
    <col min="7170" max="7170" width="47.85546875" style="675" customWidth="1"/>
    <col min="7171" max="7173" width="16.5703125" style="675" customWidth="1"/>
    <col min="7174" max="7425" width="9.140625" style="675"/>
    <col min="7426" max="7426" width="47.85546875" style="675" customWidth="1"/>
    <col min="7427" max="7429" width="16.5703125" style="675" customWidth="1"/>
    <col min="7430" max="7681" width="9.140625" style="675"/>
    <col min="7682" max="7682" width="47.85546875" style="675" customWidth="1"/>
    <col min="7683" max="7685" width="16.5703125" style="675" customWidth="1"/>
    <col min="7686" max="7937" width="9.140625" style="675"/>
    <col min="7938" max="7938" width="47.85546875" style="675" customWidth="1"/>
    <col min="7939" max="7941" width="16.5703125" style="675" customWidth="1"/>
    <col min="7942" max="8193" width="9.140625" style="675"/>
    <col min="8194" max="8194" width="47.85546875" style="675" customWidth="1"/>
    <col min="8195" max="8197" width="16.5703125" style="675" customWidth="1"/>
    <col min="8198" max="8449" width="9.140625" style="675"/>
    <col min="8450" max="8450" width="47.85546875" style="675" customWidth="1"/>
    <col min="8451" max="8453" width="16.5703125" style="675" customWidth="1"/>
    <col min="8454" max="8705" width="9.140625" style="675"/>
    <col min="8706" max="8706" width="47.85546875" style="675" customWidth="1"/>
    <col min="8707" max="8709" width="16.5703125" style="675" customWidth="1"/>
    <col min="8710" max="8961" width="9.140625" style="675"/>
    <col min="8962" max="8962" width="47.85546875" style="675" customWidth="1"/>
    <col min="8963" max="8965" width="16.5703125" style="675" customWidth="1"/>
    <col min="8966" max="9217" width="9.140625" style="675"/>
    <col min="9218" max="9218" width="47.85546875" style="675" customWidth="1"/>
    <col min="9219" max="9221" width="16.5703125" style="675" customWidth="1"/>
    <col min="9222" max="9473" width="9.140625" style="675"/>
    <col min="9474" max="9474" width="47.85546875" style="675" customWidth="1"/>
    <col min="9475" max="9477" width="16.5703125" style="675" customWidth="1"/>
    <col min="9478" max="9729" width="9.140625" style="675"/>
    <col min="9730" max="9730" width="47.85546875" style="675" customWidth="1"/>
    <col min="9731" max="9733" width="16.5703125" style="675" customWidth="1"/>
    <col min="9734" max="9985" width="9.140625" style="675"/>
    <col min="9986" max="9986" width="47.85546875" style="675" customWidth="1"/>
    <col min="9987" max="9989" width="16.5703125" style="675" customWidth="1"/>
    <col min="9990" max="10241" width="9.140625" style="675"/>
    <col min="10242" max="10242" width="47.85546875" style="675" customWidth="1"/>
    <col min="10243" max="10245" width="16.5703125" style="675" customWidth="1"/>
    <col min="10246" max="10497" width="9.140625" style="675"/>
    <col min="10498" max="10498" width="47.85546875" style="675" customWidth="1"/>
    <col min="10499" max="10501" width="16.5703125" style="675" customWidth="1"/>
    <col min="10502" max="10753" width="9.140625" style="675"/>
    <col min="10754" max="10754" width="47.85546875" style="675" customWidth="1"/>
    <col min="10755" max="10757" width="16.5703125" style="675" customWidth="1"/>
    <col min="10758" max="11009" width="9.140625" style="675"/>
    <col min="11010" max="11010" width="47.85546875" style="675" customWidth="1"/>
    <col min="11011" max="11013" width="16.5703125" style="675" customWidth="1"/>
    <col min="11014" max="11265" width="9.140625" style="675"/>
    <col min="11266" max="11266" width="47.85546875" style="675" customWidth="1"/>
    <col min="11267" max="11269" width="16.5703125" style="675" customWidth="1"/>
    <col min="11270" max="11521" width="9.140625" style="675"/>
    <col min="11522" max="11522" width="47.85546875" style="675" customWidth="1"/>
    <col min="11523" max="11525" width="16.5703125" style="675" customWidth="1"/>
    <col min="11526" max="11777" width="9.140625" style="675"/>
    <col min="11778" max="11778" width="47.85546875" style="675" customWidth="1"/>
    <col min="11779" max="11781" width="16.5703125" style="675" customWidth="1"/>
    <col min="11782" max="12033" width="9.140625" style="675"/>
    <col min="12034" max="12034" width="47.85546875" style="675" customWidth="1"/>
    <col min="12035" max="12037" width="16.5703125" style="675" customWidth="1"/>
    <col min="12038" max="12289" width="9.140625" style="675"/>
    <col min="12290" max="12290" width="47.85546875" style="675" customWidth="1"/>
    <col min="12291" max="12293" width="16.5703125" style="675" customWidth="1"/>
    <col min="12294" max="12545" width="9.140625" style="675"/>
    <col min="12546" max="12546" width="47.85546875" style="675" customWidth="1"/>
    <col min="12547" max="12549" width="16.5703125" style="675" customWidth="1"/>
    <col min="12550" max="12801" width="9.140625" style="675"/>
    <col min="12802" max="12802" width="47.85546875" style="675" customWidth="1"/>
    <col min="12803" max="12805" width="16.5703125" style="675" customWidth="1"/>
    <col min="12806" max="13057" width="9.140625" style="675"/>
    <col min="13058" max="13058" width="47.85546875" style="675" customWidth="1"/>
    <col min="13059" max="13061" width="16.5703125" style="675" customWidth="1"/>
    <col min="13062" max="13313" width="9.140625" style="675"/>
    <col min="13314" max="13314" width="47.85546875" style="675" customWidth="1"/>
    <col min="13315" max="13317" width="16.5703125" style="675" customWidth="1"/>
    <col min="13318" max="13569" width="9.140625" style="675"/>
    <col min="13570" max="13570" width="47.85546875" style="675" customWidth="1"/>
    <col min="13571" max="13573" width="16.5703125" style="675" customWidth="1"/>
    <col min="13574" max="13825" width="9.140625" style="675"/>
    <col min="13826" max="13826" width="47.85546875" style="675" customWidth="1"/>
    <col min="13827" max="13829" width="16.5703125" style="675" customWidth="1"/>
    <col min="13830" max="14081" width="9.140625" style="675"/>
    <col min="14082" max="14082" width="47.85546875" style="675" customWidth="1"/>
    <col min="14083" max="14085" width="16.5703125" style="675" customWidth="1"/>
    <col min="14086" max="14337" width="9.140625" style="675"/>
    <col min="14338" max="14338" width="47.85546875" style="675" customWidth="1"/>
    <col min="14339" max="14341" width="16.5703125" style="675" customWidth="1"/>
    <col min="14342" max="14593" width="9.140625" style="675"/>
    <col min="14594" max="14594" width="47.85546875" style="675" customWidth="1"/>
    <col min="14595" max="14597" width="16.5703125" style="675" customWidth="1"/>
    <col min="14598" max="14849" width="9.140625" style="675"/>
    <col min="14850" max="14850" width="47.85546875" style="675" customWidth="1"/>
    <col min="14851" max="14853" width="16.5703125" style="675" customWidth="1"/>
    <col min="14854" max="15105" width="9.140625" style="675"/>
    <col min="15106" max="15106" width="47.85546875" style="675" customWidth="1"/>
    <col min="15107" max="15109" width="16.5703125" style="675" customWidth="1"/>
    <col min="15110" max="15361" width="9.140625" style="675"/>
    <col min="15362" max="15362" width="47.85546875" style="675" customWidth="1"/>
    <col min="15363" max="15365" width="16.5703125" style="675" customWidth="1"/>
    <col min="15366" max="15617" width="9.140625" style="675"/>
    <col min="15618" max="15618" width="47.85546875" style="675" customWidth="1"/>
    <col min="15619" max="15621" width="16.5703125" style="675" customWidth="1"/>
    <col min="15622" max="15873" width="9.140625" style="675"/>
    <col min="15874" max="15874" width="47.85546875" style="675" customWidth="1"/>
    <col min="15875" max="15877" width="16.5703125" style="675" customWidth="1"/>
    <col min="15878" max="16129" width="9.140625" style="675"/>
    <col min="16130" max="16130" width="47.85546875" style="675" customWidth="1"/>
    <col min="16131" max="16133" width="16.5703125" style="675" customWidth="1"/>
    <col min="16134" max="16384" width="9.140625" style="675"/>
  </cols>
  <sheetData>
    <row r="1" spans="1:5" ht="18" customHeight="1">
      <c r="A1" s="692" t="s">
        <v>473</v>
      </c>
      <c r="B1" s="692"/>
      <c r="C1" s="692"/>
      <c r="D1" s="692"/>
      <c r="E1" s="692"/>
    </row>
    <row r="2" spans="1:5" ht="18" customHeight="1">
      <c r="A2" s="692" t="s">
        <v>513</v>
      </c>
      <c r="B2" s="692"/>
      <c r="C2" s="692"/>
      <c r="D2" s="692"/>
      <c r="E2" s="692"/>
    </row>
    <row r="3" spans="1:5" ht="30.6" customHeight="1">
      <c r="A3" s="1114" t="s">
        <v>512</v>
      </c>
      <c r="B3" s="1114"/>
      <c r="C3" s="1114"/>
      <c r="D3" s="1114"/>
      <c r="E3" s="1114"/>
    </row>
    <row r="4" spans="1:5" ht="14.45" customHeight="1" thickBot="1">
      <c r="A4" s="676"/>
      <c r="B4" s="676"/>
      <c r="C4" s="676"/>
      <c r="E4" s="645" t="s">
        <v>441</v>
      </c>
    </row>
    <row r="5" spans="1:5" ht="14.45" customHeight="1">
      <c r="A5" s="1124"/>
      <c r="B5" s="694"/>
      <c r="C5" s="1127" t="s">
        <v>497</v>
      </c>
      <c r="D5" s="1130" t="s">
        <v>498</v>
      </c>
      <c r="E5" s="1130" t="s">
        <v>499</v>
      </c>
    </row>
    <row r="6" spans="1:5" ht="27" customHeight="1">
      <c r="A6" s="1125"/>
      <c r="B6" s="695"/>
      <c r="C6" s="1128"/>
      <c r="D6" s="1131"/>
      <c r="E6" s="1131"/>
    </row>
    <row r="7" spans="1:5" ht="14.45" customHeight="1">
      <c r="A7" s="1125"/>
      <c r="B7" s="695"/>
      <c r="C7" s="1128"/>
      <c r="D7" s="1131"/>
      <c r="E7" s="1131"/>
    </row>
    <row r="8" spans="1:5" ht="14.45" customHeight="1">
      <c r="A8" s="1126"/>
      <c r="B8" s="695"/>
      <c r="C8" s="1129"/>
      <c r="D8" s="1132"/>
      <c r="E8" s="1132"/>
    </row>
    <row r="9" spans="1:5" ht="17.25" customHeight="1">
      <c r="A9" s="157" t="s">
        <v>14</v>
      </c>
      <c r="B9" s="63"/>
      <c r="C9" s="696">
        <v>90.36</v>
      </c>
      <c r="D9" s="696">
        <v>89.51</v>
      </c>
      <c r="E9" s="696">
        <v>91.19</v>
      </c>
    </row>
    <row r="10" spans="1:5" ht="14.45" customHeight="1">
      <c r="A10" s="1044" t="s">
        <v>53</v>
      </c>
      <c r="B10" s="1045"/>
      <c r="C10" s="707"/>
      <c r="D10" s="706"/>
      <c r="E10" s="706"/>
    </row>
    <row r="11" spans="1:5" ht="14.45" customHeight="1">
      <c r="A11" s="43"/>
      <c r="B11" s="669" t="s">
        <v>28</v>
      </c>
      <c r="C11" s="706">
        <v>89.88</v>
      </c>
      <c r="D11" s="706">
        <v>89.16</v>
      </c>
      <c r="E11" s="706">
        <v>90.58</v>
      </c>
    </row>
    <row r="12" spans="1:5" ht="14.45" customHeight="1">
      <c r="A12" s="43"/>
      <c r="B12" s="669" t="s">
        <v>10</v>
      </c>
      <c r="C12" s="706">
        <v>90.64</v>
      </c>
      <c r="D12" s="706">
        <v>89.71</v>
      </c>
      <c r="E12" s="706">
        <v>91.54</v>
      </c>
    </row>
    <row r="13" spans="1:5" ht="14.45" customHeight="1">
      <c r="A13" s="7" t="s">
        <v>9</v>
      </c>
      <c r="B13" s="19"/>
      <c r="C13" s="707"/>
      <c r="D13" s="706"/>
      <c r="E13" s="706"/>
    </row>
    <row r="14" spans="1:5" ht="14.45" customHeight="1">
      <c r="A14" s="18"/>
      <c r="B14" s="375" t="s">
        <v>481</v>
      </c>
      <c r="C14" s="706">
        <v>90.6</v>
      </c>
      <c r="D14" s="706">
        <v>89.58</v>
      </c>
      <c r="E14" s="706">
        <v>91.59</v>
      </c>
    </row>
    <row r="15" spans="1:5" ht="25.15" customHeight="1">
      <c r="A15" s="18"/>
      <c r="B15" s="689" t="s">
        <v>482</v>
      </c>
      <c r="C15" s="706">
        <v>95.39</v>
      </c>
      <c r="D15" s="706">
        <v>95.01</v>
      </c>
      <c r="E15" s="706">
        <v>95.75</v>
      </c>
    </row>
    <row r="16" spans="1:5" ht="28.15" customHeight="1">
      <c r="A16" s="18"/>
      <c r="B16" s="689" t="s">
        <v>483</v>
      </c>
      <c r="C16" s="706">
        <v>93.45</v>
      </c>
      <c r="D16" s="706">
        <v>92.84</v>
      </c>
      <c r="E16" s="706">
        <v>94.04</v>
      </c>
    </row>
    <row r="17" spans="1:6" ht="14.45" customHeight="1">
      <c r="A17" s="18"/>
      <c r="B17" s="375" t="s">
        <v>3</v>
      </c>
      <c r="C17" s="706">
        <v>88.94</v>
      </c>
      <c r="D17" s="706">
        <v>88.72</v>
      </c>
      <c r="E17" s="706">
        <v>89.14</v>
      </c>
    </row>
    <row r="18" spans="1:6" ht="14.45" customHeight="1">
      <c r="A18" s="18"/>
      <c r="B18" s="375" t="s">
        <v>2</v>
      </c>
      <c r="C18" s="706">
        <v>85.69</v>
      </c>
      <c r="D18" s="706">
        <v>84.48</v>
      </c>
      <c r="E18" s="706">
        <v>86.86</v>
      </c>
    </row>
    <row r="19" spans="1:6" ht="14.45" customHeight="1">
      <c r="A19" s="18"/>
      <c r="B19" s="375" t="s">
        <v>484</v>
      </c>
      <c r="C19" s="706">
        <v>87.83</v>
      </c>
      <c r="D19" s="706">
        <v>86.69</v>
      </c>
      <c r="E19" s="706">
        <v>88.95</v>
      </c>
    </row>
    <row r="20" spans="1:6" ht="14.45" customHeight="1">
      <c r="A20" s="157" t="s">
        <v>485</v>
      </c>
      <c r="B20" s="43"/>
      <c r="C20" s="707"/>
      <c r="D20" s="706"/>
      <c r="E20" s="706"/>
    </row>
    <row r="21" spans="1:6" ht="14.45" customHeight="1">
      <c r="A21" s="43"/>
      <c r="B21" s="43" t="s">
        <v>255</v>
      </c>
      <c r="C21" s="706">
        <v>92.83</v>
      </c>
      <c r="D21" s="706">
        <v>92.66</v>
      </c>
      <c r="E21" s="706">
        <v>92.97</v>
      </c>
    </row>
    <row r="22" spans="1:6" ht="14.45" customHeight="1">
      <c r="A22" s="43"/>
      <c r="B22" s="43" t="s">
        <v>256</v>
      </c>
      <c r="C22" s="706">
        <v>89.59</v>
      </c>
      <c r="D22" s="706">
        <v>88.67</v>
      </c>
      <c r="E22" s="706">
        <v>90.47</v>
      </c>
    </row>
    <row r="23" spans="1:6" ht="14.45" customHeight="1">
      <c r="A23" s="43"/>
      <c r="B23" s="43" t="s">
        <v>257</v>
      </c>
      <c r="C23" s="706">
        <v>89.24</v>
      </c>
      <c r="D23" s="706">
        <v>88.23</v>
      </c>
      <c r="E23" s="706">
        <v>90.22</v>
      </c>
    </row>
    <row r="24" spans="1:6" ht="14.45" customHeight="1">
      <c r="A24" s="43"/>
      <c r="B24" s="43" t="s">
        <v>258</v>
      </c>
      <c r="C24" s="706">
        <v>90.01</v>
      </c>
      <c r="D24" s="706">
        <v>89.1</v>
      </c>
      <c r="E24" s="706">
        <v>90.92</v>
      </c>
    </row>
    <row r="25" spans="1:6" ht="14.45" customHeight="1" thickBot="1">
      <c r="A25" s="693"/>
      <c r="B25" s="693" t="s">
        <v>259</v>
      </c>
      <c r="C25" s="708">
        <v>90.53</v>
      </c>
      <c r="D25" s="708">
        <v>89.5</v>
      </c>
      <c r="E25" s="708">
        <v>91.6</v>
      </c>
    </row>
    <row r="26" spans="1:6" ht="14.45" customHeight="1">
      <c r="D26" s="677"/>
      <c r="E26" s="677"/>
      <c r="F26" s="677"/>
    </row>
    <row r="27" spans="1:6" ht="14.45" customHeight="1">
      <c r="D27" s="677"/>
      <c r="E27" s="677"/>
      <c r="F27" s="677"/>
    </row>
    <row r="28" spans="1:6" ht="14.45" customHeight="1">
      <c r="D28" s="677"/>
      <c r="E28" s="677"/>
      <c r="F28" s="677"/>
    </row>
    <row r="29" spans="1:6" ht="14.45" customHeight="1">
      <c r="D29" s="677"/>
      <c r="E29" s="677"/>
      <c r="F29" s="677"/>
    </row>
    <row r="30" spans="1:6" ht="14.45" customHeight="1">
      <c r="D30" s="677"/>
      <c r="E30" s="677"/>
      <c r="F30" s="677"/>
    </row>
    <row r="31" spans="1:6" ht="14.45" customHeight="1">
      <c r="D31" s="677"/>
      <c r="E31" s="677"/>
      <c r="F31" s="677"/>
    </row>
    <row r="32" spans="1:6" ht="14.45" customHeight="1">
      <c r="D32" s="677"/>
      <c r="E32" s="677"/>
      <c r="F32" s="677"/>
    </row>
    <row r="33" spans="4:6" ht="14.45" customHeight="1">
      <c r="D33" s="677"/>
      <c r="E33" s="677"/>
      <c r="F33" s="677"/>
    </row>
    <row r="34" spans="4:6" ht="14.45" customHeight="1">
      <c r="D34" s="677"/>
      <c r="E34" s="677"/>
      <c r="F34" s="677"/>
    </row>
    <row r="35" spans="4:6" ht="14.45" customHeight="1">
      <c r="D35" s="677"/>
      <c r="E35" s="677"/>
      <c r="F35" s="677"/>
    </row>
    <row r="36" spans="4:6" ht="14.45" customHeight="1">
      <c r="D36" s="677"/>
      <c r="E36" s="677"/>
      <c r="F36" s="677"/>
    </row>
    <row r="37" spans="4:6" ht="14.45" customHeight="1">
      <c r="D37" s="677"/>
      <c r="E37" s="677"/>
      <c r="F37" s="677"/>
    </row>
    <row r="38" spans="4:6" ht="14.45" customHeight="1">
      <c r="D38" s="677"/>
      <c r="E38" s="677"/>
      <c r="F38" s="677"/>
    </row>
    <row r="39" spans="4:6" ht="14.45" customHeight="1">
      <c r="D39" s="677"/>
      <c r="E39" s="677"/>
      <c r="F39" s="677"/>
    </row>
    <row r="40" spans="4:6" ht="14.45" customHeight="1">
      <c r="D40" s="677"/>
      <c r="E40" s="677"/>
      <c r="F40" s="677"/>
    </row>
    <row r="41" spans="4:6" ht="14.45" customHeight="1">
      <c r="D41" s="677"/>
      <c r="E41" s="677"/>
      <c r="F41" s="677"/>
    </row>
    <row r="42" spans="4:6" ht="14.45" customHeight="1">
      <c r="D42" s="677"/>
      <c r="E42" s="677"/>
      <c r="F42" s="677"/>
    </row>
    <row r="43" spans="4:6" ht="14.45" customHeight="1">
      <c r="D43" s="677"/>
      <c r="E43" s="677"/>
      <c r="F43" s="677"/>
    </row>
    <row r="44" spans="4:6" ht="14.45" customHeight="1">
      <c r="D44" s="677"/>
      <c r="E44" s="677"/>
      <c r="F44" s="677"/>
    </row>
    <row r="45" spans="4:6" ht="14.45" customHeight="1">
      <c r="D45" s="677"/>
      <c r="E45" s="677"/>
      <c r="F45" s="677"/>
    </row>
    <row r="46" spans="4:6" ht="14.45" customHeight="1">
      <c r="D46" s="677"/>
      <c r="E46" s="677"/>
      <c r="F46" s="677"/>
    </row>
    <row r="47" spans="4:6" ht="14.45" customHeight="1">
      <c r="D47" s="677"/>
      <c r="E47" s="677"/>
      <c r="F47" s="677"/>
    </row>
    <row r="48" spans="4:6" ht="14.45" customHeight="1">
      <c r="D48" s="677"/>
      <c r="E48" s="677"/>
      <c r="F48" s="677"/>
    </row>
    <row r="49" spans="4:6" ht="14.45" customHeight="1">
      <c r="D49" s="677"/>
      <c r="E49" s="677"/>
      <c r="F49" s="677"/>
    </row>
    <row r="50" spans="4:6" ht="14.45" customHeight="1">
      <c r="D50" s="677"/>
      <c r="E50" s="677"/>
      <c r="F50" s="677"/>
    </row>
    <row r="51" spans="4:6" ht="14.45" customHeight="1">
      <c r="D51" s="677"/>
      <c r="E51" s="677"/>
      <c r="F51" s="677"/>
    </row>
    <row r="52" spans="4:6" ht="14.45" customHeight="1">
      <c r="D52" s="677"/>
      <c r="E52" s="677"/>
      <c r="F52" s="677"/>
    </row>
    <row r="53" spans="4:6" ht="14.45" customHeight="1">
      <c r="D53" s="677"/>
      <c r="E53" s="677"/>
      <c r="F53" s="677"/>
    </row>
    <row r="54" spans="4:6" ht="14.45" customHeight="1">
      <c r="D54" s="677"/>
      <c r="E54" s="677"/>
      <c r="F54" s="677"/>
    </row>
    <row r="55" spans="4:6" ht="14.45" customHeight="1">
      <c r="D55" s="677"/>
      <c r="E55" s="677"/>
      <c r="F55" s="677"/>
    </row>
    <row r="56" spans="4:6" ht="14.45" customHeight="1">
      <c r="D56" s="677"/>
      <c r="E56" s="677"/>
      <c r="F56" s="677"/>
    </row>
    <row r="57" spans="4:6" ht="14.45" customHeight="1">
      <c r="D57" s="677"/>
      <c r="E57" s="677"/>
      <c r="F57" s="677"/>
    </row>
    <row r="58" spans="4:6" ht="14.45" customHeight="1">
      <c r="D58" s="677"/>
      <c r="E58" s="677"/>
      <c r="F58" s="677"/>
    </row>
    <row r="59" spans="4:6" ht="14.45" customHeight="1">
      <c r="D59" s="677"/>
      <c r="E59" s="677"/>
      <c r="F59" s="677"/>
    </row>
    <row r="60" spans="4:6" ht="14.45" customHeight="1">
      <c r="D60" s="677"/>
      <c r="E60" s="677"/>
      <c r="F60" s="677"/>
    </row>
    <row r="61" spans="4:6" ht="14.45" customHeight="1">
      <c r="D61" s="677"/>
      <c r="E61" s="677"/>
      <c r="F61" s="677"/>
    </row>
    <row r="62" spans="4:6" ht="14.45" customHeight="1">
      <c r="D62" s="677"/>
      <c r="E62" s="677"/>
      <c r="F62" s="677"/>
    </row>
    <row r="63" spans="4:6" ht="14.45" customHeight="1">
      <c r="D63" s="677"/>
      <c r="E63" s="677"/>
      <c r="F63" s="677"/>
    </row>
    <row r="64" spans="4:6" ht="14.45" customHeight="1">
      <c r="D64" s="677"/>
      <c r="E64" s="677"/>
      <c r="F64" s="677"/>
    </row>
    <row r="65" spans="4:6" ht="14.45" customHeight="1">
      <c r="D65" s="677"/>
      <c r="E65" s="677"/>
      <c r="F65" s="677"/>
    </row>
    <row r="66" spans="4:6" ht="14.45" customHeight="1">
      <c r="D66" s="677"/>
      <c r="E66" s="677"/>
      <c r="F66" s="677"/>
    </row>
    <row r="67" spans="4:6" ht="14.45" customHeight="1">
      <c r="D67" s="677"/>
      <c r="E67" s="677"/>
      <c r="F67" s="677"/>
    </row>
    <row r="68" spans="4:6" ht="14.45" customHeight="1">
      <c r="D68" s="677"/>
      <c r="E68" s="677"/>
      <c r="F68" s="677"/>
    </row>
    <row r="69" spans="4:6" ht="14.45" customHeight="1">
      <c r="D69" s="677"/>
      <c r="E69" s="677"/>
      <c r="F69" s="677"/>
    </row>
    <row r="70" spans="4:6" ht="14.45" customHeight="1">
      <c r="D70" s="677"/>
      <c r="E70" s="677"/>
      <c r="F70" s="677"/>
    </row>
    <row r="71" spans="4:6" ht="14.45" customHeight="1">
      <c r="D71" s="677"/>
      <c r="E71" s="677"/>
      <c r="F71" s="677"/>
    </row>
    <row r="72" spans="4:6" ht="14.45" customHeight="1">
      <c r="D72" s="677"/>
      <c r="E72" s="677"/>
      <c r="F72" s="677"/>
    </row>
    <row r="73" spans="4:6" ht="14.45" customHeight="1">
      <c r="D73" s="677"/>
      <c r="E73" s="677"/>
      <c r="F73" s="677"/>
    </row>
    <row r="74" spans="4:6" ht="14.45" customHeight="1">
      <c r="D74" s="677"/>
      <c r="E74" s="677"/>
      <c r="F74" s="677"/>
    </row>
    <row r="75" spans="4:6" ht="14.45" customHeight="1">
      <c r="D75" s="677"/>
      <c r="E75" s="677"/>
      <c r="F75" s="677"/>
    </row>
    <row r="76" spans="4:6" ht="14.45" customHeight="1">
      <c r="D76" s="677"/>
      <c r="E76" s="677"/>
      <c r="F76" s="677"/>
    </row>
    <row r="77" spans="4:6" ht="14.45" customHeight="1">
      <c r="D77" s="677"/>
      <c r="E77" s="677"/>
      <c r="F77" s="677"/>
    </row>
    <row r="78" spans="4:6" ht="14.45" customHeight="1">
      <c r="D78" s="677"/>
      <c r="E78" s="677"/>
      <c r="F78" s="677"/>
    </row>
    <row r="79" spans="4:6" ht="14.45" customHeight="1">
      <c r="D79" s="677"/>
      <c r="E79" s="677"/>
      <c r="F79" s="677"/>
    </row>
    <row r="80" spans="4:6" ht="14.45" customHeight="1">
      <c r="D80" s="677"/>
      <c r="E80" s="677"/>
      <c r="F80" s="677"/>
    </row>
    <row r="81" spans="4:6" ht="14.45" customHeight="1">
      <c r="D81" s="677"/>
      <c r="E81" s="677"/>
      <c r="F81" s="677"/>
    </row>
    <row r="82" spans="4:6" ht="14.45" customHeight="1">
      <c r="D82" s="677"/>
      <c r="E82" s="677"/>
      <c r="F82" s="677"/>
    </row>
    <row r="83" spans="4:6" ht="14.45" customHeight="1">
      <c r="D83" s="677"/>
      <c r="E83" s="677"/>
      <c r="F83" s="677"/>
    </row>
    <row r="84" spans="4:6" ht="14.45" customHeight="1">
      <c r="D84" s="677"/>
      <c r="E84" s="677"/>
      <c r="F84" s="677"/>
    </row>
    <row r="85" spans="4:6" ht="14.45" customHeight="1">
      <c r="D85" s="677"/>
      <c r="E85" s="677"/>
      <c r="F85" s="677"/>
    </row>
    <row r="86" spans="4:6" ht="14.45" customHeight="1">
      <c r="D86" s="677"/>
      <c r="E86" s="677"/>
      <c r="F86" s="677"/>
    </row>
    <row r="87" spans="4:6" ht="14.45" customHeight="1">
      <c r="D87" s="677"/>
      <c r="E87" s="677"/>
      <c r="F87" s="677"/>
    </row>
    <row r="88" spans="4:6" ht="14.45" customHeight="1">
      <c r="D88" s="677"/>
      <c r="E88" s="677"/>
      <c r="F88" s="677"/>
    </row>
    <row r="89" spans="4:6" ht="14.45" customHeight="1">
      <c r="D89" s="677"/>
      <c r="E89" s="677"/>
      <c r="F89" s="677"/>
    </row>
    <row r="90" spans="4:6" ht="14.45" customHeight="1">
      <c r="D90" s="677"/>
      <c r="E90" s="677"/>
      <c r="F90" s="677"/>
    </row>
    <row r="91" spans="4:6" ht="14.45" customHeight="1">
      <c r="D91" s="677"/>
      <c r="E91" s="677"/>
      <c r="F91" s="677"/>
    </row>
    <row r="92" spans="4:6" ht="14.45" customHeight="1">
      <c r="D92" s="677"/>
      <c r="E92" s="677"/>
      <c r="F92" s="677"/>
    </row>
    <row r="93" spans="4:6" ht="14.45" customHeight="1">
      <c r="D93" s="677"/>
      <c r="E93" s="677"/>
      <c r="F93" s="677"/>
    </row>
    <row r="94" spans="4:6" ht="14.45" customHeight="1">
      <c r="D94" s="677"/>
      <c r="E94" s="677"/>
      <c r="F94" s="677"/>
    </row>
    <row r="95" spans="4:6" ht="14.45" customHeight="1">
      <c r="D95" s="677"/>
      <c r="E95" s="677"/>
      <c r="F95" s="677"/>
    </row>
    <row r="96" spans="4:6" ht="14.45" customHeight="1">
      <c r="D96" s="677"/>
      <c r="E96" s="677"/>
      <c r="F96" s="677"/>
    </row>
    <row r="97" spans="4:6" ht="14.45" customHeight="1">
      <c r="D97" s="677"/>
      <c r="E97" s="677"/>
      <c r="F97" s="677"/>
    </row>
    <row r="98" spans="4:6" ht="14.45" customHeight="1">
      <c r="D98" s="677"/>
      <c r="E98" s="677"/>
      <c r="F98" s="677"/>
    </row>
    <row r="99" spans="4:6" ht="14.45" customHeight="1">
      <c r="D99" s="677"/>
      <c r="E99" s="677"/>
      <c r="F99" s="677"/>
    </row>
    <row r="100" spans="4:6" ht="14.45" customHeight="1">
      <c r="D100" s="677"/>
      <c r="E100" s="677"/>
      <c r="F100" s="677"/>
    </row>
    <row r="101" spans="4:6" ht="14.45" customHeight="1">
      <c r="D101" s="677"/>
      <c r="E101" s="677"/>
      <c r="F101" s="677"/>
    </row>
    <row r="102" spans="4:6" ht="14.45" customHeight="1">
      <c r="D102" s="677"/>
      <c r="E102" s="677"/>
      <c r="F102" s="677"/>
    </row>
    <row r="103" spans="4:6" ht="14.45" customHeight="1">
      <c r="D103" s="677"/>
      <c r="E103" s="677"/>
      <c r="F103" s="677"/>
    </row>
    <row r="104" spans="4:6" ht="14.45" customHeight="1">
      <c r="D104" s="677"/>
      <c r="E104" s="677"/>
      <c r="F104" s="677"/>
    </row>
    <row r="105" spans="4:6" ht="14.45" customHeight="1">
      <c r="D105" s="677"/>
      <c r="E105" s="677"/>
      <c r="F105" s="677"/>
    </row>
    <row r="106" spans="4:6" ht="14.45" customHeight="1">
      <c r="D106" s="677"/>
      <c r="E106" s="677"/>
      <c r="F106" s="677"/>
    </row>
    <row r="107" spans="4:6" ht="14.45" customHeight="1">
      <c r="D107" s="677"/>
      <c r="E107" s="677"/>
      <c r="F107" s="677"/>
    </row>
    <row r="108" spans="4:6" ht="14.45" customHeight="1">
      <c r="D108" s="677"/>
      <c r="E108" s="677"/>
      <c r="F108" s="677"/>
    </row>
    <row r="109" spans="4:6" ht="14.45" customHeight="1">
      <c r="D109" s="677"/>
      <c r="E109" s="677"/>
      <c r="F109" s="677"/>
    </row>
    <row r="110" spans="4:6" ht="14.45" customHeight="1">
      <c r="D110" s="677"/>
      <c r="E110" s="677"/>
      <c r="F110" s="677"/>
    </row>
    <row r="111" spans="4:6" ht="14.45" customHeight="1">
      <c r="D111" s="677"/>
      <c r="E111" s="677"/>
      <c r="F111" s="677"/>
    </row>
    <row r="112" spans="4:6" ht="14.45" customHeight="1">
      <c r="D112" s="677"/>
      <c r="E112" s="677"/>
      <c r="F112" s="677"/>
    </row>
    <row r="113" spans="4:6" ht="14.45" customHeight="1">
      <c r="D113" s="677"/>
      <c r="E113" s="677"/>
      <c r="F113" s="677"/>
    </row>
    <row r="114" spans="4:6" ht="14.45" customHeight="1">
      <c r="D114" s="677"/>
      <c r="E114" s="677"/>
      <c r="F114" s="677"/>
    </row>
    <row r="115" spans="4:6" ht="14.45" customHeight="1">
      <c r="D115" s="677"/>
      <c r="E115" s="677"/>
      <c r="F115" s="677"/>
    </row>
    <row r="116" spans="4:6" ht="14.45" customHeight="1">
      <c r="D116" s="677"/>
      <c r="E116" s="677"/>
      <c r="F116" s="677"/>
    </row>
    <row r="117" spans="4:6" ht="14.45" customHeight="1">
      <c r="D117" s="677"/>
      <c r="E117" s="677"/>
      <c r="F117" s="677"/>
    </row>
    <row r="118" spans="4:6" ht="14.45" customHeight="1">
      <c r="D118" s="677"/>
      <c r="E118" s="677"/>
      <c r="F118" s="677"/>
    </row>
    <row r="119" spans="4:6" ht="14.45" customHeight="1">
      <c r="D119" s="677"/>
      <c r="E119" s="677"/>
      <c r="F119" s="677"/>
    </row>
    <row r="120" spans="4:6" ht="14.45" customHeight="1">
      <c r="D120" s="677"/>
      <c r="E120" s="677"/>
      <c r="F120" s="677"/>
    </row>
    <row r="121" spans="4:6" ht="14.45" customHeight="1">
      <c r="D121" s="677"/>
      <c r="E121" s="677"/>
      <c r="F121" s="677"/>
    </row>
    <row r="122" spans="4:6" ht="14.45" customHeight="1">
      <c r="D122" s="677"/>
      <c r="E122" s="677"/>
      <c r="F122" s="677"/>
    </row>
    <row r="123" spans="4:6" ht="14.45" customHeight="1">
      <c r="D123" s="677"/>
      <c r="E123" s="677"/>
      <c r="F123" s="677"/>
    </row>
    <row r="124" spans="4:6" ht="14.45" customHeight="1">
      <c r="D124" s="677"/>
      <c r="E124" s="677"/>
      <c r="F124" s="677"/>
    </row>
    <row r="125" spans="4:6" ht="14.45" customHeight="1">
      <c r="D125" s="677"/>
      <c r="E125" s="677"/>
      <c r="F125" s="677"/>
    </row>
    <row r="126" spans="4:6" ht="14.45" customHeight="1">
      <c r="D126" s="677"/>
      <c r="E126" s="677"/>
      <c r="F126" s="677"/>
    </row>
    <row r="127" spans="4:6" ht="14.45" customHeight="1">
      <c r="D127" s="677"/>
      <c r="E127" s="677"/>
      <c r="F127" s="677"/>
    </row>
    <row r="128" spans="4:6" ht="14.45" customHeight="1">
      <c r="D128" s="677"/>
      <c r="E128" s="677"/>
      <c r="F128" s="677"/>
    </row>
    <row r="129" spans="4:6" ht="14.45" customHeight="1">
      <c r="D129" s="677"/>
      <c r="E129" s="677"/>
      <c r="F129" s="677"/>
    </row>
    <row r="130" spans="4:6" ht="14.45" customHeight="1">
      <c r="D130" s="677"/>
      <c r="E130" s="677"/>
      <c r="F130" s="677"/>
    </row>
    <row r="131" spans="4:6" ht="14.45" customHeight="1">
      <c r="D131" s="677"/>
      <c r="E131" s="677"/>
      <c r="F131" s="677"/>
    </row>
    <row r="132" spans="4:6" ht="14.45" customHeight="1">
      <c r="D132" s="677"/>
      <c r="E132" s="677"/>
      <c r="F132" s="677"/>
    </row>
    <row r="133" spans="4:6" ht="14.45" customHeight="1">
      <c r="D133" s="677"/>
      <c r="E133" s="677"/>
      <c r="F133" s="677"/>
    </row>
    <row r="134" spans="4:6" ht="14.45" customHeight="1">
      <c r="D134" s="677"/>
      <c r="E134" s="677"/>
      <c r="F134" s="677"/>
    </row>
    <row r="135" spans="4:6" ht="14.45" customHeight="1">
      <c r="D135" s="677"/>
      <c r="E135" s="677"/>
      <c r="F135" s="677"/>
    </row>
    <row r="136" spans="4:6" ht="14.45" customHeight="1">
      <c r="D136" s="677"/>
      <c r="E136" s="677"/>
      <c r="F136" s="677"/>
    </row>
    <row r="137" spans="4:6" ht="14.45" customHeight="1">
      <c r="D137" s="677"/>
      <c r="E137" s="677"/>
      <c r="F137" s="677"/>
    </row>
    <row r="138" spans="4:6" ht="14.45" customHeight="1">
      <c r="D138" s="677"/>
      <c r="E138" s="677"/>
      <c r="F138" s="677"/>
    </row>
    <row r="139" spans="4:6" ht="14.45" customHeight="1">
      <c r="D139" s="677"/>
      <c r="E139" s="677"/>
      <c r="F139" s="677"/>
    </row>
    <row r="140" spans="4:6" ht="14.45" customHeight="1">
      <c r="D140" s="677"/>
      <c r="E140" s="677"/>
      <c r="F140" s="677"/>
    </row>
    <row r="141" spans="4:6" ht="14.45" customHeight="1">
      <c r="D141" s="677"/>
      <c r="E141" s="677"/>
      <c r="F141" s="677"/>
    </row>
    <row r="142" spans="4:6" ht="14.45" customHeight="1">
      <c r="D142" s="677"/>
      <c r="E142" s="677"/>
      <c r="F142" s="677"/>
    </row>
    <row r="143" spans="4:6" ht="14.45" customHeight="1">
      <c r="D143" s="677"/>
      <c r="E143" s="677"/>
      <c r="F143" s="677"/>
    </row>
    <row r="144" spans="4:6" ht="14.45" customHeight="1">
      <c r="D144" s="677"/>
      <c r="E144" s="677"/>
      <c r="F144" s="677"/>
    </row>
    <row r="145" spans="4:6" ht="14.45" customHeight="1">
      <c r="D145" s="677"/>
      <c r="E145" s="677"/>
      <c r="F145" s="677"/>
    </row>
    <row r="146" spans="4:6" ht="14.45" customHeight="1">
      <c r="D146" s="677"/>
      <c r="E146" s="677"/>
      <c r="F146" s="677"/>
    </row>
    <row r="147" spans="4:6" ht="14.45" customHeight="1">
      <c r="D147" s="677"/>
      <c r="E147" s="677"/>
      <c r="F147" s="677"/>
    </row>
    <row r="148" spans="4:6" ht="14.45" customHeight="1">
      <c r="D148" s="677"/>
      <c r="E148" s="677"/>
      <c r="F148" s="677"/>
    </row>
    <row r="149" spans="4:6" ht="14.45" customHeight="1">
      <c r="D149" s="677"/>
      <c r="E149" s="677"/>
      <c r="F149" s="677"/>
    </row>
    <row r="150" spans="4:6" ht="14.45" customHeight="1">
      <c r="D150" s="677"/>
      <c r="E150" s="677"/>
      <c r="F150" s="677"/>
    </row>
    <row r="151" spans="4:6" ht="14.45" customHeight="1">
      <c r="D151" s="677"/>
      <c r="E151" s="677"/>
      <c r="F151" s="677"/>
    </row>
    <row r="152" spans="4:6" ht="14.45" customHeight="1">
      <c r="D152" s="677"/>
      <c r="E152" s="677"/>
      <c r="F152" s="677"/>
    </row>
    <row r="153" spans="4:6" ht="14.45" customHeight="1">
      <c r="D153" s="677"/>
      <c r="E153" s="677"/>
      <c r="F153" s="677"/>
    </row>
    <row r="154" spans="4:6" ht="14.45" customHeight="1">
      <c r="D154" s="677"/>
      <c r="E154" s="677"/>
      <c r="F154" s="677"/>
    </row>
    <row r="155" spans="4:6" ht="14.45" customHeight="1">
      <c r="D155" s="677"/>
      <c r="E155" s="677"/>
      <c r="F155" s="677"/>
    </row>
    <row r="156" spans="4:6" ht="14.45" customHeight="1">
      <c r="D156" s="677"/>
      <c r="E156" s="677"/>
      <c r="F156" s="677"/>
    </row>
    <row r="157" spans="4:6" ht="14.45" customHeight="1">
      <c r="D157" s="677"/>
      <c r="E157" s="677"/>
      <c r="F157" s="677"/>
    </row>
    <row r="158" spans="4:6" ht="14.45" customHeight="1">
      <c r="D158" s="677"/>
      <c r="E158" s="677"/>
      <c r="F158" s="677"/>
    </row>
    <row r="159" spans="4:6" ht="14.45" customHeight="1">
      <c r="D159" s="677"/>
      <c r="E159" s="677"/>
      <c r="F159" s="677"/>
    </row>
    <row r="160" spans="4:6" ht="14.45" customHeight="1">
      <c r="D160" s="677"/>
      <c r="E160" s="677"/>
      <c r="F160" s="677"/>
    </row>
    <row r="161" spans="4:6" ht="14.45" customHeight="1">
      <c r="D161" s="677"/>
      <c r="E161" s="677"/>
      <c r="F161" s="677"/>
    </row>
    <row r="162" spans="4:6" ht="14.45" customHeight="1">
      <c r="D162" s="677"/>
      <c r="E162" s="677"/>
      <c r="F162" s="677"/>
    </row>
    <row r="163" spans="4:6" ht="14.45" customHeight="1">
      <c r="D163" s="677"/>
      <c r="E163" s="677"/>
      <c r="F163" s="677"/>
    </row>
    <row r="164" spans="4:6" ht="14.45" customHeight="1">
      <c r="D164" s="677"/>
      <c r="E164" s="677"/>
      <c r="F164" s="677"/>
    </row>
    <row r="165" spans="4:6" ht="14.45" customHeight="1">
      <c r="D165" s="677"/>
      <c r="E165" s="677"/>
      <c r="F165" s="677"/>
    </row>
    <row r="166" spans="4:6" ht="15.95" customHeight="1">
      <c r="D166" s="677"/>
      <c r="E166" s="677"/>
      <c r="F166" s="677"/>
    </row>
    <row r="167" spans="4:6" ht="15.95" customHeight="1">
      <c r="D167" s="677"/>
      <c r="E167" s="677"/>
      <c r="F167" s="677"/>
    </row>
    <row r="168" spans="4:6" ht="15.95" customHeight="1">
      <c r="D168" s="677"/>
      <c r="E168" s="677"/>
      <c r="F168" s="677"/>
    </row>
  </sheetData>
  <mergeCells count="6">
    <mergeCell ref="A10:B10"/>
    <mergeCell ref="A3:E3"/>
    <mergeCell ref="A5:A8"/>
    <mergeCell ref="C5:C8"/>
    <mergeCell ref="D5:D8"/>
    <mergeCell ref="E5:E8"/>
  </mergeCells>
  <pageMargins left="0.72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F168"/>
  <sheetViews>
    <sheetView workbookViewId="0">
      <selection activeCell="G17" sqref="G17"/>
    </sheetView>
  </sheetViews>
  <sheetFormatPr defaultColWidth="9.140625" defaultRowHeight="15.95" customHeight="1"/>
  <cols>
    <col min="1" max="1" width="2.7109375" style="680" customWidth="1"/>
    <col min="2" max="2" width="43.85546875" style="680" customWidth="1"/>
    <col min="3" max="3" width="33.28515625" style="680" customWidth="1"/>
    <col min="4" max="257" width="9.140625" style="674"/>
    <col min="258" max="258" width="43.85546875" style="674" customWidth="1"/>
    <col min="259" max="259" width="43.5703125" style="674" customWidth="1"/>
    <col min="260" max="513" width="9.140625" style="674"/>
    <col min="514" max="514" width="43.85546875" style="674" customWidth="1"/>
    <col min="515" max="515" width="43.5703125" style="674" customWidth="1"/>
    <col min="516" max="769" width="9.140625" style="674"/>
    <col min="770" max="770" width="43.85546875" style="674" customWidth="1"/>
    <col min="771" max="771" width="43.5703125" style="674" customWidth="1"/>
    <col min="772" max="1025" width="9.140625" style="674"/>
    <col min="1026" max="1026" width="43.85546875" style="674" customWidth="1"/>
    <col min="1027" max="1027" width="43.5703125" style="674" customWidth="1"/>
    <col min="1028" max="1281" width="9.140625" style="674"/>
    <col min="1282" max="1282" width="43.85546875" style="674" customWidth="1"/>
    <col min="1283" max="1283" width="43.5703125" style="674" customWidth="1"/>
    <col min="1284" max="1537" width="9.140625" style="674"/>
    <col min="1538" max="1538" width="43.85546875" style="674" customWidth="1"/>
    <col min="1539" max="1539" width="43.5703125" style="674" customWidth="1"/>
    <col min="1540" max="1793" width="9.140625" style="674"/>
    <col min="1794" max="1794" width="43.85546875" style="674" customWidth="1"/>
    <col min="1795" max="1795" width="43.5703125" style="674" customWidth="1"/>
    <col min="1796" max="2049" width="9.140625" style="674"/>
    <col min="2050" max="2050" width="43.85546875" style="674" customWidth="1"/>
    <col min="2051" max="2051" width="43.5703125" style="674" customWidth="1"/>
    <col min="2052" max="2305" width="9.140625" style="674"/>
    <col min="2306" max="2306" width="43.85546875" style="674" customWidth="1"/>
    <col min="2307" max="2307" width="43.5703125" style="674" customWidth="1"/>
    <col min="2308" max="2561" width="9.140625" style="674"/>
    <col min="2562" max="2562" width="43.85546875" style="674" customWidth="1"/>
    <col min="2563" max="2563" width="43.5703125" style="674" customWidth="1"/>
    <col min="2564" max="2817" width="9.140625" style="674"/>
    <col min="2818" max="2818" width="43.85546875" style="674" customWidth="1"/>
    <col min="2819" max="2819" width="43.5703125" style="674" customWidth="1"/>
    <col min="2820" max="3073" width="9.140625" style="674"/>
    <col min="3074" max="3074" width="43.85546875" style="674" customWidth="1"/>
    <col min="3075" max="3075" width="43.5703125" style="674" customWidth="1"/>
    <col min="3076" max="3329" width="9.140625" style="674"/>
    <col min="3330" max="3330" width="43.85546875" style="674" customWidth="1"/>
    <col min="3331" max="3331" width="43.5703125" style="674" customWidth="1"/>
    <col min="3332" max="3585" width="9.140625" style="674"/>
    <col min="3586" max="3586" width="43.85546875" style="674" customWidth="1"/>
    <col min="3587" max="3587" width="43.5703125" style="674" customWidth="1"/>
    <col min="3588" max="3841" width="9.140625" style="674"/>
    <col min="3842" max="3842" width="43.85546875" style="674" customWidth="1"/>
    <col min="3843" max="3843" width="43.5703125" style="674" customWidth="1"/>
    <col min="3844" max="4097" width="9.140625" style="674"/>
    <col min="4098" max="4098" width="43.85546875" style="674" customWidth="1"/>
    <col min="4099" max="4099" width="43.5703125" style="674" customWidth="1"/>
    <col min="4100" max="4353" width="9.140625" style="674"/>
    <col min="4354" max="4354" width="43.85546875" style="674" customWidth="1"/>
    <col min="4355" max="4355" width="43.5703125" style="674" customWidth="1"/>
    <col min="4356" max="4609" width="9.140625" style="674"/>
    <col min="4610" max="4610" width="43.85546875" style="674" customWidth="1"/>
    <col min="4611" max="4611" width="43.5703125" style="674" customWidth="1"/>
    <col min="4612" max="4865" width="9.140625" style="674"/>
    <col min="4866" max="4866" width="43.85546875" style="674" customWidth="1"/>
    <col min="4867" max="4867" width="43.5703125" style="674" customWidth="1"/>
    <col min="4868" max="5121" width="9.140625" style="674"/>
    <col min="5122" max="5122" width="43.85546875" style="674" customWidth="1"/>
    <col min="5123" max="5123" width="43.5703125" style="674" customWidth="1"/>
    <col min="5124" max="5377" width="9.140625" style="674"/>
    <col min="5378" max="5378" width="43.85546875" style="674" customWidth="1"/>
    <col min="5379" max="5379" width="43.5703125" style="674" customWidth="1"/>
    <col min="5380" max="5633" width="9.140625" style="674"/>
    <col min="5634" max="5634" width="43.85546875" style="674" customWidth="1"/>
    <col min="5635" max="5635" width="43.5703125" style="674" customWidth="1"/>
    <col min="5636" max="5889" width="9.140625" style="674"/>
    <col min="5890" max="5890" width="43.85546875" style="674" customWidth="1"/>
    <col min="5891" max="5891" width="43.5703125" style="674" customWidth="1"/>
    <col min="5892" max="6145" width="9.140625" style="674"/>
    <col min="6146" max="6146" width="43.85546875" style="674" customWidth="1"/>
    <col min="6147" max="6147" width="43.5703125" style="674" customWidth="1"/>
    <col min="6148" max="6401" width="9.140625" style="674"/>
    <col min="6402" max="6402" width="43.85546875" style="674" customWidth="1"/>
    <col min="6403" max="6403" width="43.5703125" style="674" customWidth="1"/>
    <col min="6404" max="6657" width="9.140625" style="674"/>
    <col min="6658" max="6658" width="43.85546875" style="674" customWidth="1"/>
    <col min="6659" max="6659" width="43.5703125" style="674" customWidth="1"/>
    <col min="6660" max="6913" width="9.140625" style="674"/>
    <col min="6914" max="6914" width="43.85546875" style="674" customWidth="1"/>
    <col min="6915" max="6915" width="43.5703125" style="674" customWidth="1"/>
    <col min="6916" max="7169" width="9.140625" style="674"/>
    <col min="7170" max="7170" width="43.85546875" style="674" customWidth="1"/>
    <col min="7171" max="7171" width="43.5703125" style="674" customWidth="1"/>
    <col min="7172" max="7425" width="9.140625" style="674"/>
    <col min="7426" max="7426" width="43.85546875" style="674" customWidth="1"/>
    <col min="7427" max="7427" width="43.5703125" style="674" customWidth="1"/>
    <col min="7428" max="7681" width="9.140625" style="674"/>
    <col min="7682" max="7682" width="43.85546875" style="674" customWidth="1"/>
    <col min="7683" max="7683" width="43.5703125" style="674" customWidth="1"/>
    <col min="7684" max="7937" width="9.140625" style="674"/>
    <col min="7938" max="7938" width="43.85546875" style="674" customWidth="1"/>
    <col min="7939" max="7939" width="43.5703125" style="674" customWidth="1"/>
    <col min="7940" max="8193" width="9.140625" style="674"/>
    <col min="8194" max="8194" width="43.85546875" style="674" customWidth="1"/>
    <col min="8195" max="8195" width="43.5703125" style="674" customWidth="1"/>
    <col min="8196" max="8449" width="9.140625" style="674"/>
    <col min="8450" max="8450" width="43.85546875" style="674" customWidth="1"/>
    <col min="8451" max="8451" width="43.5703125" style="674" customWidth="1"/>
    <col min="8452" max="8705" width="9.140625" style="674"/>
    <col min="8706" max="8706" width="43.85546875" style="674" customWidth="1"/>
    <col min="8707" max="8707" width="43.5703125" style="674" customWidth="1"/>
    <col min="8708" max="8961" width="9.140625" style="674"/>
    <col min="8962" max="8962" width="43.85546875" style="674" customWidth="1"/>
    <col min="8963" max="8963" width="43.5703125" style="674" customWidth="1"/>
    <col min="8964" max="9217" width="9.140625" style="674"/>
    <col min="9218" max="9218" width="43.85546875" style="674" customWidth="1"/>
    <col min="9219" max="9219" width="43.5703125" style="674" customWidth="1"/>
    <col min="9220" max="9473" width="9.140625" style="674"/>
    <col min="9474" max="9474" width="43.85546875" style="674" customWidth="1"/>
    <col min="9475" max="9475" width="43.5703125" style="674" customWidth="1"/>
    <col min="9476" max="9729" width="9.140625" style="674"/>
    <col min="9730" max="9730" width="43.85546875" style="674" customWidth="1"/>
    <col min="9731" max="9731" width="43.5703125" style="674" customWidth="1"/>
    <col min="9732" max="9985" width="9.140625" style="674"/>
    <col min="9986" max="9986" width="43.85546875" style="674" customWidth="1"/>
    <col min="9987" max="9987" width="43.5703125" style="674" customWidth="1"/>
    <col min="9988" max="10241" width="9.140625" style="674"/>
    <col min="10242" max="10242" width="43.85546875" style="674" customWidth="1"/>
    <col min="10243" max="10243" width="43.5703125" style="674" customWidth="1"/>
    <col min="10244" max="10497" width="9.140625" style="674"/>
    <col min="10498" max="10498" width="43.85546875" style="674" customWidth="1"/>
    <col min="10499" max="10499" width="43.5703125" style="674" customWidth="1"/>
    <col min="10500" max="10753" width="9.140625" style="674"/>
    <col min="10754" max="10754" width="43.85546875" style="674" customWidth="1"/>
    <col min="10755" max="10755" width="43.5703125" style="674" customWidth="1"/>
    <col min="10756" max="11009" width="9.140625" style="674"/>
    <col min="11010" max="11010" width="43.85546875" style="674" customWidth="1"/>
    <col min="11011" max="11011" width="43.5703125" style="674" customWidth="1"/>
    <col min="11012" max="11265" width="9.140625" style="674"/>
    <col min="11266" max="11266" width="43.85546875" style="674" customWidth="1"/>
    <col min="11267" max="11267" width="43.5703125" style="674" customWidth="1"/>
    <col min="11268" max="11521" width="9.140625" style="674"/>
    <col min="11522" max="11522" width="43.85546875" style="674" customWidth="1"/>
    <col min="11523" max="11523" width="43.5703125" style="674" customWidth="1"/>
    <col min="11524" max="11777" width="9.140625" style="674"/>
    <col min="11778" max="11778" width="43.85546875" style="674" customWidth="1"/>
    <col min="11779" max="11779" width="43.5703125" style="674" customWidth="1"/>
    <col min="11780" max="12033" width="9.140625" style="674"/>
    <col min="12034" max="12034" width="43.85546875" style="674" customWidth="1"/>
    <col min="12035" max="12035" width="43.5703125" style="674" customWidth="1"/>
    <col min="12036" max="12289" width="9.140625" style="674"/>
    <col min="12290" max="12290" width="43.85546875" style="674" customWidth="1"/>
    <col min="12291" max="12291" width="43.5703125" style="674" customWidth="1"/>
    <col min="12292" max="12545" width="9.140625" style="674"/>
    <col min="12546" max="12546" width="43.85546875" style="674" customWidth="1"/>
    <col min="12547" max="12547" width="43.5703125" style="674" customWidth="1"/>
    <col min="12548" max="12801" width="9.140625" style="674"/>
    <col min="12802" max="12802" width="43.85546875" style="674" customWidth="1"/>
    <col min="12803" max="12803" width="43.5703125" style="674" customWidth="1"/>
    <col min="12804" max="13057" width="9.140625" style="674"/>
    <col min="13058" max="13058" width="43.85546875" style="674" customWidth="1"/>
    <col min="13059" max="13059" width="43.5703125" style="674" customWidth="1"/>
    <col min="13060" max="13313" width="9.140625" style="674"/>
    <col min="13314" max="13314" width="43.85546875" style="674" customWidth="1"/>
    <col min="13315" max="13315" width="43.5703125" style="674" customWidth="1"/>
    <col min="13316" max="13569" width="9.140625" style="674"/>
    <col min="13570" max="13570" width="43.85546875" style="674" customWidth="1"/>
    <col min="13571" max="13571" width="43.5703125" style="674" customWidth="1"/>
    <col min="13572" max="13825" width="9.140625" style="674"/>
    <col min="13826" max="13826" width="43.85546875" style="674" customWidth="1"/>
    <col min="13827" max="13827" width="43.5703125" style="674" customWidth="1"/>
    <col min="13828" max="14081" width="9.140625" style="674"/>
    <col min="14082" max="14082" width="43.85546875" style="674" customWidth="1"/>
    <col min="14083" max="14083" width="43.5703125" style="674" customWidth="1"/>
    <col min="14084" max="14337" width="9.140625" style="674"/>
    <col min="14338" max="14338" width="43.85546875" style="674" customWidth="1"/>
    <col min="14339" max="14339" width="43.5703125" style="674" customWidth="1"/>
    <col min="14340" max="14593" width="9.140625" style="674"/>
    <col min="14594" max="14594" width="43.85546875" style="674" customWidth="1"/>
    <col min="14595" max="14595" width="43.5703125" style="674" customWidth="1"/>
    <col min="14596" max="14849" width="9.140625" style="674"/>
    <col min="14850" max="14850" width="43.85546875" style="674" customWidth="1"/>
    <col min="14851" max="14851" width="43.5703125" style="674" customWidth="1"/>
    <col min="14852" max="15105" width="9.140625" style="674"/>
    <col min="15106" max="15106" width="43.85546875" style="674" customWidth="1"/>
    <col min="15107" max="15107" width="43.5703125" style="674" customWidth="1"/>
    <col min="15108" max="15361" width="9.140625" style="674"/>
    <col min="15362" max="15362" width="43.85546875" style="674" customWidth="1"/>
    <col min="15363" max="15363" width="43.5703125" style="674" customWidth="1"/>
    <col min="15364" max="15617" width="9.140625" style="674"/>
    <col min="15618" max="15618" width="43.85546875" style="674" customWidth="1"/>
    <col min="15619" max="15619" width="43.5703125" style="674" customWidth="1"/>
    <col min="15620" max="15873" width="9.140625" style="674"/>
    <col min="15874" max="15874" width="43.85546875" style="674" customWidth="1"/>
    <col min="15875" max="15875" width="43.5703125" style="674" customWidth="1"/>
    <col min="15876" max="16129" width="9.140625" style="674"/>
    <col min="16130" max="16130" width="43.85546875" style="674" customWidth="1"/>
    <col min="16131" max="16131" width="43.5703125" style="674" customWidth="1"/>
    <col min="16132" max="16384" width="9.140625" style="674"/>
  </cols>
  <sheetData>
    <row r="1" spans="1:6" ht="18" customHeight="1">
      <c r="A1" s="692" t="s">
        <v>474</v>
      </c>
      <c r="B1" s="692"/>
      <c r="C1" s="692"/>
    </row>
    <row r="2" spans="1:6" ht="18" customHeight="1">
      <c r="A2" s="692" t="s">
        <v>443</v>
      </c>
      <c r="B2" s="692"/>
      <c r="C2" s="692"/>
    </row>
    <row r="3" spans="1:6" ht="36.6" customHeight="1">
      <c r="A3" s="1114" t="s">
        <v>514</v>
      </c>
      <c r="B3" s="1114"/>
      <c r="C3" s="1114"/>
      <c r="D3" s="709"/>
      <c r="E3" s="709"/>
      <c r="F3" s="709"/>
    </row>
    <row r="4" spans="1:6" ht="14.45" customHeight="1" thickBot="1">
      <c r="A4" s="678"/>
      <c r="B4" s="678"/>
      <c r="C4" s="999" t="s">
        <v>441</v>
      </c>
    </row>
    <row r="5" spans="1:6" ht="14.45" customHeight="1">
      <c r="A5" s="1124"/>
      <c r="B5" s="694"/>
      <c r="C5" s="1127" t="s">
        <v>515</v>
      </c>
    </row>
    <row r="6" spans="1:6" ht="14.45" customHeight="1">
      <c r="A6" s="1125"/>
      <c r="B6" s="695"/>
      <c r="C6" s="1128"/>
    </row>
    <row r="7" spans="1:6" ht="14.45" customHeight="1">
      <c r="A7" s="1125"/>
      <c r="B7" s="695"/>
      <c r="C7" s="1128"/>
    </row>
    <row r="8" spans="1:6" ht="30.75" customHeight="1">
      <c r="A8" s="1126"/>
      <c r="B8" s="695"/>
      <c r="C8" s="1129"/>
    </row>
    <row r="9" spans="1:6" ht="17.25" customHeight="1">
      <c r="A9" s="157" t="s">
        <v>14</v>
      </c>
      <c r="B9" s="63"/>
      <c r="C9" s="696">
        <v>35.700000000000003</v>
      </c>
    </row>
    <row r="10" spans="1:6" ht="14.45" customHeight="1">
      <c r="A10" s="1044" t="s">
        <v>53</v>
      </c>
      <c r="B10" s="1045"/>
      <c r="C10" s="710"/>
    </row>
    <row r="11" spans="1:6" ht="14.45" customHeight="1">
      <c r="A11" s="43"/>
      <c r="B11" s="669" t="s">
        <v>28</v>
      </c>
      <c r="C11" s="710">
        <v>37.5</v>
      </c>
    </row>
    <row r="12" spans="1:6" ht="14.45" customHeight="1">
      <c r="A12" s="43"/>
      <c r="B12" s="669" t="s">
        <v>10</v>
      </c>
      <c r="C12" s="710">
        <v>34.700000000000003</v>
      </c>
    </row>
    <row r="13" spans="1:6" ht="14.45" customHeight="1">
      <c r="A13" s="7" t="s">
        <v>9</v>
      </c>
      <c r="B13" s="19"/>
      <c r="C13" s="710"/>
    </row>
    <row r="14" spans="1:6" ht="14.45" customHeight="1">
      <c r="A14" s="18"/>
      <c r="B14" s="375" t="s">
        <v>481</v>
      </c>
      <c r="C14" s="710">
        <v>29.7</v>
      </c>
    </row>
    <row r="15" spans="1:6" ht="27.6" customHeight="1">
      <c r="A15" s="18"/>
      <c r="B15" s="689" t="s">
        <v>482</v>
      </c>
      <c r="C15" s="710">
        <v>24.9</v>
      </c>
    </row>
    <row r="16" spans="1:6" ht="27" customHeight="1">
      <c r="A16" s="18"/>
      <c r="B16" s="689" t="s">
        <v>483</v>
      </c>
      <c r="C16" s="710">
        <v>34.799999999999997</v>
      </c>
    </row>
    <row r="17" spans="1:4" ht="14.45" customHeight="1">
      <c r="A17" s="18"/>
      <c r="B17" s="375" t="s">
        <v>3</v>
      </c>
      <c r="C17" s="710">
        <v>36.1</v>
      </c>
    </row>
    <row r="18" spans="1:4" ht="14.45" customHeight="1">
      <c r="A18" s="18"/>
      <c r="B18" s="375" t="s">
        <v>2</v>
      </c>
      <c r="C18" s="710">
        <v>41.1</v>
      </c>
    </row>
    <row r="19" spans="1:4" ht="14.45" customHeight="1">
      <c r="A19" s="18"/>
      <c r="B19" s="375" t="s">
        <v>484</v>
      </c>
      <c r="C19" s="710">
        <v>47.6</v>
      </c>
    </row>
    <row r="20" spans="1:4" ht="14.45" customHeight="1">
      <c r="A20" s="157" t="s">
        <v>485</v>
      </c>
      <c r="B20" s="43"/>
      <c r="C20" s="710"/>
      <c r="D20" s="679"/>
    </row>
    <row r="21" spans="1:4" ht="14.45" customHeight="1">
      <c r="A21" s="43"/>
      <c r="B21" s="43" t="s">
        <v>255</v>
      </c>
      <c r="C21" s="710">
        <v>34.4</v>
      </c>
      <c r="D21" s="679"/>
    </row>
    <row r="22" spans="1:4" ht="14.45" customHeight="1">
      <c r="A22" s="43"/>
      <c r="B22" s="43" t="s">
        <v>256</v>
      </c>
      <c r="C22" s="710">
        <v>35.4</v>
      </c>
      <c r="D22" s="679"/>
    </row>
    <row r="23" spans="1:4" ht="14.45" customHeight="1">
      <c r="A23" s="43"/>
      <c r="B23" s="43" t="s">
        <v>257</v>
      </c>
      <c r="C23" s="710">
        <v>35.1</v>
      </c>
      <c r="D23" s="679"/>
    </row>
    <row r="24" spans="1:4" ht="14.45" customHeight="1">
      <c r="A24" s="43"/>
      <c r="B24" s="43" t="s">
        <v>258</v>
      </c>
      <c r="C24" s="710">
        <v>35.4</v>
      </c>
      <c r="D24" s="679"/>
    </row>
    <row r="25" spans="1:4" ht="14.45" customHeight="1" thickBot="1">
      <c r="A25" s="693"/>
      <c r="B25" s="693" t="s">
        <v>259</v>
      </c>
      <c r="C25" s="711">
        <v>37.799999999999997</v>
      </c>
      <c r="D25" s="679"/>
    </row>
    <row r="26" spans="1:4" ht="14.45" customHeight="1">
      <c r="A26" s="677"/>
      <c r="B26" s="677"/>
    </row>
    <row r="27" spans="1:4" s="680" customFormat="1" ht="14.45" customHeight="1">
      <c r="A27" s="677"/>
      <c r="B27" s="677"/>
      <c r="D27" s="674"/>
    </row>
    <row r="28" spans="1:4" s="680" customFormat="1" ht="14.45" customHeight="1">
      <c r="A28" s="677"/>
      <c r="B28" s="677"/>
      <c r="D28" s="674"/>
    </row>
    <row r="29" spans="1:4" s="680" customFormat="1" ht="14.45" customHeight="1">
      <c r="A29" s="677"/>
      <c r="B29" s="677"/>
      <c r="D29" s="674"/>
    </row>
    <row r="30" spans="1:4" s="680" customFormat="1" ht="14.45" customHeight="1">
      <c r="A30" s="677"/>
      <c r="B30" s="677"/>
      <c r="D30" s="674"/>
    </row>
    <row r="31" spans="1:4" s="680" customFormat="1" ht="14.45" customHeight="1">
      <c r="A31" s="677"/>
      <c r="B31" s="677"/>
      <c r="D31" s="674"/>
    </row>
    <row r="32" spans="1:4" s="680" customFormat="1" ht="14.45" customHeight="1">
      <c r="A32" s="677"/>
      <c r="B32" s="677"/>
      <c r="D32" s="674"/>
    </row>
    <row r="33" spans="1:4" s="680" customFormat="1" ht="14.45" customHeight="1">
      <c r="A33" s="677"/>
      <c r="B33" s="677"/>
      <c r="D33" s="674"/>
    </row>
    <row r="34" spans="1:4" s="680" customFormat="1" ht="14.45" customHeight="1">
      <c r="A34" s="677"/>
      <c r="B34" s="677"/>
      <c r="D34" s="674"/>
    </row>
    <row r="35" spans="1:4" s="680" customFormat="1" ht="14.45" customHeight="1">
      <c r="A35" s="677"/>
      <c r="B35" s="677"/>
      <c r="D35" s="674"/>
    </row>
    <row r="36" spans="1:4" s="680" customFormat="1" ht="14.45" customHeight="1">
      <c r="A36" s="677"/>
      <c r="B36" s="677"/>
      <c r="D36" s="674"/>
    </row>
    <row r="37" spans="1:4" s="680" customFormat="1" ht="14.45" customHeight="1">
      <c r="A37" s="677"/>
      <c r="B37" s="677"/>
      <c r="D37" s="674"/>
    </row>
    <row r="38" spans="1:4" s="680" customFormat="1" ht="14.45" customHeight="1">
      <c r="A38" s="677"/>
      <c r="B38" s="677"/>
      <c r="D38" s="674"/>
    </row>
    <row r="39" spans="1:4" s="680" customFormat="1" ht="14.45" customHeight="1">
      <c r="A39" s="677"/>
      <c r="B39" s="677"/>
      <c r="D39" s="674"/>
    </row>
    <row r="40" spans="1:4" s="680" customFormat="1" ht="14.45" customHeight="1">
      <c r="A40" s="677"/>
      <c r="B40" s="677"/>
      <c r="D40" s="674"/>
    </row>
    <row r="41" spans="1:4" s="680" customFormat="1" ht="14.45" customHeight="1">
      <c r="A41" s="677"/>
      <c r="B41" s="677"/>
      <c r="D41" s="674"/>
    </row>
    <row r="42" spans="1:4" s="680" customFormat="1" ht="14.45" customHeight="1">
      <c r="A42" s="677"/>
      <c r="B42" s="677"/>
      <c r="D42" s="674"/>
    </row>
    <row r="43" spans="1:4" s="680" customFormat="1" ht="14.45" customHeight="1">
      <c r="A43" s="677"/>
      <c r="B43" s="677"/>
      <c r="D43" s="674"/>
    </row>
    <row r="44" spans="1:4" s="680" customFormat="1" ht="14.45" customHeight="1">
      <c r="A44" s="677"/>
      <c r="B44" s="677"/>
      <c r="D44" s="674"/>
    </row>
    <row r="45" spans="1:4" s="680" customFormat="1" ht="14.45" customHeight="1">
      <c r="A45" s="677"/>
      <c r="B45" s="677"/>
      <c r="D45" s="674"/>
    </row>
    <row r="46" spans="1:4" s="680" customFormat="1" ht="14.45" customHeight="1">
      <c r="A46" s="677"/>
      <c r="B46" s="677"/>
      <c r="D46" s="674"/>
    </row>
    <row r="47" spans="1:4" s="680" customFormat="1" ht="14.45" customHeight="1">
      <c r="A47" s="677"/>
      <c r="B47" s="677"/>
      <c r="D47" s="674"/>
    </row>
    <row r="48" spans="1:4" s="680" customFormat="1" ht="14.45" customHeight="1">
      <c r="A48" s="677"/>
      <c r="B48" s="677"/>
      <c r="D48" s="674"/>
    </row>
    <row r="49" spans="1:4" s="680" customFormat="1" ht="14.45" customHeight="1">
      <c r="A49" s="677"/>
      <c r="B49" s="677"/>
      <c r="D49" s="674"/>
    </row>
    <row r="50" spans="1:4" s="680" customFormat="1" ht="14.45" customHeight="1">
      <c r="A50" s="677"/>
      <c r="B50" s="677"/>
      <c r="D50" s="674"/>
    </row>
    <row r="51" spans="1:4" s="680" customFormat="1" ht="14.45" customHeight="1">
      <c r="A51" s="677"/>
      <c r="B51" s="677"/>
      <c r="D51" s="674"/>
    </row>
    <row r="52" spans="1:4" s="680" customFormat="1" ht="14.45" customHeight="1">
      <c r="A52" s="677"/>
      <c r="B52" s="677"/>
      <c r="D52" s="674"/>
    </row>
    <row r="53" spans="1:4" s="680" customFormat="1" ht="14.45" customHeight="1">
      <c r="A53" s="677"/>
      <c r="B53" s="677"/>
      <c r="D53" s="674"/>
    </row>
    <row r="54" spans="1:4" s="680" customFormat="1" ht="14.45" customHeight="1">
      <c r="A54" s="677"/>
      <c r="B54" s="677"/>
      <c r="D54" s="674"/>
    </row>
    <row r="55" spans="1:4" s="680" customFormat="1" ht="14.45" customHeight="1">
      <c r="A55" s="677"/>
      <c r="B55" s="677"/>
      <c r="D55" s="674"/>
    </row>
    <row r="56" spans="1:4" s="680" customFormat="1" ht="14.45" customHeight="1">
      <c r="A56" s="677"/>
      <c r="B56" s="677"/>
      <c r="D56" s="674"/>
    </row>
    <row r="57" spans="1:4" s="680" customFormat="1" ht="14.45" customHeight="1">
      <c r="A57" s="677"/>
      <c r="B57" s="677"/>
      <c r="D57" s="674"/>
    </row>
    <row r="58" spans="1:4" s="680" customFormat="1" ht="14.45" customHeight="1">
      <c r="A58" s="677"/>
      <c r="B58" s="677"/>
      <c r="D58" s="674"/>
    </row>
    <row r="59" spans="1:4" s="680" customFormat="1" ht="14.45" customHeight="1">
      <c r="A59" s="677"/>
      <c r="B59" s="677"/>
      <c r="D59" s="674"/>
    </row>
    <row r="60" spans="1:4" s="680" customFormat="1" ht="14.45" customHeight="1">
      <c r="A60" s="677"/>
      <c r="B60" s="677"/>
      <c r="D60" s="674"/>
    </row>
    <row r="61" spans="1:4" s="680" customFormat="1" ht="14.45" customHeight="1">
      <c r="A61" s="677"/>
      <c r="B61" s="677"/>
      <c r="D61" s="674"/>
    </row>
    <row r="62" spans="1:4" s="680" customFormat="1" ht="14.45" customHeight="1">
      <c r="A62" s="677"/>
      <c r="B62" s="677"/>
      <c r="D62" s="674"/>
    </row>
    <row r="63" spans="1:4" s="680" customFormat="1" ht="14.45" customHeight="1">
      <c r="A63" s="677"/>
      <c r="B63" s="677"/>
      <c r="D63" s="674"/>
    </row>
    <row r="64" spans="1:4" s="680" customFormat="1" ht="14.45" customHeight="1">
      <c r="A64" s="677"/>
      <c r="B64" s="677"/>
      <c r="D64" s="674"/>
    </row>
    <row r="65" spans="1:4" s="680" customFormat="1" ht="14.45" customHeight="1">
      <c r="A65" s="677"/>
      <c r="B65" s="677"/>
      <c r="D65" s="674"/>
    </row>
    <row r="66" spans="1:4" s="680" customFormat="1" ht="14.45" customHeight="1">
      <c r="A66" s="677"/>
      <c r="B66" s="677"/>
      <c r="D66" s="674"/>
    </row>
    <row r="67" spans="1:4" s="680" customFormat="1" ht="14.45" customHeight="1">
      <c r="A67" s="677"/>
      <c r="B67" s="677"/>
      <c r="D67" s="674"/>
    </row>
    <row r="68" spans="1:4" s="680" customFormat="1" ht="14.45" customHeight="1">
      <c r="A68" s="677"/>
      <c r="B68" s="677"/>
      <c r="D68" s="674"/>
    </row>
    <row r="69" spans="1:4" s="680" customFormat="1" ht="14.45" customHeight="1">
      <c r="A69" s="677"/>
      <c r="B69" s="677"/>
      <c r="D69" s="674"/>
    </row>
    <row r="70" spans="1:4" s="680" customFormat="1" ht="14.45" customHeight="1">
      <c r="A70" s="677"/>
      <c r="B70" s="677"/>
      <c r="D70" s="674"/>
    </row>
    <row r="71" spans="1:4" s="680" customFormat="1" ht="14.45" customHeight="1">
      <c r="A71" s="677"/>
      <c r="B71" s="677"/>
      <c r="D71" s="674"/>
    </row>
    <row r="72" spans="1:4" s="680" customFormat="1" ht="14.45" customHeight="1">
      <c r="A72" s="677"/>
      <c r="B72" s="677"/>
      <c r="D72" s="674"/>
    </row>
    <row r="73" spans="1:4" s="680" customFormat="1" ht="14.45" customHeight="1">
      <c r="A73" s="677"/>
      <c r="B73" s="677"/>
      <c r="D73" s="674"/>
    </row>
    <row r="74" spans="1:4" s="680" customFormat="1" ht="14.45" customHeight="1">
      <c r="A74" s="677"/>
      <c r="B74" s="677"/>
      <c r="D74" s="674"/>
    </row>
    <row r="75" spans="1:4" s="680" customFormat="1" ht="14.45" customHeight="1">
      <c r="A75" s="677"/>
      <c r="B75" s="677"/>
      <c r="D75" s="674"/>
    </row>
    <row r="76" spans="1:4" s="680" customFormat="1" ht="14.45" customHeight="1">
      <c r="A76" s="677"/>
      <c r="B76" s="677"/>
      <c r="D76" s="674"/>
    </row>
    <row r="77" spans="1:4" s="680" customFormat="1" ht="14.45" customHeight="1">
      <c r="A77" s="677"/>
      <c r="B77" s="677"/>
      <c r="D77" s="674"/>
    </row>
    <row r="78" spans="1:4" s="680" customFormat="1" ht="14.45" customHeight="1">
      <c r="A78" s="677"/>
      <c r="B78" s="677"/>
      <c r="D78" s="674"/>
    </row>
    <row r="79" spans="1:4" s="680" customFormat="1" ht="14.45" customHeight="1">
      <c r="A79" s="677"/>
      <c r="B79" s="677"/>
      <c r="D79" s="674"/>
    </row>
    <row r="80" spans="1:4" s="680" customFormat="1" ht="14.45" customHeight="1">
      <c r="A80" s="677"/>
      <c r="B80" s="677"/>
      <c r="D80" s="674"/>
    </row>
    <row r="81" spans="1:4" s="680" customFormat="1" ht="14.45" customHeight="1">
      <c r="A81" s="677"/>
      <c r="B81" s="677"/>
      <c r="D81" s="674"/>
    </row>
    <row r="82" spans="1:4" s="680" customFormat="1" ht="14.45" customHeight="1">
      <c r="A82" s="677"/>
      <c r="B82" s="677"/>
      <c r="D82" s="674"/>
    </row>
    <row r="83" spans="1:4" s="680" customFormat="1" ht="14.45" customHeight="1">
      <c r="A83" s="677"/>
      <c r="B83" s="677"/>
      <c r="D83" s="674"/>
    </row>
    <row r="84" spans="1:4" s="680" customFormat="1" ht="14.45" customHeight="1">
      <c r="A84" s="677"/>
      <c r="B84" s="677"/>
      <c r="D84" s="674"/>
    </row>
    <row r="85" spans="1:4" s="680" customFormat="1" ht="14.45" customHeight="1">
      <c r="A85" s="677"/>
      <c r="B85" s="677"/>
      <c r="D85" s="674"/>
    </row>
    <row r="86" spans="1:4" s="680" customFormat="1" ht="14.45" customHeight="1">
      <c r="A86" s="677"/>
      <c r="B86" s="677"/>
      <c r="D86" s="674"/>
    </row>
    <row r="87" spans="1:4" s="680" customFormat="1" ht="14.45" customHeight="1">
      <c r="A87" s="677"/>
      <c r="B87" s="677"/>
      <c r="D87" s="674"/>
    </row>
    <row r="88" spans="1:4" s="680" customFormat="1" ht="14.45" customHeight="1">
      <c r="A88" s="677"/>
      <c r="B88" s="677"/>
      <c r="D88" s="674"/>
    </row>
    <row r="89" spans="1:4" s="680" customFormat="1" ht="14.45" customHeight="1">
      <c r="A89" s="677"/>
      <c r="B89" s="677"/>
      <c r="D89" s="674"/>
    </row>
    <row r="90" spans="1:4" s="680" customFormat="1" ht="14.45" customHeight="1">
      <c r="A90" s="677"/>
      <c r="B90" s="677"/>
      <c r="D90" s="674"/>
    </row>
    <row r="91" spans="1:4" s="680" customFormat="1" ht="14.45" customHeight="1">
      <c r="A91" s="677"/>
      <c r="B91" s="677"/>
      <c r="D91" s="674"/>
    </row>
    <row r="92" spans="1:4" s="680" customFormat="1" ht="14.45" customHeight="1">
      <c r="A92" s="677"/>
      <c r="B92" s="677"/>
      <c r="D92" s="674"/>
    </row>
    <row r="93" spans="1:4" s="680" customFormat="1" ht="14.45" customHeight="1">
      <c r="A93" s="677"/>
      <c r="B93" s="677"/>
      <c r="D93" s="674"/>
    </row>
    <row r="94" spans="1:4" s="680" customFormat="1" ht="14.45" customHeight="1">
      <c r="A94" s="677"/>
      <c r="B94" s="677"/>
      <c r="D94" s="674"/>
    </row>
    <row r="95" spans="1:4" s="680" customFormat="1" ht="14.45" customHeight="1">
      <c r="A95" s="677"/>
      <c r="B95" s="677"/>
      <c r="D95" s="674"/>
    </row>
    <row r="96" spans="1:4" s="680" customFormat="1" ht="14.45" customHeight="1">
      <c r="A96" s="677"/>
      <c r="B96" s="677"/>
      <c r="D96" s="674"/>
    </row>
    <row r="97" spans="1:4" s="680" customFormat="1" ht="14.45" customHeight="1">
      <c r="A97" s="677"/>
      <c r="B97" s="677"/>
      <c r="D97" s="674"/>
    </row>
    <row r="98" spans="1:4" s="680" customFormat="1" ht="14.45" customHeight="1">
      <c r="A98" s="677"/>
      <c r="B98" s="677"/>
      <c r="D98" s="674"/>
    </row>
    <row r="99" spans="1:4" s="680" customFormat="1" ht="14.45" customHeight="1">
      <c r="A99" s="677"/>
      <c r="B99" s="677"/>
      <c r="D99" s="674"/>
    </row>
    <row r="100" spans="1:4" s="680" customFormat="1" ht="14.45" customHeight="1">
      <c r="A100" s="677"/>
      <c r="B100" s="677"/>
      <c r="D100" s="674"/>
    </row>
    <row r="101" spans="1:4" s="680" customFormat="1" ht="14.45" customHeight="1">
      <c r="A101" s="677"/>
      <c r="B101" s="677"/>
      <c r="D101" s="674"/>
    </row>
    <row r="102" spans="1:4" s="680" customFormat="1" ht="14.45" customHeight="1">
      <c r="A102" s="677"/>
      <c r="B102" s="677"/>
      <c r="D102" s="674"/>
    </row>
    <row r="103" spans="1:4" s="680" customFormat="1" ht="14.45" customHeight="1">
      <c r="A103" s="677"/>
      <c r="B103" s="677"/>
      <c r="D103" s="674"/>
    </row>
    <row r="104" spans="1:4" s="680" customFormat="1" ht="14.45" customHeight="1">
      <c r="A104" s="677"/>
      <c r="B104" s="677"/>
      <c r="D104" s="674"/>
    </row>
    <row r="105" spans="1:4" s="680" customFormat="1" ht="14.45" customHeight="1">
      <c r="A105" s="677"/>
      <c r="B105" s="677"/>
      <c r="D105" s="674"/>
    </row>
    <row r="106" spans="1:4" s="680" customFormat="1" ht="14.45" customHeight="1">
      <c r="A106" s="677"/>
      <c r="B106" s="677"/>
      <c r="D106" s="674"/>
    </row>
    <row r="107" spans="1:4" s="680" customFormat="1" ht="14.45" customHeight="1">
      <c r="A107" s="677"/>
      <c r="B107" s="677"/>
      <c r="D107" s="674"/>
    </row>
    <row r="108" spans="1:4" s="680" customFormat="1" ht="14.45" customHeight="1">
      <c r="A108" s="677"/>
      <c r="B108" s="677"/>
      <c r="D108" s="674"/>
    </row>
    <row r="109" spans="1:4" s="680" customFormat="1" ht="14.45" customHeight="1">
      <c r="A109" s="677"/>
      <c r="B109" s="677"/>
      <c r="D109" s="674"/>
    </row>
    <row r="110" spans="1:4" s="680" customFormat="1" ht="14.45" customHeight="1">
      <c r="A110" s="677"/>
      <c r="B110" s="677"/>
      <c r="D110" s="674"/>
    </row>
    <row r="111" spans="1:4" s="680" customFormat="1" ht="14.45" customHeight="1">
      <c r="A111" s="677"/>
      <c r="B111" s="677"/>
      <c r="D111" s="674"/>
    </row>
    <row r="112" spans="1:4" s="680" customFormat="1" ht="14.45" customHeight="1">
      <c r="A112" s="677"/>
      <c r="B112" s="677"/>
      <c r="D112" s="674"/>
    </row>
    <row r="113" spans="1:4" s="680" customFormat="1" ht="14.45" customHeight="1">
      <c r="A113" s="677"/>
      <c r="B113" s="677"/>
      <c r="D113" s="674"/>
    </row>
    <row r="114" spans="1:4" s="680" customFormat="1" ht="14.45" customHeight="1">
      <c r="A114" s="677"/>
      <c r="B114" s="677"/>
      <c r="D114" s="674"/>
    </row>
    <row r="115" spans="1:4" s="680" customFormat="1" ht="14.45" customHeight="1">
      <c r="A115" s="677"/>
      <c r="B115" s="677"/>
      <c r="D115" s="674"/>
    </row>
    <row r="116" spans="1:4" s="680" customFormat="1" ht="14.45" customHeight="1">
      <c r="A116" s="677"/>
      <c r="B116" s="677"/>
      <c r="D116" s="674"/>
    </row>
    <row r="117" spans="1:4" s="680" customFormat="1" ht="14.45" customHeight="1">
      <c r="A117" s="677"/>
      <c r="B117" s="677"/>
      <c r="D117" s="674"/>
    </row>
    <row r="118" spans="1:4" s="680" customFormat="1" ht="14.45" customHeight="1">
      <c r="A118" s="677"/>
      <c r="B118" s="677"/>
      <c r="D118" s="674"/>
    </row>
    <row r="119" spans="1:4" s="680" customFormat="1" ht="14.45" customHeight="1">
      <c r="A119" s="677"/>
      <c r="B119" s="677"/>
      <c r="D119" s="674"/>
    </row>
    <row r="120" spans="1:4" s="680" customFormat="1" ht="14.45" customHeight="1">
      <c r="A120" s="677"/>
      <c r="B120" s="677"/>
      <c r="D120" s="674"/>
    </row>
    <row r="121" spans="1:4" s="680" customFormat="1" ht="14.45" customHeight="1">
      <c r="A121" s="677"/>
      <c r="B121" s="677"/>
      <c r="D121" s="674"/>
    </row>
    <row r="122" spans="1:4" s="680" customFormat="1" ht="14.45" customHeight="1">
      <c r="A122" s="677"/>
      <c r="B122" s="677"/>
      <c r="D122" s="674"/>
    </row>
    <row r="123" spans="1:4" s="680" customFormat="1" ht="14.45" customHeight="1">
      <c r="A123" s="677"/>
      <c r="B123" s="677"/>
      <c r="D123" s="674"/>
    </row>
    <row r="124" spans="1:4" s="680" customFormat="1" ht="14.45" customHeight="1">
      <c r="A124" s="677"/>
      <c r="B124" s="677"/>
      <c r="D124" s="674"/>
    </row>
    <row r="125" spans="1:4" s="680" customFormat="1" ht="14.45" customHeight="1">
      <c r="A125" s="677"/>
      <c r="B125" s="677"/>
      <c r="D125" s="674"/>
    </row>
    <row r="126" spans="1:4" s="680" customFormat="1" ht="14.45" customHeight="1">
      <c r="A126" s="677"/>
      <c r="B126" s="677"/>
      <c r="D126" s="674"/>
    </row>
    <row r="127" spans="1:4" s="680" customFormat="1" ht="14.45" customHeight="1">
      <c r="A127" s="677"/>
      <c r="B127" s="677"/>
      <c r="D127" s="674"/>
    </row>
    <row r="128" spans="1:4" s="680" customFormat="1" ht="14.45" customHeight="1">
      <c r="A128" s="677"/>
      <c r="B128" s="677"/>
      <c r="D128" s="674"/>
    </row>
    <row r="129" spans="1:4" s="680" customFormat="1" ht="14.45" customHeight="1">
      <c r="A129" s="677"/>
      <c r="B129" s="677"/>
      <c r="D129" s="674"/>
    </row>
    <row r="130" spans="1:4" s="680" customFormat="1" ht="14.45" customHeight="1">
      <c r="A130" s="677"/>
      <c r="B130" s="677"/>
      <c r="D130" s="674"/>
    </row>
    <row r="131" spans="1:4" s="680" customFormat="1" ht="14.45" customHeight="1">
      <c r="A131" s="677"/>
      <c r="B131" s="677"/>
      <c r="D131" s="674"/>
    </row>
    <row r="132" spans="1:4" s="680" customFormat="1" ht="14.45" customHeight="1">
      <c r="A132" s="677"/>
      <c r="B132" s="677"/>
      <c r="D132" s="674"/>
    </row>
    <row r="133" spans="1:4" s="680" customFormat="1" ht="14.45" customHeight="1">
      <c r="A133" s="677"/>
      <c r="B133" s="677"/>
      <c r="D133" s="674"/>
    </row>
    <row r="134" spans="1:4" s="680" customFormat="1" ht="14.45" customHeight="1">
      <c r="A134" s="677"/>
      <c r="B134" s="677"/>
      <c r="D134" s="674"/>
    </row>
    <row r="135" spans="1:4" s="680" customFormat="1" ht="14.45" customHeight="1">
      <c r="A135" s="677"/>
      <c r="B135" s="677"/>
      <c r="D135" s="674"/>
    </row>
    <row r="136" spans="1:4" s="680" customFormat="1" ht="14.45" customHeight="1">
      <c r="A136" s="677"/>
      <c r="B136" s="677"/>
      <c r="D136" s="674"/>
    </row>
    <row r="137" spans="1:4" s="680" customFormat="1" ht="14.45" customHeight="1">
      <c r="A137" s="677"/>
      <c r="B137" s="677"/>
      <c r="D137" s="674"/>
    </row>
    <row r="138" spans="1:4" s="680" customFormat="1" ht="14.45" customHeight="1">
      <c r="A138" s="677"/>
      <c r="B138" s="677"/>
      <c r="D138" s="674"/>
    </row>
    <row r="139" spans="1:4" s="680" customFormat="1" ht="14.45" customHeight="1">
      <c r="A139" s="677"/>
      <c r="B139" s="677"/>
      <c r="D139" s="674"/>
    </row>
    <row r="140" spans="1:4" s="680" customFormat="1" ht="14.45" customHeight="1">
      <c r="A140" s="677"/>
      <c r="B140" s="677"/>
      <c r="D140" s="674"/>
    </row>
    <row r="141" spans="1:4" s="680" customFormat="1" ht="14.45" customHeight="1">
      <c r="A141" s="677"/>
      <c r="B141" s="677"/>
      <c r="D141" s="674"/>
    </row>
    <row r="142" spans="1:4" s="680" customFormat="1" ht="14.45" customHeight="1">
      <c r="A142" s="677"/>
      <c r="B142" s="677"/>
      <c r="D142" s="674"/>
    </row>
    <row r="143" spans="1:4" s="680" customFormat="1" ht="14.45" customHeight="1">
      <c r="A143" s="677"/>
      <c r="B143" s="677"/>
      <c r="D143" s="674"/>
    </row>
    <row r="144" spans="1:4" s="680" customFormat="1" ht="14.45" customHeight="1">
      <c r="A144" s="677"/>
      <c r="B144" s="677"/>
      <c r="D144" s="674"/>
    </row>
    <row r="145" spans="1:4" s="680" customFormat="1" ht="14.45" customHeight="1">
      <c r="A145" s="677"/>
      <c r="B145" s="677"/>
      <c r="D145" s="674"/>
    </row>
    <row r="146" spans="1:4" s="680" customFormat="1" ht="14.45" customHeight="1">
      <c r="A146" s="677"/>
      <c r="B146" s="677"/>
      <c r="D146" s="674"/>
    </row>
    <row r="147" spans="1:4" s="680" customFormat="1" ht="14.45" customHeight="1">
      <c r="A147" s="677"/>
      <c r="B147" s="677"/>
      <c r="D147" s="674"/>
    </row>
    <row r="148" spans="1:4" s="680" customFormat="1" ht="14.45" customHeight="1">
      <c r="A148" s="677"/>
      <c r="B148" s="677"/>
      <c r="D148" s="674"/>
    </row>
    <row r="149" spans="1:4" s="680" customFormat="1" ht="14.45" customHeight="1">
      <c r="A149" s="677"/>
      <c r="B149" s="677"/>
      <c r="D149" s="674"/>
    </row>
    <row r="150" spans="1:4" s="680" customFormat="1" ht="14.45" customHeight="1">
      <c r="A150" s="677"/>
      <c r="B150" s="677"/>
      <c r="D150" s="674"/>
    </row>
    <row r="151" spans="1:4" s="680" customFormat="1" ht="14.45" customHeight="1">
      <c r="A151" s="677"/>
      <c r="B151" s="677"/>
      <c r="D151" s="674"/>
    </row>
    <row r="152" spans="1:4" s="680" customFormat="1" ht="14.45" customHeight="1">
      <c r="A152" s="677"/>
      <c r="B152" s="677"/>
      <c r="D152" s="674"/>
    </row>
    <row r="153" spans="1:4" s="680" customFormat="1" ht="14.45" customHeight="1">
      <c r="A153" s="677"/>
      <c r="B153" s="677"/>
      <c r="D153" s="674"/>
    </row>
    <row r="154" spans="1:4" s="680" customFormat="1" ht="14.45" customHeight="1">
      <c r="A154" s="677"/>
      <c r="B154" s="677"/>
      <c r="D154" s="674"/>
    </row>
    <row r="155" spans="1:4" s="680" customFormat="1" ht="14.45" customHeight="1">
      <c r="A155" s="677"/>
      <c r="B155" s="677"/>
      <c r="D155" s="674"/>
    </row>
    <row r="156" spans="1:4" s="680" customFormat="1" ht="14.45" customHeight="1">
      <c r="A156" s="677"/>
      <c r="B156" s="677"/>
      <c r="D156" s="674"/>
    </row>
    <row r="157" spans="1:4" s="680" customFormat="1" ht="14.45" customHeight="1">
      <c r="A157" s="677"/>
      <c r="B157" s="677"/>
      <c r="D157" s="674"/>
    </row>
    <row r="158" spans="1:4" s="680" customFormat="1" ht="14.45" customHeight="1">
      <c r="A158" s="677"/>
      <c r="B158" s="677"/>
      <c r="D158" s="674"/>
    </row>
    <row r="159" spans="1:4" s="680" customFormat="1" ht="14.45" customHeight="1">
      <c r="A159" s="677"/>
      <c r="B159" s="677"/>
      <c r="D159" s="674"/>
    </row>
    <row r="160" spans="1:4" s="680" customFormat="1" ht="14.45" customHeight="1">
      <c r="A160" s="677"/>
      <c r="B160" s="677"/>
      <c r="D160" s="674"/>
    </row>
    <row r="161" spans="1:4" s="680" customFormat="1" ht="14.45" customHeight="1">
      <c r="A161" s="677"/>
      <c r="B161" s="677"/>
      <c r="D161" s="674"/>
    </row>
    <row r="162" spans="1:4" s="680" customFormat="1" ht="14.45" customHeight="1">
      <c r="A162" s="677"/>
      <c r="B162" s="677"/>
      <c r="D162" s="674"/>
    </row>
    <row r="163" spans="1:4" s="680" customFormat="1" ht="14.45" customHeight="1">
      <c r="A163" s="677"/>
      <c r="B163" s="677"/>
      <c r="D163" s="674"/>
    </row>
    <row r="164" spans="1:4" s="680" customFormat="1" ht="14.45" customHeight="1">
      <c r="A164" s="677"/>
      <c r="B164" s="677"/>
      <c r="D164" s="674"/>
    </row>
    <row r="165" spans="1:4" s="680" customFormat="1" ht="15.95" customHeight="1">
      <c r="A165" s="677"/>
      <c r="B165" s="677"/>
      <c r="D165" s="674"/>
    </row>
    <row r="166" spans="1:4" s="680" customFormat="1" ht="15.95" customHeight="1">
      <c r="A166" s="677"/>
      <c r="B166" s="677"/>
      <c r="D166" s="674"/>
    </row>
    <row r="167" spans="1:4" s="680" customFormat="1" ht="15.95" customHeight="1">
      <c r="A167" s="677"/>
      <c r="B167" s="677"/>
      <c r="D167" s="674"/>
    </row>
    <row r="168" spans="1:4" s="680" customFormat="1" ht="15.95" customHeight="1">
      <c r="A168" s="677"/>
      <c r="B168" s="677"/>
      <c r="D168" s="674"/>
    </row>
  </sheetData>
  <mergeCells count="4">
    <mergeCell ref="A10:B10"/>
    <mergeCell ref="A5:A8"/>
    <mergeCell ref="C5:C8"/>
    <mergeCell ref="A3:C3"/>
  </mergeCells>
  <pageMargins left="1.2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E162"/>
  <sheetViews>
    <sheetView topLeftCell="A3" workbookViewId="0">
      <selection activeCell="I29" sqref="I29"/>
    </sheetView>
  </sheetViews>
  <sheetFormatPr defaultColWidth="9.140625" defaultRowHeight="15.95" customHeight="1"/>
  <cols>
    <col min="1" max="1" width="2.7109375" style="686" customWidth="1"/>
    <col min="2" max="2" width="42.5703125" style="686" customWidth="1"/>
    <col min="3" max="5" width="16" style="686" customWidth="1"/>
    <col min="6" max="257" width="9.140625" style="681"/>
    <col min="258" max="258" width="36.140625" style="681" customWidth="1"/>
    <col min="259" max="259" width="16.7109375" style="681" customWidth="1"/>
    <col min="260" max="260" width="18.140625" style="681" customWidth="1"/>
    <col min="261" max="261" width="19.5703125" style="681" customWidth="1"/>
    <col min="262" max="513" width="9.140625" style="681"/>
    <col min="514" max="514" width="36.140625" style="681" customWidth="1"/>
    <col min="515" max="515" width="16.7109375" style="681" customWidth="1"/>
    <col min="516" max="516" width="18.140625" style="681" customWidth="1"/>
    <col min="517" max="517" width="19.5703125" style="681" customWidth="1"/>
    <col min="518" max="769" width="9.140625" style="681"/>
    <col min="770" max="770" width="36.140625" style="681" customWidth="1"/>
    <col min="771" max="771" width="16.7109375" style="681" customWidth="1"/>
    <col min="772" max="772" width="18.140625" style="681" customWidth="1"/>
    <col min="773" max="773" width="19.5703125" style="681" customWidth="1"/>
    <col min="774" max="1025" width="9.140625" style="681"/>
    <col min="1026" max="1026" width="36.140625" style="681" customWidth="1"/>
    <col min="1027" max="1027" width="16.7109375" style="681" customWidth="1"/>
    <col min="1028" max="1028" width="18.140625" style="681" customWidth="1"/>
    <col min="1029" max="1029" width="19.5703125" style="681" customWidth="1"/>
    <col min="1030" max="1281" width="9.140625" style="681"/>
    <col min="1282" max="1282" width="36.140625" style="681" customWidth="1"/>
    <col min="1283" max="1283" width="16.7109375" style="681" customWidth="1"/>
    <col min="1284" max="1284" width="18.140625" style="681" customWidth="1"/>
    <col min="1285" max="1285" width="19.5703125" style="681" customWidth="1"/>
    <col min="1286" max="1537" width="9.140625" style="681"/>
    <col min="1538" max="1538" width="36.140625" style="681" customWidth="1"/>
    <col min="1539" max="1539" width="16.7109375" style="681" customWidth="1"/>
    <col min="1540" max="1540" width="18.140625" style="681" customWidth="1"/>
    <col min="1541" max="1541" width="19.5703125" style="681" customWidth="1"/>
    <col min="1542" max="1793" width="9.140625" style="681"/>
    <col min="1794" max="1794" width="36.140625" style="681" customWidth="1"/>
    <col min="1795" max="1795" width="16.7109375" style="681" customWidth="1"/>
    <col min="1796" max="1796" width="18.140625" style="681" customWidth="1"/>
    <col min="1797" max="1797" width="19.5703125" style="681" customWidth="1"/>
    <col min="1798" max="2049" width="9.140625" style="681"/>
    <col min="2050" max="2050" width="36.140625" style="681" customWidth="1"/>
    <col min="2051" max="2051" width="16.7109375" style="681" customWidth="1"/>
    <col min="2052" max="2052" width="18.140625" style="681" customWidth="1"/>
    <col min="2053" max="2053" width="19.5703125" style="681" customWidth="1"/>
    <col min="2054" max="2305" width="9.140625" style="681"/>
    <col min="2306" max="2306" width="36.140625" style="681" customWidth="1"/>
    <col min="2307" max="2307" width="16.7109375" style="681" customWidth="1"/>
    <col min="2308" max="2308" width="18.140625" style="681" customWidth="1"/>
    <col min="2309" max="2309" width="19.5703125" style="681" customWidth="1"/>
    <col min="2310" max="2561" width="9.140625" style="681"/>
    <col min="2562" max="2562" width="36.140625" style="681" customWidth="1"/>
    <col min="2563" max="2563" width="16.7109375" style="681" customWidth="1"/>
    <col min="2564" max="2564" width="18.140625" style="681" customWidth="1"/>
    <col min="2565" max="2565" width="19.5703125" style="681" customWidth="1"/>
    <col min="2566" max="2817" width="9.140625" style="681"/>
    <col min="2818" max="2818" width="36.140625" style="681" customWidth="1"/>
    <col min="2819" max="2819" width="16.7109375" style="681" customWidth="1"/>
    <col min="2820" max="2820" width="18.140625" style="681" customWidth="1"/>
    <col min="2821" max="2821" width="19.5703125" style="681" customWidth="1"/>
    <col min="2822" max="3073" width="9.140625" style="681"/>
    <col min="3074" max="3074" width="36.140625" style="681" customWidth="1"/>
    <col min="3075" max="3075" width="16.7109375" style="681" customWidth="1"/>
    <col min="3076" max="3076" width="18.140625" style="681" customWidth="1"/>
    <col min="3077" max="3077" width="19.5703125" style="681" customWidth="1"/>
    <col min="3078" max="3329" width="9.140625" style="681"/>
    <col min="3330" max="3330" width="36.140625" style="681" customWidth="1"/>
    <col min="3331" max="3331" width="16.7109375" style="681" customWidth="1"/>
    <col min="3332" max="3332" width="18.140625" style="681" customWidth="1"/>
    <col min="3333" max="3333" width="19.5703125" style="681" customWidth="1"/>
    <col min="3334" max="3585" width="9.140625" style="681"/>
    <col min="3586" max="3586" width="36.140625" style="681" customWidth="1"/>
    <col min="3587" max="3587" width="16.7109375" style="681" customWidth="1"/>
    <col min="3588" max="3588" width="18.140625" style="681" customWidth="1"/>
    <col min="3589" max="3589" width="19.5703125" style="681" customWidth="1"/>
    <col min="3590" max="3841" width="9.140625" style="681"/>
    <col min="3842" max="3842" width="36.140625" style="681" customWidth="1"/>
    <col min="3843" max="3843" width="16.7109375" style="681" customWidth="1"/>
    <col min="3844" max="3844" width="18.140625" style="681" customWidth="1"/>
    <col min="3845" max="3845" width="19.5703125" style="681" customWidth="1"/>
    <col min="3846" max="4097" width="9.140625" style="681"/>
    <col min="4098" max="4098" width="36.140625" style="681" customWidth="1"/>
    <col min="4099" max="4099" width="16.7109375" style="681" customWidth="1"/>
    <col min="4100" max="4100" width="18.140625" style="681" customWidth="1"/>
    <col min="4101" max="4101" width="19.5703125" style="681" customWidth="1"/>
    <col min="4102" max="4353" width="9.140625" style="681"/>
    <col min="4354" max="4354" width="36.140625" style="681" customWidth="1"/>
    <col min="4355" max="4355" width="16.7109375" style="681" customWidth="1"/>
    <col min="4356" max="4356" width="18.140625" style="681" customWidth="1"/>
    <col min="4357" max="4357" width="19.5703125" style="681" customWidth="1"/>
    <col min="4358" max="4609" width="9.140625" style="681"/>
    <col min="4610" max="4610" width="36.140625" style="681" customWidth="1"/>
    <col min="4611" max="4611" width="16.7109375" style="681" customWidth="1"/>
    <col min="4612" max="4612" width="18.140625" style="681" customWidth="1"/>
    <col min="4613" max="4613" width="19.5703125" style="681" customWidth="1"/>
    <col min="4614" max="4865" width="9.140625" style="681"/>
    <col min="4866" max="4866" width="36.140625" style="681" customWidth="1"/>
    <col min="4867" max="4867" width="16.7109375" style="681" customWidth="1"/>
    <col min="4868" max="4868" width="18.140625" style="681" customWidth="1"/>
    <col min="4869" max="4869" width="19.5703125" style="681" customWidth="1"/>
    <col min="4870" max="5121" width="9.140625" style="681"/>
    <col min="5122" max="5122" width="36.140625" style="681" customWidth="1"/>
    <col min="5123" max="5123" width="16.7109375" style="681" customWidth="1"/>
    <col min="5124" max="5124" width="18.140625" style="681" customWidth="1"/>
    <col min="5125" max="5125" width="19.5703125" style="681" customWidth="1"/>
    <col min="5126" max="5377" width="9.140625" style="681"/>
    <col min="5378" max="5378" width="36.140625" style="681" customWidth="1"/>
    <col min="5379" max="5379" width="16.7109375" style="681" customWidth="1"/>
    <col min="5380" max="5380" width="18.140625" style="681" customWidth="1"/>
    <col min="5381" max="5381" width="19.5703125" style="681" customWidth="1"/>
    <col min="5382" max="5633" width="9.140625" style="681"/>
    <col min="5634" max="5634" width="36.140625" style="681" customWidth="1"/>
    <col min="5635" max="5635" width="16.7109375" style="681" customWidth="1"/>
    <col min="5636" max="5636" width="18.140625" style="681" customWidth="1"/>
    <col min="5637" max="5637" width="19.5703125" style="681" customWidth="1"/>
    <col min="5638" max="5889" width="9.140625" style="681"/>
    <col min="5890" max="5890" width="36.140625" style="681" customWidth="1"/>
    <col min="5891" max="5891" width="16.7109375" style="681" customWidth="1"/>
    <col min="5892" max="5892" width="18.140625" style="681" customWidth="1"/>
    <col min="5893" max="5893" width="19.5703125" style="681" customWidth="1"/>
    <col min="5894" max="6145" width="9.140625" style="681"/>
    <col min="6146" max="6146" width="36.140625" style="681" customWidth="1"/>
    <col min="6147" max="6147" width="16.7109375" style="681" customWidth="1"/>
    <col min="6148" max="6148" width="18.140625" style="681" customWidth="1"/>
    <col min="6149" max="6149" width="19.5703125" style="681" customWidth="1"/>
    <col min="6150" max="6401" width="9.140625" style="681"/>
    <col min="6402" max="6402" width="36.140625" style="681" customWidth="1"/>
    <col min="6403" max="6403" width="16.7109375" style="681" customWidth="1"/>
    <col min="6404" max="6404" width="18.140625" style="681" customWidth="1"/>
    <col min="6405" max="6405" width="19.5703125" style="681" customWidth="1"/>
    <col min="6406" max="6657" width="9.140625" style="681"/>
    <col min="6658" max="6658" width="36.140625" style="681" customWidth="1"/>
    <col min="6659" max="6659" width="16.7109375" style="681" customWidth="1"/>
    <col min="6660" max="6660" width="18.140625" style="681" customWidth="1"/>
    <col min="6661" max="6661" width="19.5703125" style="681" customWidth="1"/>
    <col min="6662" max="6913" width="9.140625" style="681"/>
    <col min="6914" max="6914" width="36.140625" style="681" customWidth="1"/>
    <col min="6915" max="6915" width="16.7109375" style="681" customWidth="1"/>
    <col min="6916" max="6916" width="18.140625" style="681" customWidth="1"/>
    <col min="6917" max="6917" width="19.5703125" style="681" customWidth="1"/>
    <col min="6918" max="7169" width="9.140625" style="681"/>
    <col min="7170" max="7170" width="36.140625" style="681" customWidth="1"/>
    <col min="7171" max="7171" width="16.7109375" style="681" customWidth="1"/>
    <col min="7172" max="7172" width="18.140625" style="681" customWidth="1"/>
    <col min="7173" max="7173" width="19.5703125" style="681" customWidth="1"/>
    <col min="7174" max="7425" width="9.140625" style="681"/>
    <col min="7426" max="7426" width="36.140625" style="681" customWidth="1"/>
    <col min="7427" max="7427" width="16.7109375" style="681" customWidth="1"/>
    <col min="7428" max="7428" width="18.140625" style="681" customWidth="1"/>
    <col min="7429" max="7429" width="19.5703125" style="681" customWidth="1"/>
    <col min="7430" max="7681" width="9.140625" style="681"/>
    <col min="7682" max="7682" width="36.140625" style="681" customWidth="1"/>
    <col min="7683" max="7683" width="16.7109375" style="681" customWidth="1"/>
    <col min="7684" max="7684" width="18.140625" style="681" customWidth="1"/>
    <col min="7685" max="7685" width="19.5703125" style="681" customWidth="1"/>
    <col min="7686" max="7937" width="9.140625" style="681"/>
    <col min="7938" max="7938" width="36.140625" style="681" customWidth="1"/>
    <col min="7939" max="7939" width="16.7109375" style="681" customWidth="1"/>
    <col min="7940" max="7940" width="18.140625" style="681" customWidth="1"/>
    <col min="7941" max="7941" width="19.5703125" style="681" customWidth="1"/>
    <col min="7942" max="8193" width="9.140625" style="681"/>
    <col min="8194" max="8194" width="36.140625" style="681" customWidth="1"/>
    <col min="8195" max="8195" width="16.7109375" style="681" customWidth="1"/>
    <col min="8196" max="8196" width="18.140625" style="681" customWidth="1"/>
    <col min="8197" max="8197" width="19.5703125" style="681" customWidth="1"/>
    <col min="8198" max="8449" width="9.140625" style="681"/>
    <col min="8450" max="8450" width="36.140625" style="681" customWidth="1"/>
    <col min="8451" max="8451" width="16.7109375" style="681" customWidth="1"/>
    <col min="8452" max="8452" width="18.140625" style="681" customWidth="1"/>
    <col min="8453" max="8453" width="19.5703125" style="681" customWidth="1"/>
    <col min="8454" max="8705" width="9.140625" style="681"/>
    <col min="8706" max="8706" width="36.140625" style="681" customWidth="1"/>
    <col min="8707" max="8707" width="16.7109375" style="681" customWidth="1"/>
    <col min="8708" max="8708" width="18.140625" style="681" customWidth="1"/>
    <col min="8709" max="8709" width="19.5703125" style="681" customWidth="1"/>
    <col min="8710" max="8961" width="9.140625" style="681"/>
    <col min="8962" max="8962" width="36.140625" style="681" customWidth="1"/>
    <col min="8963" max="8963" width="16.7109375" style="681" customWidth="1"/>
    <col min="8964" max="8964" width="18.140625" style="681" customWidth="1"/>
    <col min="8965" max="8965" width="19.5703125" style="681" customWidth="1"/>
    <col min="8966" max="9217" width="9.140625" style="681"/>
    <col min="9218" max="9218" width="36.140625" style="681" customWidth="1"/>
    <col min="9219" max="9219" width="16.7109375" style="681" customWidth="1"/>
    <col min="9220" max="9220" width="18.140625" style="681" customWidth="1"/>
    <col min="9221" max="9221" width="19.5703125" style="681" customWidth="1"/>
    <col min="9222" max="9473" width="9.140625" style="681"/>
    <col min="9474" max="9474" width="36.140625" style="681" customWidth="1"/>
    <col min="9475" max="9475" width="16.7109375" style="681" customWidth="1"/>
    <col min="9476" max="9476" width="18.140625" style="681" customWidth="1"/>
    <col min="9477" max="9477" width="19.5703125" style="681" customWidth="1"/>
    <col min="9478" max="9729" width="9.140625" style="681"/>
    <col min="9730" max="9730" width="36.140625" style="681" customWidth="1"/>
    <col min="9731" max="9731" width="16.7109375" style="681" customWidth="1"/>
    <col min="9732" max="9732" width="18.140625" style="681" customWidth="1"/>
    <col min="9733" max="9733" width="19.5703125" style="681" customWidth="1"/>
    <col min="9734" max="9985" width="9.140625" style="681"/>
    <col min="9986" max="9986" width="36.140625" style="681" customWidth="1"/>
    <col min="9987" max="9987" width="16.7109375" style="681" customWidth="1"/>
    <col min="9988" max="9988" width="18.140625" style="681" customWidth="1"/>
    <col min="9989" max="9989" width="19.5703125" style="681" customWidth="1"/>
    <col min="9990" max="10241" width="9.140625" style="681"/>
    <col min="10242" max="10242" width="36.140625" style="681" customWidth="1"/>
    <col min="10243" max="10243" width="16.7109375" style="681" customWidth="1"/>
    <col min="10244" max="10244" width="18.140625" style="681" customWidth="1"/>
    <col min="10245" max="10245" width="19.5703125" style="681" customWidth="1"/>
    <col min="10246" max="10497" width="9.140625" style="681"/>
    <col min="10498" max="10498" width="36.140625" style="681" customWidth="1"/>
    <col min="10499" max="10499" width="16.7109375" style="681" customWidth="1"/>
    <col min="10500" max="10500" width="18.140625" style="681" customWidth="1"/>
    <col min="10501" max="10501" width="19.5703125" style="681" customWidth="1"/>
    <col min="10502" max="10753" width="9.140625" style="681"/>
    <col min="10754" max="10754" width="36.140625" style="681" customWidth="1"/>
    <col min="10755" max="10755" width="16.7109375" style="681" customWidth="1"/>
    <col min="10756" max="10756" width="18.140625" style="681" customWidth="1"/>
    <col min="10757" max="10757" width="19.5703125" style="681" customWidth="1"/>
    <col min="10758" max="11009" width="9.140625" style="681"/>
    <col min="11010" max="11010" width="36.140625" style="681" customWidth="1"/>
    <col min="11011" max="11011" width="16.7109375" style="681" customWidth="1"/>
    <col min="11012" max="11012" width="18.140625" style="681" customWidth="1"/>
    <col min="11013" max="11013" width="19.5703125" style="681" customWidth="1"/>
    <col min="11014" max="11265" width="9.140625" style="681"/>
    <col min="11266" max="11266" width="36.140625" style="681" customWidth="1"/>
    <col min="11267" max="11267" width="16.7109375" style="681" customWidth="1"/>
    <col min="11268" max="11268" width="18.140625" style="681" customWidth="1"/>
    <col min="11269" max="11269" width="19.5703125" style="681" customWidth="1"/>
    <col min="11270" max="11521" width="9.140625" style="681"/>
    <col min="11522" max="11522" width="36.140625" style="681" customWidth="1"/>
    <col min="11523" max="11523" width="16.7109375" style="681" customWidth="1"/>
    <col min="11524" max="11524" width="18.140625" style="681" customWidth="1"/>
    <col min="11525" max="11525" width="19.5703125" style="681" customWidth="1"/>
    <col min="11526" max="11777" width="9.140625" style="681"/>
    <col min="11778" max="11778" width="36.140625" style="681" customWidth="1"/>
    <col min="11779" max="11779" width="16.7109375" style="681" customWidth="1"/>
    <col min="11780" max="11780" width="18.140625" style="681" customWidth="1"/>
    <col min="11781" max="11781" width="19.5703125" style="681" customWidth="1"/>
    <col min="11782" max="12033" width="9.140625" style="681"/>
    <col min="12034" max="12034" width="36.140625" style="681" customWidth="1"/>
    <col min="12035" max="12035" width="16.7109375" style="681" customWidth="1"/>
    <col min="12036" max="12036" width="18.140625" style="681" customWidth="1"/>
    <col min="12037" max="12037" width="19.5703125" style="681" customWidth="1"/>
    <col min="12038" max="12289" width="9.140625" style="681"/>
    <col min="12290" max="12290" width="36.140625" style="681" customWidth="1"/>
    <col min="12291" max="12291" width="16.7109375" style="681" customWidth="1"/>
    <col min="12292" max="12292" width="18.140625" style="681" customWidth="1"/>
    <col min="12293" max="12293" width="19.5703125" style="681" customWidth="1"/>
    <col min="12294" max="12545" width="9.140625" style="681"/>
    <col min="12546" max="12546" width="36.140625" style="681" customWidth="1"/>
    <col min="12547" max="12547" width="16.7109375" style="681" customWidth="1"/>
    <col min="12548" max="12548" width="18.140625" style="681" customWidth="1"/>
    <col min="12549" max="12549" width="19.5703125" style="681" customWidth="1"/>
    <col min="12550" max="12801" width="9.140625" style="681"/>
    <col min="12802" max="12802" width="36.140625" style="681" customWidth="1"/>
    <col min="12803" max="12803" width="16.7109375" style="681" customWidth="1"/>
    <col min="12804" max="12804" width="18.140625" style="681" customWidth="1"/>
    <col min="12805" max="12805" width="19.5703125" style="681" customWidth="1"/>
    <col min="12806" max="13057" width="9.140625" style="681"/>
    <col min="13058" max="13058" width="36.140625" style="681" customWidth="1"/>
    <col min="13059" max="13059" width="16.7109375" style="681" customWidth="1"/>
    <col min="13060" max="13060" width="18.140625" style="681" customWidth="1"/>
    <col min="13061" max="13061" width="19.5703125" style="681" customWidth="1"/>
    <col min="13062" max="13313" width="9.140625" style="681"/>
    <col min="13314" max="13314" width="36.140625" style="681" customWidth="1"/>
    <col min="13315" max="13315" width="16.7109375" style="681" customWidth="1"/>
    <col min="13316" max="13316" width="18.140625" style="681" customWidth="1"/>
    <col min="13317" max="13317" width="19.5703125" style="681" customWidth="1"/>
    <col min="13318" max="13569" width="9.140625" style="681"/>
    <col min="13570" max="13570" width="36.140625" style="681" customWidth="1"/>
    <col min="13571" max="13571" width="16.7109375" style="681" customWidth="1"/>
    <col min="13572" max="13572" width="18.140625" style="681" customWidth="1"/>
    <col min="13573" max="13573" width="19.5703125" style="681" customWidth="1"/>
    <col min="13574" max="13825" width="9.140625" style="681"/>
    <col min="13826" max="13826" width="36.140625" style="681" customWidth="1"/>
    <col min="13827" max="13827" width="16.7109375" style="681" customWidth="1"/>
    <col min="13828" max="13828" width="18.140625" style="681" customWidth="1"/>
    <col min="13829" max="13829" width="19.5703125" style="681" customWidth="1"/>
    <col min="13830" max="14081" width="9.140625" style="681"/>
    <col min="14082" max="14082" width="36.140625" style="681" customWidth="1"/>
    <col min="14083" max="14083" width="16.7109375" style="681" customWidth="1"/>
    <col min="14084" max="14084" width="18.140625" style="681" customWidth="1"/>
    <col min="14085" max="14085" width="19.5703125" style="681" customWidth="1"/>
    <col min="14086" max="14337" width="9.140625" style="681"/>
    <col min="14338" max="14338" width="36.140625" style="681" customWidth="1"/>
    <col min="14339" max="14339" width="16.7109375" style="681" customWidth="1"/>
    <col min="14340" max="14340" width="18.140625" style="681" customWidth="1"/>
    <col min="14341" max="14341" width="19.5703125" style="681" customWidth="1"/>
    <col min="14342" max="14593" width="9.140625" style="681"/>
    <col min="14594" max="14594" width="36.140625" style="681" customWidth="1"/>
    <col min="14595" max="14595" width="16.7109375" style="681" customWidth="1"/>
    <col min="14596" max="14596" width="18.140625" style="681" customWidth="1"/>
    <col min="14597" max="14597" width="19.5703125" style="681" customWidth="1"/>
    <col min="14598" max="14849" width="9.140625" style="681"/>
    <col min="14850" max="14850" width="36.140625" style="681" customWidth="1"/>
    <col min="14851" max="14851" width="16.7109375" style="681" customWidth="1"/>
    <col min="14852" max="14852" width="18.140625" style="681" customWidth="1"/>
    <col min="14853" max="14853" width="19.5703125" style="681" customWidth="1"/>
    <col min="14854" max="15105" width="9.140625" style="681"/>
    <col min="15106" max="15106" width="36.140625" style="681" customWidth="1"/>
    <col min="15107" max="15107" width="16.7109375" style="681" customWidth="1"/>
    <col min="15108" max="15108" width="18.140625" style="681" customWidth="1"/>
    <col min="15109" max="15109" width="19.5703125" style="681" customWidth="1"/>
    <col min="15110" max="15361" width="9.140625" style="681"/>
    <col min="15362" max="15362" width="36.140625" style="681" customWidth="1"/>
    <col min="15363" max="15363" width="16.7109375" style="681" customWidth="1"/>
    <col min="15364" max="15364" width="18.140625" style="681" customWidth="1"/>
    <col min="15365" max="15365" width="19.5703125" style="681" customWidth="1"/>
    <col min="15366" max="15617" width="9.140625" style="681"/>
    <col min="15618" max="15618" width="36.140625" style="681" customWidth="1"/>
    <col min="15619" max="15619" width="16.7109375" style="681" customWidth="1"/>
    <col min="15620" max="15620" width="18.140625" style="681" customWidth="1"/>
    <col min="15621" max="15621" width="19.5703125" style="681" customWidth="1"/>
    <col min="15622" max="15873" width="9.140625" style="681"/>
    <col min="15874" max="15874" width="36.140625" style="681" customWidth="1"/>
    <col min="15875" max="15875" width="16.7109375" style="681" customWidth="1"/>
    <col min="15876" max="15876" width="18.140625" style="681" customWidth="1"/>
    <col min="15877" max="15877" width="19.5703125" style="681" customWidth="1"/>
    <col min="15878" max="16129" width="9.140625" style="681"/>
    <col min="16130" max="16130" width="36.140625" style="681" customWidth="1"/>
    <col min="16131" max="16131" width="16.7109375" style="681" customWidth="1"/>
    <col min="16132" max="16132" width="18.140625" style="681" customWidth="1"/>
    <col min="16133" max="16133" width="19.5703125" style="681" customWidth="1"/>
    <col min="16134" max="16384" width="9.140625" style="681"/>
  </cols>
  <sheetData>
    <row r="1" spans="1:5" ht="18" customHeight="1">
      <c r="A1" s="692" t="s">
        <v>475</v>
      </c>
      <c r="B1" s="692"/>
      <c r="C1" s="692"/>
      <c r="D1" s="692"/>
      <c r="E1" s="692"/>
    </row>
    <row r="2" spans="1:5" ht="18" customHeight="1">
      <c r="A2" s="692" t="s">
        <v>444</v>
      </c>
      <c r="B2" s="692"/>
      <c r="C2" s="692"/>
      <c r="D2" s="692"/>
      <c r="E2" s="692"/>
    </row>
    <row r="3" spans="1:5" ht="37.15" customHeight="1">
      <c r="A3" s="1114" t="s">
        <v>516</v>
      </c>
      <c r="B3" s="1114"/>
      <c r="C3" s="1114"/>
      <c r="D3" s="1114"/>
      <c r="E3" s="1114"/>
    </row>
    <row r="4" spans="1:5" ht="14.45" customHeight="1" thickBot="1">
      <c r="A4" s="682"/>
      <c r="B4" s="682"/>
      <c r="C4" s="682"/>
      <c r="D4" s="683"/>
      <c r="E4" s="997" t="s">
        <v>442</v>
      </c>
    </row>
    <row r="5" spans="1:5" ht="14.45" customHeight="1">
      <c r="A5" s="1133"/>
      <c r="B5" s="712"/>
      <c r="C5" s="1136" t="s">
        <v>500</v>
      </c>
      <c r="D5" s="1139" t="s">
        <v>518</v>
      </c>
      <c r="E5" s="1139"/>
    </row>
    <row r="6" spans="1:5" ht="14.45" customHeight="1">
      <c r="A6" s="1134"/>
      <c r="B6" s="713"/>
      <c r="C6" s="1137"/>
      <c r="D6" s="1140" t="s">
        <v>517</v>
      </c>
      <c r="E6" s="1140" t="s">
        <v>519</v>
      </c>
    </row>
    <row r="7" spans="1:5" ht="30.75" customHeight="1">
      <c r="A7" s="1134"/>
      <c r="B7" s="713"/>
      <c r="C7" s="1137"/>
      <c r="D7" s="1141"/>
      <c r="E7" s="1141"/>
    </row>
    <row r="8" spans="1:5" ht="14.25" customHeight="1">
      <c r="A8" s="1135"/>
      <c r="B8" s="713"/>
      <c r="C8" s="1138"/>
      <c r="D8" s="1141"/>
      <c r="E8" s="1141"/>
    </row>
    <row r="9" spans="1:5" ht="17.25" customHeight="1">
      <c r="A9" s="157" t="s">
        <v>14</v>
      </c>
      <c r="B9" s="63"/>
      <c r="C9" s="717">
        <v>3035.2</v>
      </c>
      <c r="D9" s="718">
        <v>8410.9</v>
      </c>
      <c r="E9" s="718">
        <v>1534.6</v>
      </c>
    </row>
    <row r="10" spans="1:5" ht="31.15" customHeight="1">
      <c r="A10" s="1044" t="s">
        <v>53</v>
      </c>
      <c r="B10" s="1045"/>
      <c r="C10" s="714"/>
      <c r="D10" s="714"/>
      <c r="E10" s="714"/>
    </row>
    <row r="11" spans="1:5" ht="14.45" customHeight="1">
      <c r="A11" s="43"/>
      <c r="B11" s="669" t="s">
        <v>28</v>
      </c>
      <c r="C11" s="715">
        <v>2788.8</v>
      </c>
      <c r="D11" s="715">
        <v>8752.2000000000007</v>
      </c>
      <c r="E11" s="715">
        <v>1479.3</v>
      </c>
    </row>
    <row r="12" spans="1:5" ht="14.45" customHeight="1">
      <c r="A12" s="43"/>
      <c r="B12" s="669" t="s">
        <v>10</v>
      </c>
      <c r="C12" s="715">
        <v>3190.7</v>
      </c>
      <c r="D12" s="715">
        <v>8251.7000000000007</v>
      </c>
      <c r="E12" s="715">
        <v>1571.2</v>
      </c>
    </row>
    <row r="13" spans="1:5" ht="14.45" customHeight="1">
      <c r="A13" s="7" t="s">
        <v>9</v>
      </c>
      <c r="B13" s="19"/>
      <c r="C13" s="714"/>
      <c r="D13" s="714"/>
      <c r="E13" s="714"/>
    </row>
    <row r="14" spans="1:5" ht="14.45" customHeight="1">
      <c r="A14" s="18"/>
      <c r="B14" s="375" t="s">
        <v>481</v>
      </c>
      <c r="C14" s="715">
        <v>4308.1000000000004</v>
      </c>
      <c r="D14" s="714">
        <v>10965.4</v>
      </c>
      <c r="E14" s="715">
        <v>2032.6</v>
      </c>
    </row>
    <row r="15" spans="1:5" ht="30" customHeight="1">
      <c r="A15" s="18"/>
      <c r="B15" s="689" t="s">
        <v>482</v>
      </c>
      <c r="C15" s="715">
        <v>3699.8</v>
      </c>
      <c r="D15" s="714">
        <v>8297.1</v>
      </c>
      <c r="E15" s="715">
        <v>1453.9</v>
      </c>
    </row>
    <row r="16" spans="1:5" ht="27" customHeight="1">
      <c r="A16" s="18"/>
      <c r="B16" s="689" t="s">
        <v>483</v>
      </c>
      <c r="C16" s="715">
        <v>2853.8</v>
      </c>
      <c r="D16" s="714">
        <v>6267.4</v>
      </c>
      <c r="E16" s="715">
        <v>1467.7</v>
      </c>
    </row>
    <row r="17" spans="1:5" ht="14.45" customHeight="1">
      <c r="A17" s="18"/>
      <c r="B17" s="375" t="s">
        <v>3</v>
      </c>
      <c r="C17" s="715">
        <v>2368.8000000000002</v>
      </c>
      <c r="D17" s="714">
        <v>5821.7</v>
      </c>
      <c r="E17" s="715">
        <v>1180.8</v>
      </c>
    </row>
    <row r="18" spans="1:5" ht="14.45" customHeight="1">
      <c r="A18" s="18"/>
      <c r="B18" s="375" t="s">
        <v>2</v>
      </c>
      <c r="C18" s="715">
        <v>2519.1999999999998</v>
      </c>
      <c r="D18" s="714">
        <v>10534.4</v>
      </c>
      <c r="E18" s="715">
        <v>1379.3</v>
      </c>
    </row>
    <row r="19" spans="1:5" ht="14.45" customHeight="1">
      <c r="A19" s="18"/>
      <c r="B19" s="375" t="s">
        <v>484</v>
      </c>
      <c r="C19" s="715">
        <v>2426.1</v>
      </c>
      <c r="D19" s="714">
        <v>7701.1</v>
      </c>
      <c r="E19" s="715">
        <v>1426.2</v>
      </c>
    </row>
    <row r="20" spans="1:5" ht="14.45" customHeight="1">
      <c r="A20" s="157" t="s">
        <v>485</v>
      </c>
      <c r="B20" s="43"/>
      <c r="C20" s="714"/>
      <c r="D20" s="714"/>
      <c r="E20" s="714"/>
    </row>
    <row r="21" spans="1:5" ht="14.45" customHeight="1">
      <c r="A21" s="43"/>
      <c r="B21" s="43" t="s">
        <v>255</v>
      </c>
      <c r="C21" s="715">
        <v>1992.7</v>
      </c>
      <c r="D21" s="715">
        <v>5197.3</v>
      </c>
      <c r="E21" s="715">
        <v>788</v>
      </c>
    </row>
    <row r="22" spans="1:5" ht="14.45" customHeight="1">
      <c r="A22" s="43"/>
      <c r="B22" s="43" t="s">
        <v>256</v>
      </c>
      <c r="C22" s="715">
        <v>2467</v>
      </c>
      <c r="D22" s="715">
        <v>6025.1</v>
      </c>
      <c r="E22" s="715">
        <v>1324.5</v>
      </c>
    </row>
    <row r="23" spans="1:5" ht="14.45" customHeight="1">
      <c r="A23" s="43"/>
      <c r="B23" s="43" t="s">
        <v>257</v>
      </c>
      <c r="C23" s="715">
        <v>3142.9</v>
      </c>
      <c r="D23" s="715">
        <v>8302.6</v>
      </c>
      <c r="E23" s="715">
        <v>1562.9</v>
      </c>
    </row>
    <row r="24" spans="1:5" ht="14.45" customHeight="1">
      <c r="A24" s="43"/>
      <c r="B24" s="43" t="s">
        <v>258</v>
      </c>
      <c r="C24" s="715">
        <v>3196.4</v>
      </c>
      <c r="D24" s="715">
        <v>8647.2000000000007</v>
      </c>
      <c r="E24" s="715">
        <v>1710.6</v>
      </c>
    </row>
    <row r="25" spans="1:5" ht="14.45" customHeight="1" thickBot="1">
      <c r="A25" s="693"/>
      <c r="B25" s="693" t="s">
        <v>259</v>
      </c>
      <c r="C25" s="716">
        <v>3852.5</v>
      </c>
      <c r="D25" s="716">
        <v>14336.9</v>
      </c>
      <c r="E25" s="716">
        <v>1923.1</v>
      </c>
    </row>
    <row r="26" spans="1:5" ht="14.45" customHeight="1">
      <c r="A26" s="684"/>
      <c r="B26" s="684"/>
      <c r="C26" s="685"/>
      <c r="D26" s="685"/>
      <c r="E26" s="685"/>
    </row>
    <row r="27" spans="1:5" ht="14.45" customHeight="1">
      <c r="A27" s="684"/>
      <c r="B27" s="684"/>
      <c r="C27" s="685"/>
      <c r="D27" s="685"/>
      <c r="E27" s="685"/>
    </row>
    <row r="28" spans="1:5" ht="14.45" customHeight="1">
      <c r="A28" s="684"/>
      <c r="B28" s="684"/>
      <c r="C28" s="685"/>
      <c r="D28" s="685"/>
      <c r="E28" s="685"/>
    </row>
    <row r="29" spans="1:5" ht="14.45" customHeight="1">
      <c r="A29" s="684"/>
      <c r="B29" s="684"/>
      <c r="C29" s="685"/>
      <c r="D29" s="685"/>
      <c r="E29" s="685"/>
    </row>
    <row r="30" spans="1:5" ht="14.45" customHeight="1">
      <c r="A30" s="684"/>
      <c r="B30" s="684"/>
      <c r="C30" s="685"/>
      <c r="D30" s="685"/>
      <c r="E30" s="685"/>
    </row>
    <row r="31" spans="1:5" ht="14.45" customHeight="1">
      <c r="A31" s="684"/>
      <c r="B31" s="684"/>
      <c r="C31" s="685"/>
      <c r="D31" s="685"/>
      <c r="E31" s="685"/>
    </row>
    <row r="32" spans="1:5" ht="14.45" customHeight="1">
      <c r="A32" s="684"/>
      <c r="B32" s="684"/>
      <c r="C32" s="685"/>
      <c r="D32" s="685"/>
      <c r="E32" s="685"/>
    </row>
    <row r="33" spans="1:5" ht="14.45" customHeight="1">
      <c r="A33" s="684"/>
      <c r="B33" s="684"/>
      <c r="C33" s="685"/>
      <c r="D33" s="685"/>
      <c r="E33" s="685"/>
    </row>
    <row r="34" spans="1:5" ht="14.45" customHeight="1">
      <c r="A34" s="684"/>
      <c r="B34" s="684"/>
      <c r="C34" s="685"/>
      <c r="D34" s="685"/>
      <c r="E34" s="685"/>
    </row>
    <row r="35" spans="1:5" ht="14.45" customHeight="1">
      <c r="A35" s="684"/>
      <c r="B35" s="684"/>
      <c r="C35" s="685"/>
      <c r="D35" s="685"/>
      <c r="E35" s="685"/>
    </row>
    <row r="36" spans="1:5" ht="14.45" customHeight="1">
      <c r="A36" s="684"/>
      <c r="B36" s="684"/>
      <c r="C36" s="685"/>
      <c r="D36" s="685"/>
      <c r="E36" s="685"/>
    </row>
    <row r="37" spans="1:5" ht="14.45" customHeight="1">
      <c r="A37" s="684"/>
      <c r="B37" s="684"/>
      <c r="C37" s="685"/>
      <c r="D37" s="685"/>
      <c r="E37" s="685"/>
    </row>
    <row r="38" spans="1:5" ht="14.45" customHeight="1">
      <c r="A38" s="684"/>
      <c r="B38" s="684"/>
      <c r="C38" s="685"/>
      <c r="D38" s="685"/>
      <c r="E38" s="685"/>
    </row>
    <row r="39" spans="1:5" ht="14.45" customHeight="1">
      <c r="A39" s="684"/>
      <c r="B39" s="684"/>
      <c r="C39" s="685"/>
      <c r="D39" s="685"/>
      <c r="E39" s="685"/>
    </row>
    <row r="40" spans="1:5" ht="14.45" customHeight="1">
      <c r="A40" s="684"/>
      <c r="B40" s="684"/>
      <c r="C40" s="685"/>
      <c r="D40" s="685"/>
      <c r="E40" s="685"/>
    </row>
    <row r="41" spans="1:5" ht="14.45" customHeight="1">
      <c r="A41" s="684"/>
      <c r="B41" s="684"/>
      <c r="C41" s="685"/>
      <c r="D41" s="685"/>
      <c r="E41" s="685"/>
    </row>
    <row r="42" spans="1:5" ht="14.45" customHeight="1">
      <c r="A42" s="684"/>
      <c r="B42" s="684"/>
      <c r="C42" s="685"/>
      <c r="D42" s="685"/>
      <c r="E42" s="685"/>
    </row>
    <row r="43" spans="1:5" ht="14.45" customHeight="1">
      <c r="A43" s="684"/>
      <c r="B43" s="684"/>
      <c r="C43" s="685"/>
      <c r="D43" s="685"/>
      <c r="E43" s="685"/>
    </row>
    <row r="44" spans="1:5" ht="14.45" customHeight="1">
      <c r="A44" s="684"/>
      <c r="B44" s="684"/>
      <c r="C44" s="685"/>
      <c r="D44" s="685"/>
      <c r="E44" s="685"/>
    </row>
    <row r="45" spans="1:5" ht="14.45" customHeight="1">
      <c r="A45" s="684"/>
      <c r="B45" s="684"/>
      <c r="C45" s="685"/>
      <c r="D45" s="685"/>
      <c r="E45" s="685"/>
    </row>
    <row r="46" spans="1:5" ht="14.45" customHeight="1">
      <c r="A46" s="684"/>
      <c r="B46" s="684"/>
      <c r="C46" s="685"/>
      <c r="D46" s="685"/>
      <c r="E46" s="685"/>
    </row>
    <row r="47" spans="1:5" ht="14.45" customHeight="1">
      <c r="A47" s="684"/>
      <c r="B47" s="684"/>
      <c r="C47" s="685"/>
      <c r="D47" s="685"/>
      <c r="E47" s="685"/>
    </row>
    <row r="48" spans="1:5" ht="14.45" customHeight="1">
      <c r="A48" s="684"/>
      <c r="B48" s="684"/>
      <c r="C48" s="685"/>
      <c r="D48" s="685"/>
      <c r="E48" s="685"/>
    </row>
    <row r="49" spans="1:5" ht="14.45" customHeight="1">
      <c r="A49" s="684"/>
      <c r="B49" s="684"/>
      <c r="C49" s="685"/>
      <c r="D49" s="685"/>
      <c r="E49" s="685"/>
    </row>
    <row r="50" spans="1:5" ht="14.45" customHeight="1">
      <c r="A50" s="684"/>
      <c r="B50" s="684"/>
      <c r="C50" s="685"/>
      <c r="D50" s="685"/>
      <c r="E50" s="685"/>
    </row>
    <row r="51" spans="1:5" ht="14.45" customHeight="1">
      <c r="A51" s="684"/>
      <c r="B51" s="684"/>
      <c r="C51" s="685"/>
      <c r="D51" s="685"/>
      <c r="E51" s="685"/>
    </row>
    <row r="52" spans="1:5" ht="14.45" customHeight="1">
      <c r="A52" s="684"/>
      <c r="B52" s="684"/>
      <c r="C52" s="685"/>
      <c r="D52" s="685"/>
      <c r="E52" s="685"/>
    </row>
    <row r="53" spans="1:5" ht="14.45" customHeight="1">
      <c r="A53" s="684"/>
      <c r="B53" s="684"/>
      <c r="C53" s="685"/>
      <c r="D53" s="685"/>
      <c r="E53" s="685"/>
    </row>
    <row r="54" spans="1:5" ht="14.45" customHeight="1">
      <c r="A54" s="684"/>
      <c r="B54" s="684"/>
      <c r="C54" s="685"/>
      <c r="D54" s="685"/>
      <c r="E54" s="685"/>
    </row>
    <row r="55" spans="1:5" ht="14.45" customHeight="1">
      <c r="A55" s="684"/>
      <c r="B55" s="684"/>
      <c r="C55" s="685"/>
      <c r="D55" s="685"/>
      <c r="E55" s="685"/>
    </row>
    <row r="56" spans="1:5" ht="14.45" customHeight="1">
      <c r="A56" s="684"/>
      <c r="B56" s="684"/>
      <c r="C56" s="685"/>
      <c r="D56" s="685"/>
      <c r="E56" s="685"/>
    </row>
    <row r="57" spans="1:5" ht="14.45" customHeight="1">
      <c r="A57" s="684"/>
      <c r="B57" s="684"/>
      <c r="C57" s="685"/>
      <c r="D57" s="685"/>
      <c r="E57" s="685"/>
    </row>
    <row r="58" spans="1:5" ht="14.45" customHeight="1">
      <c r="A58" s="684"/>
      <c r="B58" s="684"/>
      <c r="C58" s="685"/>
      <c r="D58" s="685"/>
      <c r="E58" s="685"/>
    </row>
    <row r="59" spans="1:5" ht="14.45" customHeight="1">
      <c r="A59" s="684"/>
      <c r="B59" s="684"/>
      <c r="C59" s="685"/>
      <c r="D59" s="685"/>
      <c r="E59" s="685"/>
    </row>
    <row r="60" spans="1:5" ht="14.45" customHeight="1">
      <c r="A60" s="684"/>
      <c r="B60" s="684"/>
      <c r="C60" s="685"/>
      <c r="D60" s="685"/>
      <c r="E60" s="685"/>
    </row>
    <row r="61" spans="1:5" ht="14.45" customHeight="1">
      <c r="A61" s="684"/>
      <c r="B61" s="684"/>
      <c r="C61" s="685"/>
      <c r="D61" s="685"/>
      <c r="E61" s="685"/>
    </row>
    <row r="62" spans="1:5" ht="14.45" customHeight="1">
      <c r="A62" s="684"/>
      <c r="B62" s="684"/>
      <c r="C62" s="685"/>
      <c r="D62" s="685"/>
      <c r="E62" s="685"/>
    </row>
    <row r="63" spans="1:5" ht="14.45" customHeight="1">
      <c r="A63" s="684"/>
      <c r="B63" s="684"/>
      <c r="C63" s="685"/>
      <c r="D63" s="685"/>
      <c r="E63" s="685"/>
    </row>
    <row r="64" spans="1:5" ht="14.45" customHeight="1">
      <c r="A64" s="684"/>
      <c r="B64" s="684"/>
      <c r="C64" s="685"/>
      <c r="D64" s="685"/>
      <c r="E64" s="685"/>
    </row>
    <row r="65" spans="1:5" ht="14.45" customHeight="1">
      <c r="A65" s="684"/>
      <c r="B65" s="684"/>
      <c r="C65" s="685"/>
      <c r="D65" s="685"/>
      <c r="E65" s="685"/>
    </row>
    <row r="66" spans="1:5" ht="14.45" customHeight="1">
      <c r="A66" s="684"/>
      <c r="B66" s="684"/>
      <c r="C66" s="685"/>
      <c r="D66" s="685"/>
      <c r="E66" s="685"/>
    </row>
    <row r="67" spans="1:5" ht="14.45" customHeight="1">
      <c r="A67" s="684"/>
      <c r="B67" s="684"/>
      <c r="C67" s="685"/>
      <c r="D67" s="685"/>
      <c r="E67" s="685"/>
    </row>
    <row r="68" spans="1:5" ht="14.45" customHeight="1">
      <c r="A68" s="684"/>
      <c r="B68" s="684"/>
      <c r="C68" s="685"/>
      <c r="D68" s="685"/>
      <c r="E68" s="685"/>
    </row>
    <row r="69" spans="1:5" ht="14.45" customHeight="1">
      <c r="A69" s="684"/>
      <c r="B69" s="684"/>
      <c r="C69" s="685"/>
      <c r="D69" s="685"/>
      <c r="E69" s="685"/>
    </row>
    <row r="70" spans="1:5" ht="14.45" customHeight="1">
      <c r="A70" s="684"/>
      <c r="B70" s="684"/>
      <c r="C70" s="685"/>
      <c r="D70" s="685"/>
      <c r="E70" s="685"/>
    </row>
    <row r="71" spans="1:5" ht="14.45" customHeight="1">
      <c r="A71" s="684"/>
      <c r="B71" s="684"/>
      <c r="C71" s="685"/>
      <c r="D71" s="685"/>
      <c r="E71" s="685"/>
    </row>
    <row r="72" spans="1:5" ht="14.45" customHeight="1">
      <c r="A72" s="684"/>
      <c r="B72" s="684"/>
      <c r="C72" s="685"/>
      <c r="D72" s="685"/>
      <c r="E72" s="685"/>
    </row>
    <row r="73" spans="1:5" ht="14.45" customHeight="1">
      <c r="A73" s="684"/>
      <c r="B73" s="684"/>
      <c r="C73" s="685"/>
      <c r="D73" s="685"/>
      <c r="E73" s="685"/>
    </row>
    <row r="74" spans="1:5" ht="14.45" customHeight="1">
      <c r="A74" s="684"/>
      <c r="B74" s="684"/>
      <c r="C74" s="685"/>
      <c r="D74" s="685"/>
      <c r="E74" s="685"/>
    </row>
    <row r="75" spans="1:5" ht="14.45" customHeight="1">
      <c r="A75" s="684"/>
      <c r="B75" s="684"/>
      <c r="C75" s="685"/>
      <c r="D75" s="685"/>
      <c r="E75" s="685"/>
    </row>
    <row r="76" spans="1:5" ht="14.45" customHeight="1">
      <c r="A76" s="684"/>
      <c r="B76" s="684"/>
      <c r="C76" s="685"/>
      <c r="D76" s="685"/>
      <c r="E76" s="685"/>
    </row>
    <row r="77" spans="1:5" ht="14.45" customHeight="1">
      <c r="A77" s="684"/>
      <c r="B77" s="684"/>
      <c r="C77" s="685"/>
      <c r="D77" s="685"/>
      <c r="E77" s="685"/>
    </row>
    <row r="78" spans="1:5" ht="14.45" customHeight="1">
      <c r="A78" s="684"/>
      <c r="B78" s="684"/>
      <c r="C78" s="685"/>
      <c r="D78" s="685"/>
      <c r="E78" s="685"/>
    </row>
    <row r="79" spans="1:5" ht="14.45" customHeight="1">
      <c r="A79" s="684"/>
      <c r="B79" s="684"/>
      <c r="C79" s="685"/>
      <c r="D79" s="685"/>
      <c r="E79" s="685"/>
    </row>
    <row r="80" spans="1:5" ht="14.45" customHeight="1">
      <c r="A80" s="684"/>
      <c r="B80" s="684"/>
      <c r="C80" s="685"/>
      <c r="D80" s="685"/>
      <c r="E80" s="685"/>
    </row>
    <row r="81" spans="1:5" ht="14.45" customHeight="1">
      <c r="A81" s="684"/>
      <c r="B81" s="684"/>
      <c r="C81" s="685"/>
      <c r="D81" s="685"/>
      <c r="E81" s="685"/>
    </row>
    <row r="82" spans="1:5" ht="14.45" customHeight="1">
      <c r="A82" s="684"/>
      <c r="B82" s="684"/>
      <c r="C82" s="685"/>
      <c r="D82" s="685"/>
      <c r="E82" s="685"/>
    </row>
    <row r="83" spans="1:5" ht="14.45" customHeight="1">
      <c r="A83" s="684"/>
      <c r="B83" s="684"/>
      <c r="C83" s="685"/>
      <c r="D83" s="685"/>
      <c r="E83" s="685"/>
    </row>
    <row r="84" spans="1:5" ht="14.45" customHeight="1">
      <c r="A84" s="684"/>
      <c r="B84" s="684"/>
      <c r="C84" s="685"/>
      <c r="D84" s="685"/>
      <c r="E84" s="685"/>
    </row>
    <row r="85" spans="1:5" ht="14.45" customHeight="1">
      <c r="A85" s="684"/>
      <c r="B85" s="684"/>
      <c r="C85" s="685"/>
      <c r="D85" s="685"/>
      <c r="E85" s="685"/>
    </row>
    <row r="86" spans="1:5" ht="14.45" customHeight="1">
      <c r="A86" s="684"/>
      <c r="B86" s="684"/>
      <c r="C86" s="685"/>
      <c r="D86" s="685"/>
      <c r="E86" s="685"/>
    </row>
    <row r="87" spans="1:5" ht="14.45" customHeight="1">
      <c r="A87" s="684"/>
      <c r="B87" s="684"/>
      <c r="C87" s="685"/>
      <c r="D87" s="685"/>
      <c r="E87" s="685"/>
    </row>
    <row r="88" spans="1:5" ht="14.45" customHeight="1">
      <c r="A88" s="684"/>
      <c r="B88" s="684"/>
      <c r="C88" s="685"/>
      <c r="D88" s="685"/>
      <c r="E88" s="685"/>
    </row>
    <row r="89" spans="1:5" ht="14.45" customHeight="1">
      <c r="A89" s="684"/>
      <c r="B89" s="684"/>
      <c r="C89" s="685"/>
      <c r="D89" s="685"/>
      <c r="E89" s="685"/>
    </row>
    <row r="90" spans="1:5" ht="14.45" customHeight="1">
      <c r="A90" s="684"/>
      <c r="B90" s="684"/>
      <c r="C90" s="685"/>
      <c r="D90" s="685"/>
      <c r="E90" s="685"/>
    </row>
    <row r="91" spans="1:5" ht="14.45" customHeight="1">
      <c r="A91" s="684"/>
      <c r="B91" s="684"/>
      <c r="C91" s="685"/>
      <c r="D91" s="685"/>
      <c r="E91" s="685"/>
    </row>
    <row r="92" spans="1:5" ht="14.45" customHeight="1">
      <c r="A92" s="684"/>
      <c r="B92" s="684"/>
      <c r="C92" s="685"/>
      <c r="D92" s="685"/>
      <c r="E92" s="685"/>
    </row>
    <row r="93" spans="1:5" ht="14.45" customHeight="1">
      <c r="A93" s="684"/>
      <c r="B93" s="684"/>
      <c r="C93" s="685"/>
      <c r="D93" s="685"/>
      <c r="E93" s="685"/>
    </row>
    <row r="94" spans="1:5" ht="14.45" customHeight="1">
      <c r="A94" s="684"/>
      <c r="B94" s="684"/>
      <c r="C94" s="685"/>
      <c r="D94" s="685"/>
      <c r="E94" s="685"/>
    </row>
    <row r="95" spans="1:5" ht="14.45" customHeight="1">
      <c r="A95" s="684"/>
      <c r="B95" s="684"/>
      <c r="C95" s="685"/>
      <c r="D95" s="685"/>
      <c r="E95" s="685"/>
    </row>
    <row r="96" spans="1:5" ht="14.45" customHeight="1">
      <c r="A96" s="684"/>
      <c r="B96" s="684"/>
      <c r="C96" s="685"/>
      <c r="D96" s="685"/>
      <c r="E96" s="685"/>
    </row>
    <row r="97" spans="1:5" ht="14.45" customHeight="1">
      <c r="A97" s="684"/>
      <c r="B97" s="684"/>
      <c r="C97" s="685"/>
      <c r="D97" s="685"/>
      <c r="E97" s="685"/>
    </row>
    <row r="98" spans="1:5" ht="14.45" customHeight="1">
      <c r="A98" s="684"/>
      <c r="B98" s="684"/>
      <c r="C98" s="685"/>
      <c r="D98" s="685"/>
      <c r="E98" s="685"/>
    </row>
    <row r="99" spans="1:5" ht="14.45" customHeight="1">
      <c r="A99" s="684"/>
      <c r="B99" s="684"/>
      <c r="C99" s="685"/>
      <c r="D99" s="685"/>
      <c r="E99" s="685"/>
    </row>
    <row r="100" spans="1:5" ht="14.45" customHeight="1">
      <c r="A100" s="684"/>
      <c r="B100" s="684"/>
      <c r="C100" s="685"/>
      <c r="D100" s="685"/>
      <c r="E100" s="685"/>
    </row>
    <row r="101" spans="1:5" ht="14.45" customHeight="1">
      <c r="A101" s="684"/>
      <c r="B101" s="684"/>
      <c r="C101" s="685"/>
      <c r="D101" s="685"/>
      <c r="E101" s="685"/>
    </row>
    <row r="102" spans="1:5" ht="14.45" customHeight="1">
      <c r="A102" s="684"/>
      <c r="B102" s="684"/>
      <c r="C102" s="685"/>
      <c r="D102" s="685"/>
      <c r="E102" s="685"/>
    </row>
    <row r="103" spans="1:5" ht="14.45" customHeight="1">
      <c r="A103" s="684"/>
      <c r="B103" s="684"/>
      <c r="C103" s="685"/>
      <c r="D103" s="685"/>
      <c r="E103" s="685"/>
    </row>
    <row r="104" spans="1:5" ht="14.45" customHeight="1">
      <c r="A104" s="684"/>
      <c r="B104" s="684"/>
      <c r="C104" s="685"/>
      <c r="D104" s="685"/>
      <c r="E104" s="685"/>
    </row>
    <row r="105" spans="1:5" ht="14.45" customHeight="1">
      <c r="A105" s="684"/>
      <c r="B105" s="684"/>
      <c r="C105" s="685"/>
      <c r="D105" s="685"/>
      <c r="E105" s="685"/>
    </row>
    <row r="106" spans="1:5" ht="14.45" customHeight="1">
      <c r="A106" s="684"/>
      <c r="B106" s="684"/>
      <c r="C106" s="685"/>
      <c r="D106" s="685"/>
      <c r="E106" s="685"/>
    </row>
    <row r="107" spans="1:5" ht="14.45" customHeight="1">
      <c r="A107" s="684"/>
      <c r="B107" s="684"/>
      <c r="C107" s="685"/>
      <c r="D107" s="685"/>
      <c r="E107" s="685"/>
    </row>
    <row r="108" spans="1:5" ht="14.45" customHeight="1">
      <c r="A108" s="684"/>
      <c r="B108" s="684"/>
      <c r="C108" s="685"/>
      <c r="D108" s="685"/>
      <c r="E108" s="685"/>
    </row>
    <row r="109" spans="1:5" ht="14.45" customHeight="1">
      <c r="A109" s="684"/>
      <c r="B109" s="684"/>
      <c r="C109" s="685"/>
      <c r="D109" s="685"/>
      <c r="E109" s="685"/>
    </row>
    <row r="110" spans="1:5" ht="14.45" customHeight="1">
      <c r="A110" s="684"/>
      <c r="B110" s="684"/>
      <c r="C110" s="685"/>
      <c r="D110" s="685"/>
      <c r="E110" s="685"/>
    </row>
    <row r="111" spans="1:5" ht="14.45" customHeight="1">
      <c r="A111" s="684"/>
      <c r="B111" s="684"/>
      <c r="C111" s="685"/>
      <c r="D111" s="685"/>
      <c r="E111" s="685"/>
    </row>
    <row r="112" spans="1:5" ht="14.45" customHeight="1">
      <c r="A112" s="684"/>
      <c r="B112" s="684"/>
      <c r="C112" s="685"/>
      <c r="D112" s="685"/>
      <c r="E112" s="685"/>
    </row>
    <row r="113" spans="1:5" ht="14.45" customHeight="1">
      <c r="A113" s="684"/>
      <c r="B113" s="684"/>
      <c r="C113" s="685"/>
      <c r="D113" s="685"/>
      <c r="E113" s="685"/>
    </row>
    <row r="114" spans="1:5" ht="14.45" customHeight="1">
      <c r="A114" s="684"/>
      <c r="B114" s="684"/>
      <c r="C114" s="685"/>
      <c r="D114" s="685"/>
      <c r="E114" s="685"/>
    </row>
    <row r="115" spans="1:5" ht="14.45" customHeight="1">
      <c r="A115" s="684"/>
      <c r="B115" s="684"/>
      <c r="C115" s="685"/>
      <c r="D115" s="685"/>
      <c r="E115" s="685"/>
    </row>
    <row r="116" spans="1:5" ht="14.45" customHeight="1">
      <c r="A116" s="684"/>
      <c r="B116" s="684"/>
      <c r="C116" s="685"/>
      <c r="D116" s="685"/>
      <c r="E116" s="685"/>
    </row>
    <row r="117" spans="1:5" ht="14.45" customHeight="1">
      <c r="A117" s="684"/>
      <c r="B117" s="684"/>
      <c r="C117" s="685"/>
      <c r="D117" s="685"/>
      <c r="E117" s="685"/>
    </row>
    <row r="118" spans="1:5" ht="14.45" customHeight="1">
      <c r="A118" s="684"/>
      <c r="B118" s="684"/>
      <c r="C118" s="685"/>
      <c r="D118" s="685"/>
      <c r="E118" s="685"/>
    </row>
    <row r="119" spans="1:5" ht="14.45" customHeight="1">
      <c r="A119" s="684"/>
      <c r="B119" s="684"/>
      <c r="C119" s="685"/>
      <c r="D119" s="685"/>
      <c r="E119" s="685"/>
    </row>
    <row r="120" spans="1:5" ht="14.45" customHeight="1">
      <c r="A120" s="684"/>
      <c r="B120" s="684"/>
      <c r="C120" s="685"/>
      <c r="D120" s="685"/>
      <c r="E120" s="685"/>
    </row>
    <row r="121" spans="1:5" ht="14.45" customHeight="1">
      <c r="A121" s="684"/>
      <c r="B121" s="684"/>
      <c r="C121" s="685"/>
      <c r="D121" s="685"/>
      <c r="E121" s="685"/>
    </row>
    <row r="122" spans="1:5" ht="14.45" customHeight="1">
      <c r="A122" s="684"/>
      <c r="B122" s="684"/>
      <c r="C122" s="685"/>
      <c r="D122" s="685"/>
      <c r="E122" s="685"/>
    </row>
    <row r="123" spans="1:5" ht="14.45" customHeight="1">
      <c r="A123" s="684"/>
      <c r="B123" s="684"/>
      <c r="C123" s="685"/>
      <c r="D123" s="685"/>
      <c r="E123" s="685"/>
    </row>
    <row r="124" spans="1:5" ht="14.45" customHeight="1">
      <c r="A124" s="684"/>
      <c r="B124" s="684"/>
      <c r="C124" s="685"/>
      <c r="D124" s="685"/>
      <c r="E124" s="685"/>
    </row>
    <row r="125" spans="1:5" ht="14.45" customHeight="1">
      <c r="A125" s="684"/>
      <c r="B125" s="684"/>
      <c r="C125" s="685"/>
      <c r="D125" s="685"/>
      <c r="E125" s="685"/>
    </row>
    <row r="126" spans="1:5" ht="14.45" customHeight="1">
      <c r="A126" s="684"/>
      <c r="B126" s="684"/>
      <c r="C126" s="685"/>
      <c r="D126" s="685"/>
      <c r="E126" s="685"/>
    </row>
    <row r="127" spans="1:5" ht="14.45" customHeight="1">
      <c r="A127" s="684"/>
      <c r="B127" s="684"/>
      <c r="C127" s="685"/>
      <c r="D127" s="685"/>
      <c r="E127" s="685"/>
    </row>
    <row r="128" spans="1:5" ht="14.45" customHeight="1">
      <c r="A128" s="684"/>
      <c r="B128" s="684"/>
      <c r="C128" s="685"/>
      <c r="D128" s="685"/>
      <c r="E128" s="685"/>
    </row>
    <row r="129" spans="1:5" ht="14.45" customHeight="1">
      <c r="A129" s="684"/>
      <c r="B129" s="684"/>
      <c r="C129" s="685"/>
      <c r="D129" s="685"/>
      <c r="E129" s="685"/>
    </row>
    <row r="130" spans="1:5" ht="14.45" customHeight="1">
      <c r="A130" s="684"/>
      <c r="B130" s="684"/>
      <c r="C130" s="685"/>
      <c r="D130" s="685"/>
      <c r="E130" s="685"/>
    </row>
    <row r="131" spans="1:5" ht="14.45" customHeight="1">
      <c r="A131" s="684"/>
      <c r="B131" s="684"/>
      <c r="C131" s="685"/>
      <c r="D131" s="685"/>
      <c r="E131" s="685"/>
    </row>
    <row r="132" spans="1:5" ht="14.45" customHeight="1">
      <c r="A132" s="684"/>
      <c r="B132" s="684"/>
      <c r="C132" s="685"/>
      <c r="D132" s="685"/>
      <c r="E132" s="685"/>
    </row>
    <row r="133" spans="1:5" ht="14.45" customHeight="1">
      <c r="A133" s="684"/>
      <c r="B133" s="684"/>
      <c r="C133" s="685"/>
      <c r="D133" s="685"/>
      <c r="E133" s="685"/>
    </row>
    <row r="134" spans="1:5" ht="14.45" customHeight="1">
      <c r="A134" s="684"/>
      <c r="B134" s="684"/>
      <c r="C134" s="685"/>
      <c r="D134" s="685"/>
      <c r="E134" s="685"/>
    </row>
    <row r="135" spans="1:5" ht="14.45" customHeight="1">
      <c r="A135" s="684"/>
      <c r="B135" s="684"/>
      <c r="C135" s="685"/>
      <c r="D135" s="685"/>
      <c r="E135" s="685"/>
    </row>
    <row r="136" spans="1:5" ht="14.45" customHeight="1">
      <c r="A136" s="684"/>
      <c r="B136" s="684"/>
      <c r="C136" s="685"/>
      <c r="D136" s="685"/>
      <c r="E136" s="685"/>
    </row>
    <row r="137" spans="1:5" ht="14.45" customHeight="1">
      <c r="A137" s="684"/>
      <c r="B137" s="684"/>
      <c r="C137" s="685"/>
      <c r="D137" s="685"/>
      <c r="E137" s="685"/>
    </row>
    <row r="138" spans="1:5" ht="14.45" customHeight="1">
      <c r="A138" s="684"/>
      <c r="B138" s="684"/>
      <c r="C138" s="685"/>
      <c r="D138" s="685"/>
      <c r="E138" s="685"/>
    </row>
    <row r="139" spans="1:5" ht="14.45" customHeight="1">
      <c r="A139" s="684"/>
      <c r="B139" s="684"/>
      <c r="C139" s="685"/>
      <c r="D139" s="685"/>
      <c r="E139" s="685"/>
    </row>
    <row r="140" spans="1:5" ht="14.45" customHeight="1">
      <c r="A140" s="684"/>
      <c r="B140" s="684"/>
      <c r="C140" s="685"/>
      <c r="D140" s="685"/>
      <c r="E140" s="685"/>
    </row>
    <row r="141" spans="1:5" ht="14.45" customHeight="1">
      <c r="A141" s="684"/>
      <c r="B141" s="684"/>
      <c r="C141" s="685"/>
      <c r="D141" s="685"/>
      <c r="E141" s="685"/>
    </row>
    <row r="142" spans="1:5" ht="14.45" customHeight="1">
      <c r="A142" s="684"/>
      <c r="B142" s="684"/>
      <c r="C142" s="685"/>
      <c r="D142" s="685"/>
      <c r="E142" s="685"/>
    </row>
    <row r="143" spans="1:5" ht="14.45" customHeight="1">
      <c r="A143" s="684"/>
      <c r="B143" s="684"/>
      <c r="C143" s="685"/>
      <c r="D143" s="685"/>
      <c r="E143" s="685"/>
    </row>
    <row r="144" spans="1:5" ht="14.45" customHeight="1">
      <c r="A144" s="684"/>
      <c r="B144" s="684"/>
      <c r="C144" s="685"/>
      <c r="D144" s="685"/>
      <c r="E144" s="685"/>
    </row>
    <row r="145" spans="1:5" ht="14.45" customHeight="1">
      <c r="A145" s="684"/>
      <c r="B145" s="684"/>
      <c r="C145" s="685"/>
      <c r="D145" s="685"/>
      <c r="E145" s="685"/>
    </row>
    <row r="146" spans="1:5" ht="14.45" customHeight="1">
      <c r="A146" s="684"/>
      <c r="B146" s="684"/>
      <c r="C146" s="685"/>
      <c r="D146" s="685"/>
      <c r="E146" s="685"/>
    </row>
    <row r="147" spans="1:5" ht="14.45" customHeight="1">
      <c r="A147" s="684"/>
      <c r="B147" s="684"/>
      <c r="C147" s="685"/>
      <c r="D147" s="685"/>
      <c r="E147" s="685"/>
    </row>
    <row r="148" spans="1:5" ht="14.45" customHeight="1">
      <c r="A148" s="684"/>
      <c r="B148" s="684"/>
      <c r="C148" s="685"/>
      <c r="D148" s="685"/>
      <c r="E148" s="685"/>
    </row>
    <row r="149" spans="1:5" ht="14.45" customHeight="1">
      <c r="A149" s="684"/>
      <c r="B149" s="684"/>
      <c r="C149" s="685"/>
      <c r="D149" s="685"/>
      <c r="E149" s="685"/>
    </row>
    <row r="150" spans="1:5" ht="14.45" customHeight="1">
      <c r="A150" s="684"/>
      <c r="B150" s="684"/>
      <c r="C150" s="685"/>
      <c r="D150" s="685"/>
      <c r="E150" s="685"/>
    </row>
    <row r="151" spans="1:5" ht="14.45" customHeight="1">
      <c r="A151" s="684"/>
      <c r="B151" s="684"/>
      <c r="C151" s="685"/>
      <c r="D151" s="685"/>
      <c r="E151" s="685"/>
    </row>
    <row r="152" spans="1:5" ht="14.45" customHeight="1">
      <c r="A152" s="684"/>
      <c r="B152" s="684"/>
      <c r="C152" s="685"/>
      <c r="D152" s="685"/>
      <c r="E152" s="685"/>
    </row>
    <row r="153" spans="1:5" ht="14.45" customHeight="1">
      <c r="A153" s="684"/>
      <c r="B153" s="684"/>
      <c r="C153" s="685"/>
      <c r="D153" s="685"/>
      <c r="E153" s="685"/>
    </row>
    <row r="154" spans="1:5" ht="14.45" customHeight="1">
      <c r="A154" s="684"/>
      <c r="B154" s="684"/>
      <c r="C154" s="685"/>
      <c r="D154" s="685"/>
      <c r="E154" s="685"/>
    </row>
    <row r="155" spans="1:5" ht="14.45" customHeight="1">
      <c r="A155" s="684"/>
      <c r="B155" s="684"/>
      <c r="C155" s="685"/>
      <c r="D155" s="685"/>
      <c r="E155" s="685"/>
    </row>
    <row r="156" spans="1:5" ht="14.45" customHeight="1">
      <c r="A156" s="684"/>
      <c r="B156" s="684"/>
      <c r="C156" s="685"/>
      <c r="D156" s="685"/>
      <c r="E156" s="685"/>
    </row>
    <row r="157" spans="1:5" ht="14.45" customHeight="1">
      <c r="A157" s="684"/>
      <c r="B157" s="684"/>
      <c r="C157" s="685"/>
      <c r="D157" s="685"/>
      <c r="E157" s="685"/>
    </row>
    <row r="158" spans="1:5" ht="14.45" customHeight="1">
      <c r="A158" s="684"/>
      <c r="B158" s="684"/>
      <c r="C158" s="685"/>
      <c r="D158" s="685"/>
      <c r="E158" s="685"/>
    </row>
    <row r="159" spans="1:5" ht="15.95" customHeight="1">
      <c r="A159" s="684"/>
      <c r="B159" s="684"/>
      <c r="C159" s="685"/>
      <c r="D159" s="685"/>
      <c r="E159" s="685"/>
    </row>
    <row r="160" spans="1:5" ht="15.95" customHeight="1">
      <c r="A160" s="684"/>
      <c r="B160" s="684"/>
      <c r="C160" s="685"/>
      <c r="D160" s="685"/>
      <c r="E160" s="685"/>
    </row>
    <row r="161" spans="1:5" ht="15.95" customHeight="1">
      <c r="A161" s="684"/>
      <c r="B161" s="684"/>
      <c r="C161" s="685"/>
      <c r="D161" s="685"/>
      <c r="E161" s="685"/>
    </row>
    <row r="162" spans="1:5" ht="15.95" customHeight="1">
      <c r="A162" s="684"/>
      <c r="B162" s="684"/>
      <c r="C162" s="685"/>
      <c r="D162" s="685"/>
      <c r="E162" s="685"/>
    </row>
  </sheetData>
  <mergeCells count="7">
    <mergeCell ref="A10:B10"/>
    <mergeCell ref="A3:E3"/>
    <mergeCell ref="A5:A8"/>
    <mergeCell ref="C5:C8"/>
    <mergeCell ref="D5:E5"/>
    <mergeCell ref="D6:D8"/>
    <mergeCell ref="E6:E8"/>
  </mergeCells>
  <pageMargins left="0.6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I29" sqref="I29"/>
    </sheetView>
  </sheetViews>
  <sheetFormatPr defaultRowHeight="15"/>
  <cols>
    <col min="1" max="1" width="2.42578125" customWidth="1"/>
    <col min="2" max="2" width="42.5703125" customWidth="1"/>
    <col min="3" max="3" width="9.85546875" customWidth="1"/>
    <col min="4" max="7" width="10.42578125" customWidth="1"/>
  </cols>
  <sheetData>
    <row r="1" spans="1:7" ht="30" customHeight="1">
      <c r="A1" s="1142" t="s">
        <v>476</v>
      </c>
      <c r="B1" s="1142"/>
      <c r="C1" s="1142"/>
      <c r="D1" s="1142"/>
      <c r="E1" s="1142"/>
      <c r="F1" s="1142"/>
      <c r="G1" s="1142"/>
    </row>
    <row r="2" spans="1:7" ht="30" customHeight="1">
      <c r="A2" s="1114" t="s">
        <v>520</v>
      </c>
      <c r="B2" s="1114"/>
      <c r="C2" s="1114"/>
      <c r="D2" s="1114"/>
      <c r="E2" s="1114"/>
      <c r="F2" s="1114"/>
      <c r="G2" s="1114"/>
    </row>
    <row r="3" spans="1:7" ht="16.5" thickBot="1">
      <c r="A3" s="692"/>
      <c r="B3" s="692"/>
      <c r="C3" s="692"/>
      <c r="D3" s="692"/>
      <c r="E3" s="692"/>
      <c r="F3" s="665"/>
      <c r="G3" s="687" t="s">
        <v>567</v>
      </c>
    </row>
    <row r="4" spans="1:7" ht="30" customHeight="1">
      <c r="A4" s="1117"/>
      <c r="B4" s="719"/>
      <c r="C4" s="1143" t="s">
        <v>521</v>
      </c>
      <c r="D4" s="1120" t="s">
        <v>522</v>
      </c>
      <c r="E4" s="1120"/>
      <c r="F4" s="1120" t="s">
        <v>523</v>
      </c>
      <c r="G4" s="1120"/>
    </row>
    <row r="5" spans="1:7" ht="14.45" customHeight="1">
      <c r="A5" s="1118"/>
      <c r="B5" s="720"/>
      <c r="C5" s="1118"/>
      <c r="D5" s="1122" t="s">
        <v>524</v>
      </c>
      <c r="E5" s="1122" t="s">
        <v>525</v>
      </c>
      <c r="F5" s="1122" t="s">
        <v>524</v>
      </c>
      <c r="G5" s="1122" t="s">
        <v>525</v>
      </c>
    </row>
    <row r="6" spans="1:7" ht="27.6" customHeight="1">
      <c r="A6" s="1118"/>
      <c r="B6" s="720"/>
      <c r="C6" s="1119"/>
      <c r="D6" s="1123"/>
      <c r="E6" s="1123"/>
      <c r="F6" s="1123"/>
      <c r="G6" s="1123"/>
    </row>
    <row r="7" spans="1:7">
      <c r="A7" s="157" t="s">
        <v>14</v>
      </c>
      <c r="B7" s="63"/>
      <c r="C7" s="696">
        <v>100</v>
      </c>
      <c r="D7" s="696">
        <v>49.54</v>
      </c>
      <c r="E7" s="697">
        <v>3.81</v>
      </c>
      <c r="F7" s="696">
        <v>25.74</v>
      </c>
      <c r="G7" s="696">
        <v>20.91</v>
      </c>
    </row>
    <row r="8" spans="1:7">
      <c r="A8" s="1044" t="s">
        <v>53</v>
      </c>
      <c r="B8" s="1045"/>
      <c r="C8" s="698"/>
      <c r="D8" s="698"/>
      <c r="E8" s="699"/>
      <c r="F8" s="698"/>
      <c r="G8" s="698"/>
    </row>
    <row r="9" spans="1:7">
      <c r="A9" s="43"/>
      <c r="B9" s="669" t="s">
        <v>28</v>
      </c>
      <c r="C9" s="700">
        <f>SUM(D9:G9)</f>
        <v>99.990000000000009</v>
      </c>
      <c r="D9" s="700">
        <v>64.03</v>
      </c>
      <c r="E9" s="701">
        <v>1.59</v>
      </c>
      <c r="F9" s="700">
        <v>7.36</v>
      </c>
      <c r="G9" s="700">
        <v>27.01</v>
      </c>
    </row>
    <row r="10" spans="1:7">
      <c r="A10" s="43"/>
      <c r="B10" s="669" t="s">
        <v>10</v>
      </c>
      <c r="C10" s="700">
        <f>SUM(D10:G10)</f>
        <v>100</v>
      </c>
      <c r="D10" s="700">
        <v>41.58</v>
      </c>
      <c r="E10" s="701">
        <v>5.03</v>
      </c>
      <c r="F10" s="700">
        <v>35.83</v>
      </c>
      <c r="G10" s="700">
        <v>17.559999999999999</v>
      </c>
    </row>
    <row r="11" spans="1:7">
      <c r="A11" s="1044" t="s">
        <v>496</v>
      </c>
      <c r="B11" s="1045"/>
      <c r="C11" s="700"/>
      <c r="D11" s="700"/>
      <c r="E11" s="699"/>
      <c r="F11" s="700"/>
      <c r="G11" s="700"/>
    </row>
    <row r="12" spans="1:7">
      <c r="A12" s="668"/>
      <c r="B12" s="669" t="s">
        <v>479</v>
      </c>
      <c r="C12" s="700">
        <f>SUM(D12:G12)</f>
        <v>100.01</v>
      </c>
      <c r="D12" s="700">
        <v>53.79</v>
      </c>
      <c r="E12" s="701">
        <v>4.68</v>
      </c>
      <c r="F12" s="700">
        <v>23.17</v>
      </c>
      <c r="G12" s="700">
        <v>18.37</v>
      </c>
    </row>
    <row r="13" spans="1:7">
      <c r="A13" s="668"/>
      <c r="B13" s="669" t="s">
        <v>480</v>
      </c>
      <c r="C13" s="700">
        <f>SUM(D13:G13)</f>
        <v>100</v>
      </c>
      <c r="D13" s="700">
        <v>45.09</v>
      </c>
      <c r="E13" s="701">
        <v>2.9</v>
      </c>
      <c r="F13" s="700">
        <v>28.43</v>
      </c>
      <c r="G13" s="700">
        <v>23.58</v>
      </c>
    </row>
    <row r="14" spans="1:7">
      <c r="A14" s="7" t="s">
        <v>9</v>
      </c>
      <c r="B14" s="19"/>
      <c r="C14" s="700"/>
      <c r="D14" s="700"/>
      <c r="E14" s="701"/>
      <c r="F14" s="700"/>
      <c r="G14" s="700"/>
    </row>
    <row r="15" spans="1:7">
      <c r="A15" s="18"/>
      <c r="B15" s="375" t="s">
        <v>481</v>
      </c>
      <c r="C15" s="700">
        <f t="shared" ref="C15:C20" si="0">SUM(D15:G15)</f>
        <v>100</v>
      </c>
      <c r="D15" s="700">
        <v>60.11</v>
      </c>
      <c r="E15" s="701">
        <v>1.1599999999999999</v>
      </c>
      <c r="F15" s="700">
        <v>15.48</v>
      </c>
      <c r="G15" s="700">
        <v>23.25</v>
      </c>
    </row>
    <row r="16" spans="1:7" ht="27" customHeight="1">
      <c r="A16" s="18"/>
      <c r="B16" s="689" t="s">
        <v>482</v>
      </c>
      <c r="C16" s="700">
        <f t="shared" si="0"/>
        <v>100.01</v>
      </c>
      <c r="D16" s="700">
        <v>34.090000000000003</v>
      </c>
      <c r="E16" s="701">
        <v>1.54</v>
      </c>
      <c r="F16" s="700">
        <v>51.87</v>
      </c>
      <c r="G16" s="700">
        <v>12.51</v>
      </c>
    </row>
    <row r="17" spans="1:7" ht="25.15" customHeight="1">
      <c r="A17" s="18"/>
      <c r="B17" s="689" t="s">
        <v>483</v>
      </c>
      <c r="C17" s="700">
        <f t="shared" si="0"/>
        <v>99.990000000000009</v>
      </c>
      <c r="D17" s="700">
        <v>42.02</v>
      </c>
      <c r="E17" s="701">
        <v>6.21</v>
      </c>
      <c r="F17" s="700">
        <v>30.53</v>
      </c>
      <c r="G17" s="700">
        <v>21.23</v>
      </c>
    </row>
    <row r="18" spans="1:7">
      <c r="A18" s="18"/>
      <c r="B18" s="375" t="s">
        <v>3</v>
      </c>
      <c r="C18" s="700">
        <f t="shared" si="0"/>
        <v>100</v>
      </c>
      <c r="D18" s="700">
        <v>24.35</v>
      </c>
      <c r="E18" s="699">
        <v>9.58</v>
      </c>
      <c r="F18" s="700">
        <v>50.52</v>
      </c>
      <c r="G18" s="700">
        <v>15.55</v>
      </c>
    </row>
    <row r="19" spans="1:7">
      <c r="A19" s="18"/>
      <c r="B19" s="375" t="s">
        <v>2</v>
      </c>
      <c r="C19" s="700">
        <f t="shared" si="0"/>
        <v>100</v>
      </c>
      <c r="D19" s="700">
        <v>69.89</v>
      </c>
      <c r="E19" s="701">
        <v>2.21</v>
      </c>
      <c r="F19" s="700">
        <v>5</v>
      </c>
      <c r="G19" s="700">
        <v>22.9</v>
      </c>
    </row>
    <row r="20" spans="1:7">
      <c r="A20" s="18"/>
      <c r="B20" s="375" t="s">
        <v>484</v>
      </c>
      <c r="C20" s="700">
        <f t="shared" si="0"/>
        <v>100</v>
      </c>
      <c r="D20" s="700">
        <v>43.52</v>
      </c>
      <c r="E20" s="701">
        <v>6.05</v>
      </c>
      <c r="F20" s="700">
        <v>26.68</v>
      </c>
      <c r="G20" s="700">
        <v>23.75</v>
      </c>
    </row>
    <row r="21" spans="1:7">
      <c r="A21" s="157" t="s">
        <v>485</v>
      </c>
      <c r="B21" s="43"/>
      <c r="C21" s="698"/>
      <c r="D21" s="698"/>
      <c r="E21" s="699"/>
      <c r="F21" s="698"/>
      <c r="G21" s="698"/>
    </row>
    <row r="22" spans="1:7">
      <c r="A22" s="43"/>
      <c r="B22" s="43" t="s">
        <v>255</v>
      </c>
      <c r="C22" s="700">
        <f>SUM(D22:G22)</f>
        <v>99.99</v>
      </c>
      <c r="D22" s="700">
        <v>20.420000000000002</v>
      </c>
      <c r="E22" s="701">
        <v>8.2899999999999991</v>
      </c>
      <c r="F22" s="700">
        <v>62.17</v>
      </c>
      <c r="G22" s="700">
        <v>9.11</v>
      </c>
    </row>
    <row r="23" spans="1:7">
      <c r="A23" s="43"/>
      <c r="B23" s="43" t="s">
        <v>256</v>
      </c>
      <c r="C23" s="700">
        <f>SUM(D23:G23)</f>
        <v>100</v>
      </c>
      <c r="D23" s="700">
        <v>43.74</v>
      </c>
      <c r="E23" s="701">
        <v>5.58</v>
      </c>
      <c r="F23" s="700">
        <v>32.22</v>
      </c>
      <c r="G23" s="700">
        <v>18.46</v>
      </c>
    </row>
    <row r="24" spans="1:7">
      <c r="A24" s="43"/>
      <c r="B24" s="43" t="s">
        <v>257</v>
      </c>
      <c r="C24" s="700">
        <f>SUM(D24:G24)</f>
        <v>100.01</v>
      </c>
      <c r="D24" s="700">
        <v>54.86</v>
      </c>
      <c r="E24" s="699">
        <v>3.27</v>
      </c>
      <c r="F24" s="700">
        <v>19.37</v>
      </c>
      <c r="G24" s="700">
        <v>22.51</v>
      </c>
    </row>
    <row r="25" spans="1:7">
      <c r="A25" s="43"/>
      <c r="B25" s="43" t="s">
        <v>258</v>
      </c>
      <c r="C25" s="700">
        <f>SUM(D25:G25)</f>
        <v>100</v>
      </c>
      <c r="D25" s="700">
        <v>60.73</v>
      </c>
      <c r="E25" s="701">
        <v>1.95</v>
      </c>
      <c r="F25" s="700">
        <v>12.71</v>
      </c>
      <c r="G25" s="700">
        <v>24.61</v>
      </c>
    </row>
    <row r="26" spans="1:7" ht="15.75" thickBot="1">
      <c r="A26" s="693"/>
      <c r="B26" s="693" t="s">
        <v>259</v>
      </c>
      <c r="C26" s="702">
        <f>SUM(D26:G26)</f>
        <v>99.990000000000009</v>
      </c>
      <c r="D26" s="702">
        <v>62.51</v>
      </c>
      <c r="E26" s="703">
        <v>0.98</v>
      </c>
      <c r="F26" s="702">
        <v>9.0399999999999991</v>
      </c>
      <c r="G26" s="702">
        <v>27.46</v>
      </c>
    </row>
    <row r="28" spans="1:7">
      <c r="E28" s="721"/>
    </row>
    <row r="29" spans="1:7">
      <c r="E29" s="721"/>
    </row>
  </sheetData>
  <mergeCells count="12">
    <mergeCell ref="A1:G1"/>
    <mergeCell ref="A2:G2"/>
    <mergeCell ref="A8:B8"/>
    <mergeCell ref="A11:B11"/>
    <mergeCell ref="D4:E4"/>
    <mergeCell ref="F4:G4"/>
    <mergeCell ref="A4:A6"/>
    <mergeCell ref="C4:C6"/>
    <mergeCell ref="D5:D6"/>
    <mergeCell ref="E5:E6"/>
    <mergeCell ref="F5:F6"/>
    <mergeCell ref="G5:G6"/>
  </mergeCells>
  <pageMargins left="0.3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L26"/>
  <sheetViews>
    <sheetView topLeftCell="A10" zoomScaleNormal="100" workbookViewId="0">
      <selection activeCell="B10" sqref="B10"/>
    </sheetView>
  </sheetViews>
  <sheetFormatPr defaultRowHeight="15"/>
  <cols>
    <col min="1" max="1" width="3.28515625" customWidth="1"/>
    <col min="2" max="2" width="31.140625" customWidth="1"/>
    <col min="3" max="3" width="9.85546875" customWidth="1"/>
    <col min="4" max="7" width="10.42578125" customWidth="1"/>
    <col min="11" max="11" width="11.85546875" customWidth="1"/>
  </cols>
  <sheetData>
    <row r="1" spans="1:12" ht="43.9" customHeight="1">
      <c r="A1" s="1144" t="s">
        <v>477</v>
      </c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</row>
    <row r="2" spans="1:12" ht="32.450000000000003" customHeight="1">
      <c r="A2" s="1147" t="s">
        <v>536</v>
      </c>
      <c r="B2" s="1147"/>
      <c r="C2" s="1147"/>
      <c r="D2" s="1147"/>
      <c r="E2" s="1147"/>
      <c r="F2" s="1147"/>
      <c r="G2" s="1147"/>
      <c r="H2" s="1147"/>
      <c r="I2" s="1147"/>
      <c r="J2" s="1147"/>
      <c r="K2" s="1147"/>
      <c r="L2" s="1147"/>
    </row>
    <row r="3" spans="1:12" ht="15.75" thickBot="1">
      <c r="A3" s="664"/>
      <c r="B3" s="664"/>
      <c r="C3" s="664"/>
      <c r="D3" s="664"/>
      <c r="E3" s="664"/>
      <c r="F3" s="665"/>
      <c r="L3" s="687" t="s">
        <v>445</v>
      </c>
    </row>
    <row r="4" spans="1:12" ht="14.45" customHeight="1">
      <c r="A4" s="1117"/>
      <c r="B4" s="719"/>
      <c r="C4" s="1143" t="s">
        <v>535</v>
      </c>
      <c r="D4" s="1120" t="s">
        <v>526</v>
      </c>
      <c r="E4" s="1120"/>
      <c r="F4" s="1120"/>
      <c r="G4" s="1120"/>
      <c r="H4" s="1120" t="s">
        <v>527</v>
      </c>
      <c r="I4" s="1120"/>
      <c r="J4" s="1120"/>
      <c r="K4" s="1120"/>
      <c r="L4" s="1120"/>
    </row>
    <row r="5" spans="1:12" ht="14.45" customHeight="1">
      <c r="A5" s="1118"/>
      <c r="B5" s="720"/>
      <c r="C5" s="1145"/>
      <c r="D5" s="1122" t="s">
        <v>497</v>
      </c>
      <c r="E5" s="1122" t="s">
        <v>528</v>
      </c>
      <c r="F5" s="1122" t="s">
        <v>529</v>
      </c>
      <c r="G5" s="1122" t="s">
        <v>530</v>
      </c>
      <c r="H5" s="1122" t="s">
        <v>497</v>
      </c>
      <c r="I5" s="1122" t="s">
        <v>531</v>
      </c>
      <c r="J5" s="1122" t="s">
        <v>532</v>
      </c>
      <c r="K5" s="1122" t="s">
        <v>533</v>
      </c>
      <c r="L5" s="1122" t="s">
        <v>534</v>
      </c>
    </row>
    <row r="6" spans="1:12" ht="39" customHeight="1">
      <c r="A6" s="1118"/>
      <c r="B6" s="720"/>
      <c r="C6" s="1146"/>
      <c r="D6" s="1123"/>
      <c r="E6" s="1123"/>
      <c r="F6" s="1123"/>
      <c r="G6" s="1123"/>
      <c r="H6" s="1123"/>
      <c r="I6" s="1123"/>
      <c r="J6" s="1123"/>
      <c r="K6" s="1123"/>
      <c r="L6" s="1123"/>
    </row>
    <row r="7" spans="1:12">
      <c r="A7" s="157" t="s">
        <v>14</v>
      </c>
      <c r="B7" s="63"/>
      <c r="C7" s="696">
        <v>36.905700000000003</v>
      </c>
      <c r="D7" s="696">
        <v>23.870899999999999</v>
      </c>
      <c r="E7" s="697">
        <v>23.024000000000001</v>
      </c>
      <c r="F7" s="696">
        <v>24.298100000000002</v>
      </c>
      <c r="G7" s="696">
        <v>31.5228</v>
      </c>
      <c r="H7" s="696">
        <v>42.130499999999998</v>
      </c>
      <c r="I7" s="696">
        <v>41.603099999999998</v>
      </c>
      <c r="J7" s="696">
        <v>40.0321</v>
      </c>
      <c r="K7" s="696">
        <v>45.122900000000001</v>
      </c>
      <c r="L7" s="696">
        <v>41.722799999999999</v>
      </c>
    </row>
    <row r="8" spans="1:12" ht="28.15" customHeight="1">
      <c r="A8" s="1044" t="s">
        <v>53</v>
      </c>
      <c r="B8" s="1045"/>
      <c r="C8" s="698"/>
      <c r="D8" s="698"/>
      <c r="E8" s="699"/>
      <c r="F8" s="698"/>
      <c r="G8" s="698"/>
      <c r="H8" s="698"/>
      <c r="I8" s="698"/>
      <c r="J8" s="698"/>
      <c r="K8" s="698"/>
      <c r="L8" s="698"/>
    </row>
    <row r="9" spans="1:12">
      <c r="A9" s="43"/>
      <c r="B9" s="669" t="s">
        <v>28</v>
      </c>
      <c r="C9" s="700">
        <v>42.681199999999997</v>
      </c>
      <c r="D9" s="700">
        <v>26.525600000000001</v>
      </c>
      <c r="E9" s="701">
        <v>24.438700000000001</v>
      </c>
      <c r="F9" s="700">
        <v>23.973199999999999</v>
      </c>
      <c r="G9" s="700">
        <v>37.722000000000001</v>
      </c>
      <c r="H9" s="700">
        <v>44.254300000000001</v>
      </c>
      <c r="I9" s="700">
        <v>44.994700000000002</v>
      </c>
      <c r="J9" s="700">
        <v>42.431100000000001</v>
      </c>
      <c r="K9" s="700">
        <v>47.284100000000002</v>
      </c>
      <c r="L9" s="700">
        <v>42.6325</v>
      </c>
    </row>
    <row r="10" spans="1:12">
      <c r="A10" s="43"/>
      <c r="B10" s="669" t="s">
        <v>10</v>
      </c>
      <c r="C10" s="700">
        <v>33.845799999999997</v>
      </c>
      <c r="D10" s="700">
        <v>23.551500000000001</v>
      </c>
      <c r="E10" s="701">
        <v>22.8688</v>
      </c>
      <c r="F10" s="700">
        <v>24.341999999999999</v>
      </c>
      <c r="G10" s="700">
        <v>30.147600000000001</v>
      </c>
      <c r="H10" s="700">
        <v>40.447699999999998</v>
      </c>
      <c r="I10" s="700">
        <v>39.850900000000003</v>
      </c>
      <c r="J10" s="700">
        <v>39.051699999999997</v>
      </c>
      <c r="K10" s="700">
        <v>43.087600000000002</v>
      </c>
      <c r="L10" s="700">
        <v>40.441800000000001</v>
      </c>
    </row>
    <row r="11" spans="1:12">
      <c r="A11" s="1044" t="s">
        <v>496</v>
      </c>
      <c r="B11" s="1045"/>
      <c r="C11" s="700"/>
      <c r="D11" s="700"/>
      <c r="E11" s="699"/>
      <c r="F11" s="700"/>
      <c r="G11" s="700"/>
      <c r="H11" s="700"/>
      <c r="I11" s="700"/>
      <c r="J11" s="700"/>
      <c r="K11" s="700"/>
      <c r="L11" s="700"/>
    </row>
    <row r="12" spans="1:12">
      <c r="A12" s="668"/>
      <c r="B12" s="669" t="s">
        <v>479</v>
      </c>
      <c r="C12" s="700">
        <v>38.130200000000002</v>
      </c>
      <c r="D12" s="700">
        <v>26.353300000000001</v>
      </c>
      <c r="E12" s="701">
        <v>24.865400000000001</v>
      </c>
      <c r="F12" s="700">
        <v>25.681899999999999</v>
      </c>
      <c r="G12" s="700">
        <v>34.866999999999997</v>
      </c>
      <c r="H12" s="700">
        <v>42.4998</v>
      </c>
      <c r="I12" s="700">
        <v>42.465800000000002</v>
      </c>
      <c r="J12" s="700">
        <v>40.205800000000004</v>
      </c>
      <c r="K12" s="700">
        <v>44.991900000000001</v>
      </c>
      <c r="L12" s="700">
        <v>42.733800000000002</v>
      </c>
    </row>
    <row r="13" spans="1:12">
      <c r="A13" s="668"/>
      <c r="B13" s="669" t="s">
        <v>480</v>
      </c>
      <c r="C13" s="700">
        <v>35.627699999999997</v>
      </c>
      <c r="D13" s="700">
        <v>21.552099999999999</v>
      </c>
      <c r="E13" s="701">
        <v>21.525600000000001</v>
      </c>
      <c r="F13" s="700">
        <v>22.074000000000002</v>
      </c>
      <c r="G13" s="700">
        <v>21.754899999999999</v>
      </c>
      <c r="H13" s="700">
        <v>41.727600000000002</v>
      </c>
      <c r="I13" s="700">
        <v>40.867600000000003</v>
      </c>
      <c r="J13" s="700">
        <v>38.7346</v>
      </c>
      <c r="K13" s="700">
        <v>45.227600000000002</v>
      </c>
      <c r="L13" s="700">
        <v>40.707999999999998</v>
      </c>
    </row>
    <row r="14" spans="1:12">
      <c r="A14" s="7" t="s">
        <v>9</v>
      </c>
      <c r="B14" s="19"/>
      <c r="C14" s="700"/>
      <c r="D14" s="700"/>
      <c r="E14" s="701"/>
      <c r="F14" s="700"/>
      <c r="G14" s="700"/>
      <c r="H14" s="700"/>
      <c r="I14" s="700"/>
      <c r="J14" s="700"/>
      <c r="K14" s="700"/>
      <c r="L14" s="700"/>
    </row>
    <row r="15" spans="1:12">
      <c r="A15" s="18"/>
      <c r="B15" s="375" t="s">
        <v>481</v>
      </c>
      <c r="C15" s="700">
        <v>39.553400000000003</v>
      </c>
      <c r="D15" s="700">
        <v>20.311499999999999</v>
      </c>
      <c r="E15" s="701">
        <v>18.844200000000001</v>
      </c>
      <c r="F15" s="700">
        <v>28.1478</v>
      </c>
      <c r="G15" s="700">
        <v>32.8508</v>
      </c>
      <c r="H15" s="700">
        <v>43.249699999999997</v>
      </c>
      <c r="I15" s="700">
        <v>43.399299999999997</v>
      </c>
      <c r="J15" s="700">
        <v>41.945700000000002</v>
      </c>
      <c r="K15" s="700">
        <v>45.497199999999999</v>
      </c>
      <c r="L15" s="700">
        <v>42.282800000000002</v>
      </c>
    </row>
    <row r="16" spans="1:12" ht="39">
      <c r="A16" s="18"/>
      <c r="B16" s="689" t="s">
        <v>482</v>
      </c>
      <c r="C16" s="700">
        <v>30.833100000000002</v>
      </c>
      <c r="D16" s="700">
        <v>23.5504</v>
      </c>
      <c r="E16" s="701">
        <v>23.587900000000001</v>
      </c>
      <c r="F16" s="700">
        <v>23.280799999999999</v>
      </c>
      <c r="G16" s="700">
        <v>20.628499999999999</v>
      </c>
      <c r="H16" s="700">
        <v>38.4514</v>
      </c>
      <c r="I16" s="700">
        <v>37.246400000000001</v>
      </c>
      <c r="J16" s="700">
        <v>35.238</v>
      </c>
      <c r="K16" s="700">
        <v>42.494900000000001</v>
      </c>
      <c r="L16" s="700">
        <v>39.8459</v>
      </c>
    </row>
    <row r="17" spans="1:12" ht="39">
      <c r="A17" s="18"/>
      <c r="B17" s="689" t="s">
        <v>483</v>
      </c>
      <c r="C17" s="700">
        <v>33.453099999999999</v>
      </c>
      <c r="D17" s="700">
        <v>21.791499999999999</v>
      </c>
      <c r="E17" s="701">
        <v>19.312999999999999</v>
      </c>
      <c r="F17" s="700">
        <v>23.925799999999999</v>
      </c>
      <c r="G17" s="700">
        <v>37.952599999999997</v>
      </c>
      <c r="H17" s="700">
        <v>40.039299999999997</v>
      </c>
      <c r="I17" s="700">
        <v>39.222000000000001</v>
      </c>
      <c r="J17" s="700">
        <v>38.774799999999999</v>
      </c>
      <c r="K17" s="700">
        <v>42.8765</v>
      </c>
      <c r="L17" s="700">
        <v>39.517600000000002</v>
      </c>
    </row>
    <row r="18" spans="1:12">
      <c r="A18" s="18"/>
      <c r="B18" s="375" t="s">
        <v>3</v>
      </c>
      <c r="C18" s="700">
        <v>34.853200000000001</v>
      </c>
      <c r="D18" s="700">
        <v>31.218499999999999</v>
      </c>
      <c r="E18" s="699">
        <v>31.272400000000001</v>
      </c>
      <c r="F18" s="700">
        <v>23.5242</v>
      </c>
      <c r="G18" s="700">
        <v>29.442399999999999</v>
      </c>
      <c r="H18" s="700">
        <v>39.464599999999997</v>
      </c>
      <c r="I18" s="700">
        <v>35.555199999999999</v>
      </c>
      <c r="J18" s="700">
        <v>38.2744</v>
      </c>
      <c r="K18" s="700">
        <v>43.686300000000003</v>
      </c>
      <c r="L18" s="700">
        <v>40.625999999999998</v>
      </c>
    </row>
    <row r="19" spans="1:12">
      <c r="A19" s="18"/>
      <c r="B19" s="375" t="s">
        <v>2</v>
      </c>
      <c r="C19" s="700">
        <v>44.244599999999998</v>
      </c>
      <c r="D19" s="700">
        <v>31.713899999999999</v>
      </c>
      <c r="E19" s="701">
        <v>30.7667</v>
      </c>
      <c r="F19" s="700">
        <v>32.122500000000002</v>
      </c>
      <c r="G19" s="700">
        <v>45.053800000000003</v>
      </c>
      <c r="H19" s="700">
        <v>45.1997</v>
      </c>
      <c r="I19" s="700">
        <v>45.3992</v>
      </c>
      <c r="J19" s="700">
        <v>43.648600000000002</v>
      </c>
      <c r="K19" s="700">
        <v>48.061700000000002</v>
      </c>
      <c r="L19" s="700">
        <v>43.820399999999999</v>
      </c>
    </row>
    <row r="20" spans="1:12">
      <c r="A20" s="18"/>
      <c r="B20" s="375" t="s">
        <v>484</v>
      </c>
      <c r="C20" s="700">
        <v>35.438299999999998</v>
      </c>
      <c r="D20" s="700">
        <v>23.268699999999999</v>
      </c>
      <c r="E20" s="701">
        <v>22.1007</v>
      </c>
      <c r="F20" s="700">
        <v>22.765000000000001</v>
      </c>
      <c r="G20" s="700">
        <v>26.760899999999999</v>
      </c>
      <c r="H20" s="700">
        <v>41.002099999999999</v>
      </c>
      <c r="I20" s="700">
        <v>37.6785</v>
      </c>
      <c r="J20" s="700">
        <v>40.1342</v>
      </c>
      <c r="K20" s="700">
        <v>45.167700000000004</v>
      </c>
      <c r="L20" s="700">
        <v>41.622199999999999</v>
      </c>
    </row>
    <row r="21" spans="1:12">
      <c r="A21" s="157" t="s">
        <v>485</v>
      </c>
      <c r="B21" s="43"/>
      <c r="C21" s="698"/>
      <c r="D21" s="698"/>
      <c r="E21" s="699"/>
      <c r="F21" s="698"/>
      <c r="G21" s="698"/>
      <c r="H21" s="698"/>
      <c r="I21" s="698"/>
      <c r="J21" s="698"/>
      <c r="K21" s="698"/>
      <c r="L21" s="698"/>
    </row>
    <row r="22" spans="1:12">
      <c r="A22" s="43"/>
      <c r="B22" s="43" t="s">
        <v>255</v>
      </c>
      <c r="C22" s="700">
        <v>25.822600000000001</v>
      </c>
      <c r="D22" s="700">
        <v>22.725000000000001</v>
      </c>
      <c r="E22" s="701">
        <v>22.696100000000001</v>
      </c>
      <c r="F22" s="700">
        <v>21.639600000000002</v>
      </c>
      <c r="G22" s="700">
        <v>24.3553</v>
      </c>
      <c r="H22" s="700">
        <v>31.854700000000001</v>
      </c>
      <c r="I22" s="700">
        <v>28.421199999999999</v>
      </c>
      <c r="J22" s="700">
        <v>32.7014</v>
      </c>
      <c r="K22" s="700">
        <v>36.7547</v>
      </c>
      <c r="L22" s="700">
        <v>35.031399999999998</v>
      </c>
    </row>
    <row r="23" spans="1:12">
      <c r="A23" s="43"/>
      <c r="B23" s="43" t="s">
        <v>256</v>
      </c>
      <c r="C23" s="700">
        <v>33.493899999999996</v>
      </c>
      <c r="D23" s="700">
        <v>23.005700000000001</v>
      </c>
      <c r="E23" s="701">
        <v>22.0837</v>
      </c>
      <c r="F23" s="700">
        <v>26.388400000000001</v>
      </c>
      <c r="G23" s="700">
        <v>29.580200000000001</v>
      </c>
      <c r="H23" s="700">
        <v>39.500300000000003</v>
      </c>
      <c r="I23" s="700">
        <v>38.599899999999998</v>
      </c>
      <c r="J23" s="700">
        <v>38.196599999999997</v>
      </c>
      <c r="K23" s="700">
        <v>42.595100000000002</v>
      </c>
      <c r="L23" s="700">
        <v>39.464199999999998</v>
      </c>
    </row>
    <row r="24" spans="1:12">
      <c r="A24" s="43"/>
      <c r="B24" s="43" t="s">
        <v>257</v>
      </c>
      <c r="C24" s="700">
        <v>38.615000000000002</v>
      </c>
      <c r="D24" s="700">
        <v>24.7179</v>
      </c>
      <c r="E24" s="699">
        <v>23.145199999999999</v>
      </c>
      <c r="F24" s="700">
        <v>29.0379</v>
      </c>
      <c r="G24" s="700">
        <v>34.344700000000003</v>
      </c>
      <c r="H24" s="700">
        <v>42.535400000000003</v>
      </c>
      <c r="I24" s="700">
        <v>42.694099999999999</v>
      </c>
      <c r="J24" s="700">
        <v>40.919800000000002</v>
      </c>
      <c r="K24" s="700">
        <v>44.8322</v>
      </c>
      <c r="L24" s="700">
        <v>41.637300000000003</v>
      </c>
    </row>
    <row r="25" spans="1:12">
      <c r="A25" s="43"/>
      <c r="B25" s="43" t="s">
        <v>258</v>
      </c>
      <c r="C25" s="700">
        <v>41.261099999999999</v>
      </c>
      <c r="D25" s="700">
        <v>25.775500000000001</v>
      </c>
      <c r="E25" s="701">
        <v>23.873999999999999</v>
      </c>
      <c r="F25" s="700">
        <v>28.354700000000001</v>
      </c>
      <c r="G25" s="700">
        <v>36.277700000000003</v>
      </c>
      <c r="H25" s="700">
        <v>43.853400000000001</v>
      </c>
      <c r="I25" s="700">
        <v>44.242199999999997</v>
      </c>
      <c r="J25" s="700">
        <v>42.501800000000003</v>
      </c>
      <c r="K25" s="700">
        <v>46.382300000000001</v>
      </c>
      <c r="L25" s="700">
        <v>42.395499999999998</v>
      </c>
    </row>
    <row r="26" spans="1:12" ht="15.75" thickBot="1">
      <c r="A26" s="693"/>
      <c r="B26" s="693" t="s">
        <v>259</v>
      </c>
      <c r="C26" s="702">
        <v>43.472099999999998</v>
      </c>
      <c r="D26" s="702">
        <v>28.730699999999999</v>
      </c>
      <c r="E26" s="703">
        <v>26.771599999999999</v>
      </c>
      <c r="F26" s="702">
        <v>32.659399999999998</v>
      </c>
      <c r="G26" s="702">
        <v>37.060699999999997</v>
      </c>
      <c r="H26" s="702">
        <v>45.086399999999998</v>
      </c>
      <c r="I26" s="702">
        <v>45.978499999999997</v>
      </c>
      <c r="J26" s="702">
        <v>44.3018</v>
      </c>
      <c r="K26" s="702">
        <v>47.5152</v>
      </c>
      <c r="L26" s="702">
        <v>43.229900000000001</v>
      </c>
    </row>
  </sheetData>
  <mergeCells count="17">
    <mergeCell ref="A8:B8"/>
    <mergeCell ref="A11:B11"/>
    <mergeCell ref="A2:L2"/>
    <mergeCell ref="L5:L6"/>
    <mergeCell ref="H4:L4"/>
    <mergeCell ref="A1:L1"/>
    <mergeCell ref="D4:G4"/>
    <mergeCell ref="H5:H6"/>
    <mergeCell ref="I5:I6"/>
    <mergeCell ref="J5:J6"/>
    <mergeCell ref="K5:K6"/>
    <mergeCell ref="A4:A6"/>
    <mergeCell ref="C4:C6"/>
    <mergeCell ref="D5:D6"/>
    <mergeCell ref="E5:E6"/>
    <mergeCell ref="F5:F6"/>
    <mergeCell ref="G5:G6"/>
  </mergeCells>
  <pageMargins left="0.84" right="0.24" top="0.37" bottom="0.511811023622047" header="0.23622047244094499" footer="0.31496062992126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Y36"/>
  <sheetViews>
    <sheetView topLeftCell="J10" workbookViewId="0">
      <selection activeCell="R30" sqref="R30"/>
    </sheetView>
  </sheetViews>
  <sheetFormatPr defaultColWidth="9.140625" defaultRowHeight="15.95" customHeight="1"/>
  <cols>
    <col min="1" max="1" width="2.140625" style="751" hidden="1" customWidth="1"/>
    <col min="2" max="2" width="27.42578125" style="751" hidden="1" customWidth="1"/>
    <col min="3" max="3" width="7.28515625" style="751" hidden="1" customWidth="1"/>
    <col min="4" max="6" width="6.140625" style="751" hidden="1" customWidth="1"/>
    <col min="7" max="7" width="6" style="751" hidden="1" customWidth="1"/>
    <col min="8" max="8" width="6.28515625" style="751" hidden="1" customWidth="1"/>
    <col min="9" max="9" width="10.7109375" style="751" customWidth="1"/>
    <col min="10" max="10" width="2.140625" style="751" customWidth="1"/>
    <col min="11" max="11" width="27.42578125" style="751" customWidth="1"/>
    <col min="12" max="12" width="10.140625" style="751" customWidth="1"/>
    <col min="13" max="17" width="9" style="751" customWidth="1"/>
    <col min="18" max="16384" width="9.140625" style="751"/>
  </cols>
  <sheetData>
    <row r="1" spans="1:25" ht="20.100000000000001" customHeight="1">
      <c r="A1" s="751" t="s">
        <v>349</v>
      </c>
      <c r="J1" s="824" t="s">
        <v>449</v>
      </c>
      <c r="K1" s="759"/>
      <c r="L1" s="825"/>
      <c r="M1" s="825"/>
      <c r="N1" s="825"/>
      <c r="O1" s="825"/>
      <c r="P1" s="825"/>
      <c r="Q1" s="825"/>
    </row>
    <row r="2" spans="1:25" ht="20.100000000000001" customHeight="1">
      <c r="A2" s="751" t="s">
        <v>350</v>
      </c>
      <c r="J2" s="824" t="s">
        <v>351</v>
      </c>
      <c r="K2" s="759"/>
      <c r="L2" s="825"/>
      <c r="M2" s="825"/>
      <c r="N2" s="825"/>
      <c r="O2" s="825"/>
      <c r="P2" s="825"/>
      <c r="Q2" s="825"/>
    </row>
    <row r="3" spans="1:25" ht="20.100000000000001" customHeight="1">
      <c r="A3" s="751" t="s">
        <v>352</v>
      </c>
      <c r="J3" s="824" t="s">
        <v>550</v>
      </c>
      <c r="K3" s="759"/>
      <c r="L3" s="825"/>
      <c r="M3" s="825"/>
      <c r="N3" s="825"/>
      <c r="O3" s="825"/>
      <c r="P3" s="825"/>
      <c r="Q3" s="825"/>
    </row>
    <row r="4" spans="1:25" ht="20.100000000000001" customHeight="1">
      <c r="A4" s="751" t="s">
        <v>353</v>
      </c>
      <c r="J4" s="788" t="s">
        <v>354</v>
      </c>
      <c r="K4" s="759"/>
      <c r="L4" s="825"/>
      <c r="M4" s="825"/>
      <c r="N4" s="825"/>
      <c r="O4" s="825"/>
      <c r="P4" s="825"/>
      <c r="Q4" s="825"/>
    </row>
    <row r="5" spans="1:25" ht="20.100000000000001" customHeight="1">
      <c r="A5" s="751" t="s">
        <v>355</v>
      </c>
      <c r="J5" s="826" t="s">
        <v>355</v>
      </c>
      <c r="K5" s="827"/>
      <c r="L5" s="828"/>
      <c r="M5" s="828"/>
      <c r="N5" s="828"/>
      <c r="O5" s="828"/>
      <c r="P5" s="828"/>
      <c r="Q5" s="828"/>
    </row>
    <row r="6" spans="1:25" ht="20.100000000000001" customHeight="1">
      <c r="J6" s="829"/>
      <c r="K6" s="830"/>
      <c r="L6" s="828"/>
      <c r="M6" s="828"/>
      <c r="N6" s="828"/>
      <c r="O6" s="828"/>
      <c r="P6" s="828"/>
      <c r="Q6" s="828"/>
    </row>
    <row r="7" spans="1:25" ht="20.100000000000001" customHeight="1">
      <c r="H7" s="751" t="s">
        <v>15</v>
      </c>
      <c r="J7" s="831"/>
      <c r="K7" s="831"/>
      <c r="L7" s="831"/>
      <c r="M7" s="831"/>
      <c r="N7" s="831"/>
      <c r="O7" s="831"/>
      <c r="P7" s="831"/>
      <c r="Q7" s="414" t="s">
        <v>148</v>
      </c>
    </row>
    <row r="8" spans="1:25" ht="18" customHeight="1">
      <c r="C8" s="751" t="s">
        <v>39</v>
      </c>
      <c r="D8" s="1017" t="s">
        <v>38</v>
      </c>
      <c r="E8" s="1017"/>
      <c r="F8" s="1017"/>
      <c r="G8" s="1017"/>
      <c r="H8" s="1017"/>
      <c r="J8" s="795"/>
      <c r="K8" s="796"/>
      <c r="L8" s="466" t="s">
        <v>39</v>
      </c>
      <c r="M8" s="1019" t="s">
        <v>38</v>
      </c>
      <c r="N8" s="1020"/>
      <c r="O8" s="1020"/>
      <c r="P8" s="1020"/>
      <c r="Q8" s="1020"/>
    </row>
    <row r="9" spans="1:25" ht="15.75" customHeight="1">
      <c r="C9" s="751" t="s">
        <v>36</v>
      </c>
      <c r="D9" s="751" t="s">
        <v>35</v>
      </c>
      <c r="E9" s="751" t="s">
        <v>34</v>
      </c>
      <c r="F9" s="751" t="s">
        <v>37</v>
      </c>
      <c r="G9" s="751" t="s">
        <v>33</v>
      </c>
      <c r="H9" s="751" t="s">
        <v>32</v>
      </c>
      <c r="J9" s="795"/>
      <c r="K9" s="796"/>
      <c r="L9" s="466" t="s">
        <v>36</v>
      </c>
      <c r="M9" s="466" t="s">
        <v>35</v>
      </c>
      <c r="N9" s="466" t="s">
        <v>34</v>
      </c>
      <c r="O9" s="466" t="s">
        <v>37</v>
      </c>
      <c r="P9" s="466" t="s">
        <v>33</v>
      </c>
      <c r="Q9" s="466" t="s">
        <v>32</v>
      </c>
    </row>
    <row r="10" spans="1:25" ht="17.100000000000001" customHeight="1">
      <c r="C10" s="751" t="s">
        <v>31</v>
      </c>
      <c r="D10" s="751" t="s">
        <v>30</v>
      </c>
      <c r="E10" s="751" t="s">
        <v>30</v>
      </c>
      <c r="F10" s="751" t="s">
        <v>30</v>
      </c>
      <c r="G10" s="751" t="s">
        <v>30</v>
      </c>
      <c r="H10" s="751" t="s">
        <v>30</v>
      </c>
      <c r="J10" s="795"/>
      <c r="K10" s="796"/>
      <c r="L10" s="797" t="s">
        <v>31</v>
      </c>
      <c r="M10" s="797" t="s">
        <v>30</v>
      </c>
      <c r="N10" s="797" t="s">
        <v>30</v>
      </c>
      <c r="O10" s="797" t="s">
        <v>30</v>
      </c>
      <c r="P10" s="797" t="s">
        <v>30</v>
      </c>
      <c r="Q10" s="797" t="s">
        <v>30</v>
      </c>
      <c r="W10" s="832"/>
      <c r="X10" s="832"/>
    </row>
    <row r="11" spans="1:25" ht="17.100000000000001" customHeight="1">
      <c r="C11" s="751" t="s">
        <v>29</v>
      </c>
      <c r="D11" s="751">
        <v>1</v>
      </c>
      <c r="E11" s="751">
        <v>2</v>
      </c>
      <c r="F11" s="751">
        <v>3</v>
      </c>
      <c r="G11" s="751">
        <v>4</v>
      </c>
      <c r="H11" s="751">
        <v>5</v>
      </c>
      <c r="J11" s="795"/>
      <c r="K11" s="796"/>
      <c r="L11" s="802" t="s">
        <v>29</v>
      </c>
      <c r="M11" s="802">
        <v>1</v>
      </c>
      <c r="N11" s="802">
        <v>2</v>
      </c>
      <c r="O11" s="802">
        <v>3</v>
      </c>
      <c r="P11" s="802">
        <v>4</v>
      </c>
      <c r="Q11" s="802">
        <v>5</v>
      </c>
      <c r="W11" s="832"/>
      <c r="X11" s="832"/>
    </row>
    <row r="12" spans="1:25" ht="20.100000000000001" customHeight="1">
      <c r="J12" s="795"/>
      <c r="K12" s="796"/>
      <c r="L12" s="833"/>
      <c r="M12" s="769"/>
      <c r="N12" s="769"/>
      <c r="O12" s="769"/>
      <c r="P12" s="769"/>
      <c r="Q12" s="769"/>
      <c r="W12" s="832"/>
      <c r="X12" s="832"/>
    </row>
    <row r="13" spans="1:25" ht="20.100000000000001" customHeight="1">
      <c r="A13" s="751" t="s">
        <v>14</v>
      </c>
      <c r="C13" s="751">
        <v>2637.28</v>
      </c>
      <c r="D13" s="751">
        <v>659.77</v>
      </c>
      <c r="E13" s="751">
        <v>1313.85</v>
      </c>
      <c r="F13" s="751">
        <v>1971.5</v>
      </c>
      <c r="G13" s="751">
        <v>2830.33</v>
      </c>
      <c r="H13" s="751">
        <v>6412.78</v>
      </c>
      <c r="J13" s="431" t="s">
        <v>14</v>
      </c>
      <c r="K13" s="834"/>
      <c r="L13" s="813">
        <v>4249.1499999999996</v>
      </c>
      <c r="M13" s="814">
        <v>1139.45</v>
      </c>
      <c r="N13" s="814">
        <v>2491.04</v>
      </c>
      <c r="O13" s="814">
        <v>3528.37</v>
      </c>
      <c r="P13" s="814">
        <v>4896.22</v>
      </c>
      <c r="Q13" s="814">
        <v>9192.52</v>
      </c>
      <c r="U13" s="808"/>
      <c r="V13" s="808"/>
      <c r="W13" s="832"/>
      <c r="X13" s="832"/>
    </row>
    <row r="14" spans="1:25" ht="20.100000000000001" customHeight="1">
      <c r="A14" s="1017" t="s">
        <v>13</v>
      </c>
      <c r="B14" s="1017"/>
      <c r="J14" s="1021" t="s">
        <v>13</v>
      </c>
      <c r="K14" s="1022"/>
      <c r="S14" s="808"/>
      <c r="U14" s="808"/>
      <c r="V14" s="808"/>
      <c r="W14" s="808"/>
      <c r="X14" s="808"/>
      <c r="Y14" s="808"/>
    </row>
    <row r="15" spans="1:25" ht="20.100000000000001" customHeight="1">
      <c r="A15" s="1017" t="s">
        <v>12</v>
      </c>
      <c r="B15" s="1017"/>
      <c r="J15" s="1023" t="s">
        <v>12</v>
      </c>
      <c r="K15" s="1024"/>
      <c r="S15" s="808"/>
      <c r="U15" s="808"/>
      <c r="V15" s="808"/>
      <c r="W15" s="808"/>
      <c r="X15" s="808"/>
      <c r="Y15" s="808"/>
    </row>
    <row r="16" spans="1:25" ht="20.100000000000001" customHeight="1">
      <c r="B16" s="751" t="s">
        <v>28</v>
      </c>
      <c r="C16" s="751">
        <v>3964.49</v>
      </c>
      <c r="D16" s="751">
        <v>1266.96</v>
      </c>
      <c r="E16" s="751">
        <v>2178.54</v>
      </c>
      <c r="F16" s="751">
        <v>2922.38</v>
      </c>
      <c r="G16" s="751">
        <v>4033.73</v>
      </c>
      <c r="H16" s="751">
        <v>9421.01</v>
      </c>
      <c r="J16" s="472"/>
      <c r="K16" s="688" t="s">
        <v>28</v>
      </c>
      <c r="L16" s="813">
        <v>5590.34</v>
      </c>
      <c r="M16" s="814">
        <v>2097.17</v>
      </c>
      <c r="N16" s="814">
        <v>3508.83</v>
      </c>
      <c r="O16" s="814">
        <v>4693.83</v>
      </c>
      <c r="P16" s="814">
        <v>6252.25</v>
      </c>
      <c r="Q16" s="814">
        <v>11402.95</v>
      </c>
      <c r="S16" s="808"/>
      <c r="T16" s="808"/>
      <c r="U16" s="808"/>
      <c r="V16" s="808"/>
      <c r="W16" s="808"/>
      <c r="X16" s="808"/>
      <c r="Y16" s="808"/>
    </row>
    <row r="17" spans="1:25" ht="20.100000000000001" customHeight="1">
      <c r="B17" s="751" t="s">
        <v>10</v>
      </c>
      <c r="C17" s="751">
        <v>2038.36</v>
      </c>
      <c r="D17" s="751">
        <v>564.87</v>
      </c>
      <c r="E17" s="751">
        <v>1081.98</v>
      </c>
      <c r="F17" s="751">
        <v>1611.35</v>
      </c>
      <c r="G17" s="751">
        <v>2295</v>
      </c>
      <c r="H17" s="751">
        <v>4640.92</v>
      </c>
      <c r="J17" s="472"/>
      <c r="K17" s="688" t="s">
        <v>10</v>
      </c>
      <c r="L17" s="813">
        <v>3480.01</v>
      </c>
      <c r="M17" s="814">
        <v>931.65</v>
      </c>
      <c r="N17" s="814">
        <v>2000.66</v>
      </c>
      <c r="O17" s="814">
        <v>2959.02</v>
      </c>
      <c r="P17" s="814">
        <v>4074.08</v>
      </c>
      <c r="Q17" s="814">
        <v>7437.08</v>
      </c>
      <c r="S17" s="808"/>
      <c r="T17" s="808"/>
      <c r="U17" s="808"/>
      <c r="V17" s="808"/>
      <c r="W17" s="808"/>
      <c r="X17" s="808"/>
      <c r="Y17" s="808"/>
    </row>
    <row r="18" spans="1:25" ht="20.100000000000001" customHeight="1">
      <c r="A18" s="1017" t="s">
        <v>21</v>
      </c>
      <c r="B18" s="1017"/>
      <c r="J18" s="1021" t="s">
        <v>21</v>
      </c>
      <c r="K18" s="1022"/>
      <c r="L18" s="813"/>
      <c r="M18" s="814"/>
      <c r="N18" s="814"/>
      <c r="O18" s="814"/>
      <c r="P18" s="814"/>
      <c r="Q18" s="814"/>
      <c r="S18" s="808"/>
      <c r="U18" s="808"/>
      <c r="V18" s="808"/>
      <c r="W18" s="808"/>
      <c r="X18" s="808"/>
      <c r="Y18" s="808"/>
    </row>
    <row r="19" spans="1:25" ht="20.100000000000001" customHeight="1">
      <c r="A19" s="1017" t="s">
        <v>20</v>
      </c>
      <c r="B19" s="1017"/>
      <c r="J19" s="1023" t="s">
        <v>20</v>
      </c>
      <c r="K19" s="1025"/>
      <c r="L19" s="813"/>
      <c r="M19" s="814"/>
      <c r="N19" s="814"/>
      <c r="O19" s="814"/>
      <c r="P19" s="814"/>
      <c r="Q19" s="814"/>
      <c r="S19" s="808"/>
      <c r="U19" s="808"/>
      <c r="V19" s="808"/>
      <c r="W19" s="808"/>
      <c r="X19" s="808"/>
      <c r="Y19" s="808"/>
    </row>
    <row r="20" spans="1:25" ht="20.100000000000001" customHeight="1">
      <c r="B20" s="751" t="s">
        <v>19</v>
      </c>
      <c r="C20" s="751">
        <v>2525.29</v>
      </c>
      <c r="D20" s="751">
        <v>638.32000000000005</v>
      </c>
      <c r="E20" s="751">
        <v>1268.3699999999999</v>
      </c>
      <c r="F20" s="751">
        <v>1901.44</v>
      </c>
      <c r="G20" s="751">
        <v>2725.4</v>
      </c>
      <c r="H20" s="751">
        <v>6094.9</v>
      </c>
      <c r="J20" s="472"/>
      <c r="K20" s="688" t="s">
        <v>19</v>
      </c>
      <c r="L20" s="813">
        <v>4130.2299999999996</v>
      </c>
      <c r="M20" s="814">
        <v>1093.8699999999999</v>
      </c>
      <c r="N20" s="814">
        <v>2408.6999999999998</v>
      </c>
      <c r="O20" s="814">
        <v>3429.12</v>
      </c>
      <c r="P20" s="814">
        <v>4754.3500000000004</v>
      </c>
      <c r="Q20" s="814">
        <v>8966.86</v>
      </c>
      <c r="S20" s="808"/>
      <c r="T20" s="808"/>
      <c r="U20" s="808"/>
      <c r="V20" s="808"/>
      <c r="W20" s="808"/>
      <c r="X20" s="808"/>
    </row>
    <row r="21" spans="1:25" ht="20.100000000000001" customHeight="1">
      <c r="B21" s="751" t="s">
        <v>18</v>
      </c>
      <c r="C21" s="751">
        <v>3026.74</v>
      </c>
      <c r="D21" s="751">
        <v>752.92</v>
      </c>
      <c r="E21" s="751">
        <v>1498.68</v>
      </c>
      <c r="F21" s="751">
        <v>2240.42</v>
      </c>
      <c r="G21" s="751">
        <v>3197.19</v>
      </c>
      <c r="H21" s="751">
        <v>7441.96</v>
      </c>
      <c r="J21" s="472"/>
      <c r="K21" s="688" t="s">
        <v>18</v>
      </c>
      <c r="L21" s="813">
        <v>4632.49</v>
      </c>
      <c r="M21" s="814">
        <v>1351.99</v>
      </c>
      <c r="N21" s="814">
        <v>2751.21</v>
      </c>
      <c r="O21" s="814">
        <v>3869.28</v>
      </c>
      <c r="P21" s="814">
        <v>5348.05</v>
      </c>
      <c r="Q21" s="814">
        <v>9846.51</v>
      </c>
      <c r="S21" s="808"/>
      <c r="T21" s="808"/>
      <c r="U21" s="808"/>
      <c r="V21" s="808"/>
      <c r="W21" s="808"/>
      <c r="X21" s="808"/>
    </row>
    <row r="22" spans="1:25" ht="20.100000000000001" customHeight="1">
      <c r="A22" s="1017" t="s">
        <v>27</v>
      </c>
      <c r="B22" s="1017"/>
      <c r="J22" s="1021" t="s">
        <v>27</v>
      </c>
      <c r="K22" s="1022"/>
      <c r="L22" s="813"/>
      <c r="M22" s="814"/>
      <c r="N22" s="814"/>
      <c r="O22" s="814"/>
      <c r="P22" s="814"/>
      <c r="Q22" s="814"/>
    </row>
    <row r="23" spans="1:25" ht="20.100000000000001" customHeight="1">
      <c r="B23" s="751" t="s">
        <v>8</v>
      </c>
      <c r="J23" s="472"/>
      <c r="K23" s="780" t="s">
        <v>8</v>
      </c>
      <c r="L23" s="813">
        <v>5084.5200000000004</v>
      </c>
      <c r="M23" s="814">
        <v>1937.82</v>
      </c>
      <c r="N23" s="814">
        <v>3250.51</v>
      </c>
      <c r="O23" s="814">
        <v>4243.74</v>
      </c>
      <c r="P23" s="814">
        <v>5614.56</v>
      </c>
      <c r="Q23" s="814">
        <v>10384.58</v>
      </c>
      <c r="S23" s="808"/>
      <c r="T23" s="808"/>
      <c r="U23" s="808"/>
      <c r="V23" s="808"/>
      <c r="W23" s="808"/>
      <c r="X23" s="808"/>
    </row>
    <row r="24" spans="1:25" ht="20.100000000000001" customHeight="1">
      <c r="B24" s="751" t="s">
        <v>7</v>
      </c>
      <c r="C24" s="751">
        <v>3264.89</v>
      </c>
      <c r="D24" s="751">
        <v>1007.03</v>
      </c>
      <c r="E24" s="751">
        <v>1755.61</v>
      </c>
      <c r="F24" s="751">
        <v>2388.5</v>
      </c>
      <c r="G24" s="751">
        <v>3315.22</v>
      </c>
      <c r="H24" s="751">
        <v>7857.62</v>
      </c>
      <c r="J24" s="472"/>
      <c r="K24" s="781" t="s">
        <v>7</v>
      </c>
      <c r="L24" s="813"/>
      <c r="M24" s="814"/>
      <c r="N24" s="814"/>
      <c r="O24" s="814"/>
      <c r="P24" s="814"/>
      <c r="Q24" s="814"/>
      <c r="S24" s="808"/>
      <c r="T24" s="808"/>
      <c r="U24" s="808"/>
      <c r="V24" s="808"/>
      <c r="W24" s="808"/>
      <c r="X24" s="808"/>
    </row>
    <row r="25" spans="1:25" ht="20.100000000000001" customHeight="1">
      <c r="B25" s="751" t="s">
        <v>6</v>
      </c>
      <c r="J25" s="472"/>
      <c r="K25" s="780" t="s">
        <v>6</v>
      </c>
      <c r="L25" s="813">
        <v>2744.89</v>
      </c>
      <c r="M25" s="814">
        <v>664.94</v>
      </c>
      <c r="N25" s="814">
        <v>1219.95</v>
      </c>
      <c r="O25" s="814">
        <v>2141.13</v>
      </c>
      <c r="P25" s="814">
        <v>3341.86</v>
      </c>
      <c r="Q25" s="814">
        <v>6359.56</v>
      </c>
      <c r="S25" s="808"/>
      <c r="T25" s="808"/>
      <c r="U25" s="808"/>
      <c r="V25" s="808"/>
      <c r="W25" s="808"/>
      <c r="X25" s="808"/>
    </row>
    <row r="26" spans="1:25" ht="20.100000000000001" customHeight="1">
      <c r="B26" s="751" t="s">
        <v>5</v>
      </c>
      <c r="C26" s="751">
        <v>1613.44</v>
      </c>
      <c r="D26" s="751">
        <v>467.81</v>
      </c>
      <c r="E26" s="751">
        <v>718.84</v>
      </c>
      <c r="F26" s="751">
        <v>1158.58</v>
      </c>
      <c r="G26" s="751">
        <v>1919.15</v>
      </c>
      <c r="H26" s="751">
        <v>3805.88</v>
      </c>
      <c r="J26" s="472"/>
      <c r="K26" s="782" t="s">
        <v>5</v>
      </c>
      <c r="L26" s="813"/>
      <c r="M26" s="814"/>
      <c r="N26" s="814"/>
      <c r="O26" s="814"/>
      <c r="P26" s="814"/>
      <c r="Q26" s="814"/>
      <c r="S26" s="808"/>
      <c r="T26" s="808"/>
      <c r="U26" s="808"/>
      <c r="V26" s="808"/>
      <c r="W26" s="808"/>
      <c r="X26" s="808"/>
    </row>
    <row r="27" spans="1:25" ht="20.100000000000001" customHeight="1">
      <c r="B27" s="751" t="s">
        <v>4</v>
      </c>
      <c r="J27" s="472"/>
      <c r="K27" s="780" t="s">
        <v>4</v>
      </c>
      <c r="L27" s="813">
        <v>3403.2</v>
      </c>
      <c r="M27" s="814">
        <v>1030.3399999999999</v>
      </c>
      <c r="N27" s="814">
        <v>2095.7800000000002</v>
      </c>
      <c r="O27" s="814">
        <v>2900.28</v>
      </c>
      <c r="P27" s="814">
        <v>3854.24</v>
      </c>
      <c r="Q27" s="814">
        <v>7138.51</v>
      </c>
      <c r="S27" s="808"/>
      <c r="T27" s="808"/>
      <c r="U27" s="808"/>
      <c r="V27" s="808"/>
      <c r="W27" s="808"/>
      <c r="X27" s="808"/>
    </row>
    <row r="28" spans="1:25" ht="20.100000000000001" customHeight="1">
      <c r="B28" s="751" t="s">
        <v>17</v>
      </c>
      <c r="C28" s="751">
        <v>1982.33</v>
      </c>
      <c r="D28" s="751">
        <v>560.94000000000005</v>
      </c>
      <c r="E28" s="751">
        <v>1077.0999999999999</v>
      </c>
      <c r="F28" s="751">
        <v>1593.12</v>
      </c>
      <c r="G28" s="751">
        <v>2283.08</v>
      </c>
      <c r="H28" s="751">
        <v>4400.1400000000003</v>
      </c>
      <c r="J28" s="472"/>
      <c r="K28" s="458" t="s">
        <v>17</v>
      </c>
      <c r="L28" s="813"/>
      <c r="M28" s="814"/>
      <c r="N28" s="814"/>
      <c r="O28" s="814"/>
      <c r="P28" s="814"/>
      <c r="Q28" s="814"/>
      <c r="S28" s="808"/>
      <c r="T28" s="808"/>
      <c r="U28" s="808"/>
      <c r="V28" s="808"/>
      <c r="W28" s="808"/>
      <c r="X28" s="808"/>
    </row>
    <row r="29" spans="1:25" ht="23.25" customHeight="1">
      <c r="B29" s="751" t="s">
        <v>3</v>
      </c>
      <c r="C29" s="751">
        <v>2008.47</v>
      </c>
      <c r="D29" s="751">
        <v>509.72</v>
      </c>
      <c r="E29" s="751">
        <v>962.91</v>
      </c>
      <c r="F29" s="751">
        <v>1589.98</v>
      </c>
      <c r="G29" s="751">
        <v>2404.15</v>
      </c>
      <c r="H29" s="751">
        <v>4574.0200000000004</v>
      </c>
      <c r="J29" s="472"/>
      <c r="K29" s="780" t="s">
        <v>3</v>
      </c>
      <c r="L29" s="813">
        <v>2814.47</v>
      </c>
      <c r="M29" s="814">
        <v>782.29</v>
      </c>
      <c r="N29" s="814">
        <v>1333.65</v>
      </c>
      <c r="O29" s="814">
        <v>2203.23</v>
      </c>
      <c r="P29" s="814">
        <v>3300.92</v>
      </c>
      <c r="Q29" s="814">
        <v>6463.29</v>
      </c>
      <c r="S29" s="808"/>
      <c r="T29" s="808"/>
      <c r="U29" s="808"/>
      <c r="V29" s="808"/>
      <c r="W29" s="808"/>
      <c r="X29" s="808"/>
    </row>
    <row r="30" spans="1:25" ht="20.100000000000001" customHeight="1">
      <c r="B30" s="751" t="s">
        <v>2</v>
      </c>
      <c r="C30" s="751">
        <v>4124.88</v>
      </c>
      <c r="D30" s="751">
        <v>1397.48</v>
      </c>
      <c r="E30" s="751">
        <v>2273</v>
      </c>
      <c r="F30" s="751">
        <v>2990.59</v>
      </c>
      <c r="G30" s="751">
        <v>3971.81</v>
      </c>
      <c r="H30" s="751">
        <v>9979.39</v>
      </c>
      <c r="J30" s="472"/>
      <c r="K30" s="780" t="s">
        <v>2</v>
      </c>
      <c r="L30" s="813">
        <v>6024.94</v>
      </c>
      <c r="M30" s="814">
        <v>2582.14</v>
      </c>
      <c r="N30" s="814">
        <v>4119.6499999999996</v>
      </c>
      <c r="O30" s="814">
        <v>5248.54</v>
      </c>
      <c r="P30" s="814">
        <v>6716.68</v>
      </c>
      <c r="Q30" s="814">
        <v>11460</v>
      </c>
      <c r="S30" s="808"/>
      <c r="T30" s="808"/>
      <c r="U30" s="808"/>
      <c r="V30" s="808"/>
      <c r="W30" s="808"/>
      <c r="X30" s="808"/>
    </row>
    <row r="31" spans="1:25" ht="20.100000000000001" customHeight="1">
      <c r="B31" s="751" t="s">
        <v>1</v>
      </c>
      <c r="J31" s="472"/>
      <c r="K31" s="780" t="s">
        <v>1</v>
      </c>
      <c r="L31" s="813">
        <v>3872.72</v>
      </c>
      <c r="M31" s="814">
        <v>1224.1199999999999</v>
      </c>
      <c r="N31" s="814">
        <v>2358.84</v>
      </c>
      <c r="O31" s="814">
        <v>3130.81</v>
      </c>
      <c r="P31" s="814">
        <v>4194.43</v>
      </c>
      <c r="Q31" s="814">
        <v>8468.73</v>
      </c>
      <c r="S31" s="808"/>
      <c r="T31" s="808"/>
      <c r="U31" s="808"/>
      <c r="V31" s="808"/>
      <c r="W31" s="808"/>
      <c r="X31" s="808"/>
    </row>
    <row r="32" spans="1:25" ht="20.100000000000001" customHeight="1">
      <c r="B32" s="751" t="s">
        <v>0</v>
      </c>
      <c r="C32" s="751">
        <v>2326.81</v>
      </c>
      <c r="D32" s="751">
        <v>727.91</v>
      </c>
      <c r="E32" s="751">
        <v>1263.56</v>
      </c>
      <c r="F32" s="751">
        <v>1767.27</v>
      </c>
      <c r="G32" s="751">
        <v>2454.1999999999998</v>
      </c>
      <c r="H32" s="751">
        <v>5420.32</v>
      </c>
      <c r="J32" s="835"/>
      <c r="K32" s="783" t="s">
        <v>0</v>
      </c>
      <c r="L32" s="822"/>
      <c r="M32" s="822"/>
      <c r="N32" s="822"/>
      <c r="O32" s="822"/>
      <c r="P32" s="822"/>
      <c r="Q32" s="822"/>
    </row>
    <row r="33" spans="10:17" ht="20.100000000000001" customHeight="1">
      <c r="J33" s="764"/>
      <c r="K33" s="45"/>
      <c r="L33" s="816"/>
      <c r="M33" s="816"/>
      <c r="N33" s="816"/>
      <c r="O33" s="816"/>
      <c r="P33" s="816"/>
      <c r="Q33" s="816"/>
    </row>
    <row r="34" spans="10:17" ht="20.100000000000001" customHeight="1"/>
    <row r="35" spans="10:17" ht="20.100000000000001" customHeight="1"/>
    <row r="36" spans="10:17" ht="20.100000000000001" customHeight="1"/>
  </sheetData>
  <mergeCells count="12">
    <mergeCell ref="A18:B18"/>
    <mergeCell ref="J18:K18"/>
    <mergeCell ref="A19:B19"/>
    <mergeCell ref="J19:K19"/>
    <mergeCell ref="A22:B22"/>
    <mergeCell ref="J22:K22"/>
    <mergeCell ref="D8:H8"/>
    <mergeCell ref="M8:Q8"/>
    <mergeCell ref="A14:B14"/>
    <mergeCell ref="J14:K14"/>
    <mergeCell ref="A15:B15"/>
    <mergeCell ref="J15:K15"/>
  </mergeCells>
  <pageMargins left="0.2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H99"/>
  <sheetViews>
    <sheetView topLeftCell="J10" workbookViewId="0">
      <selection activeCell="I29" sqref="I29"/>
    </sheetView>
  </sheetViews>
  <sheetFormatPr defaultColWidth="9.140625" defaultRowHeight="15" customHeight="1"/>
  <cols>
    <col min="1" max="1" width="2.140625" style="532" hidden="1" customWidth="1"/>
    <col min="2" max="2" width="25.7109375" style="532" hidden="1" customWidth="1"/>
    <col min="3" max="3" width="7" style="532" hidden="1" customWidth="1"/>
    <col min="4" max="8" width="6.42578125" style="532" hidden="1" customWidth="1"/>
    <col min="9" max="9" width="9.28515625" style="532" customWidth="1"/>
    <col min="10" max="10" width="2.140625" style="532" customWidth="1"/>
    <col min="11" max="11" width="33.42578125" style="532" customWidth="1"/>
    <col min="12" max="16" width="8" style="532" customWidth="1"/>
    <col min="17" max="17" width="8.140625" style="532" customWidth="1"/>
    <col min="18" max="25" width="9.140625" style="532"/>
    <col min="27" max="16384" width="9.140625" style="532"/>
  </cols>
  <sheetData>
    <row r="1" spans="1:25" ht="18" customHeight="1">
      <c r="A1" s="532" t="s">
        <v>356</v>
      </c>
      <c r="J1" s="469" t="s">
        <v>450</v>
      </c>
      <c r="K1" s="447"/>
      <c r="L1" s="473"/>
      <c r="M1" s="473"/>
      <c r="N1" s="473"/>
      <c r="O1" s="473"/>
      <c r="P1" s="473"/>
      <c r="Q1" s="473"/>
    </row>
    <row r="2" spans="1:25" ht="18" customHeight="1">
      <c r="A2" s="532" t="s">
        <v>357</v>
      </c>
      <c r="J2" s="469" t="s">
        <v>551</v>
      </c>
      <c r="K2" s="447"/>
      <c r="L2" s="473"/>
      <c r="M2" s="473"/>
      <c r="N2" s="473"/>
      <c r="O2" s="473"/>
      <c r="P2" s="473"/>
      <c r="Q2" s="473"/>
    </row>
    <row r="3" spans="1:25" ht="18" customHeight="1">
      <c r="A3" s="532" t="s">
        <v>353</v>
      </c>
      <c r="J3" s="462" t="s">
        <v>354</v>
      </c>
      <c r="K3" s="447"/>
      <c r="L3" s="473"/>
      <c r="M3" s="473"/>
      <c r="N3" s="473"/>
      <c r="O3" s="473"/>
      <c r="P3" s="473"/>
      <c r="Q3" s="473"/>
    </row>
    <row r="4" spans="1:25" ht="18" customHeight="1">
      <c r="A4" s="532" t="s">
        <v>358</v>
      </c>
      <c r="J4" s="470" t="s">
        <v>358</v>
      </c>
      <c r="K4" s="471"/>
      <c r="L4" s="474"/>
      <c r="M4" s="474"/>
      <c r="N4" s="474"/>
      <c r="O4" s="474"/>
      <c r="P4" s="474"/>
      <c r="Q4" s="474"/>
    </row>
    <row r="5" spans="1:25" ht="14.25" customHeight="1">
      <c r="J5" s="471"/>
      <c r="K5" s="471"/>
      <c r="L5" s="474"/>
      <c r="M5" s="474"/>
      <c r="N5" s="474"/>
      <c r="O5" s="474"/>
      <c r="P5" s="474"/>
      <c r="Q5" s="474"/>
    </row>
    <row r="6" spans="1:25" ht="15" customHeight="1">
      <c r="H6" s="532" t="s">
        <v>15</v>
      </c>
      <c r="J6" s="475"/>
      <c r="K6" s="475"/>
      <c r="L6" s="475"/>
      <c r="M6" s="475"/>
      <c r="N6" s="475"/>
      <c r="O6" s="475"/>
      <c r="P6" s="475"/>
      <c r="Q6" s="413" t="s">
        <v>148</v>
      </c>
    </row>
    <row r="7" spans="1:25" ht="30.75" customHeight="1">
      <c r="C7" s="532" t="s">
        <v>39</v>
      </c>
      <c r="D7" s="1014" t="s">
        <v>38</v>
      </c>
      <c r="E7" s="1014"/>
      <c r="F7" s="1014"/>
      <c r="G7" s="1014"/>
      <c r="H7" s="1014"/>
      <c r="J7" s="449"/>
      <c r="K7" s="450"/>
      <c r="L7" s="464" t="s">
        <v>39</v>
      </c>
      <c r="M7" s="1026" t="s">
        <v>38</v>
      </c>
      <c r="N7" s="1027"/>
      <c r="O7" s="1027"/>
      <c r="P7" s="1027"/>
      <c r="Q7" s="1027"/>
    </row>
    <row r="8" spans="1:25" ht="15" customHeight="1">
      <c r="C8" s="532" t="s">
        <v>36</v>
      </c>
      <c r="D8" s="532" t="s">
        <v>35</v>
      </c>
      <c r="E8" s="532" t="s">
        <v>34</v>
      </c>
      <c r="F8" s="532" t="s">
        <v>37</v>
      </c>
      <c r="G8" s="532" t="s">
        <v>33</v>
      </c>
      <c r="H8" s="532" t="s">
        <v>32</v>
      </c>
      <c r="J8" s="449"/>
      <c r="K8" s="450"/>
      <c r="L8" s="464" t="s">
        <v>36</v>
      </c>
      <c r="M8" s="464" t="s">
        <v>35</v>
      </c>
      <c r="N8" s="464" t="s">
        <v>34</v>
      </c>
      <c r="O8" s="464" t="s">
        <v>37</v>
      </c>
      <c r="P8" s="464" t="s">
        <v>33</v>
      </c>
      <c r="Q8" s="464" t="s">
        <v>32</v>
      </c>
    </row>
    <row r="9" spans="1:25" ht="15" customHeight="1">
      <c r="C9" s="532" t="s">
        <v>31</v>
      </c>
      <c r="D9" s="532" t="s">
        <v>30</v>
      </c>
      <c r="E9" s="532" t="s">
        <v>30</v>
      </c>
      <c r="F9" s="532" t="s">
        <v>30</v>
      </c>
      <c r="G9" s="532" t="s">
        <v>30</v>
      </c>
      <c r="H9" s="532" t="s">
        <v>30</v>
      </c>
      <c r="J9" s="449"/>
      <c r="K9" s="450"/>
      <c r="L9" s="465" t="s">
        <v>31</v>
      </c>
      <c r="M9" s="465" t="s">
        <v>30</v>
      </c>
      <c r="N9" s="465" t="s">
        <v>30</v>
      </c>
      <c r="O9" s="465" t="s">
        <v>30</v>
      </c>
      <c r="P9" s="465" t="s">
        <v>30</v>
      </c>
      <c r="Q9" s="465" t="s">
        <v>30</v>
      </c>
    </row>
    <row r="10" spans="1:25" ht="15" customHeight="1">
      <c r="C10" s="532" t="s">
        <v>29</v>
      </c>
      <c r="D10" s="532">
        <v>1</v>
      </c>
      <c r="E10" s="532">
        <v>2</v>
      </c>
      <c r="F10" s="532">
        <v>3</v>
      </c>
      <c r="G10" s="532">
        <v>4</v>
      </c>
      <c r="H10" s="532">
        <v>5</v>
      </c>
      <c r="J10" s="449"/>
      <c r="K10" s="450"/>
      <c r="L10" s="467" t="s">
        <v>29</v>
      </c>
      <c r="M10" s="467">
        <v>1</v>
      </c>
      <c r="N10" s="467">
        <v>2</v>
      </c>
      <c r="O10" s="467">
        <v>3</v>
      </c>
      <c r="P10" s="467">
        <v>4</v>
      </c>
      <c r="Q10" s="467">
        <v>5</v>
      </c>
    </row>
    <row r="11" spans="1:25" ht="15" customHeight="1">
      <c r="J11" s="449"/>
      <c r="K11" s="450"/>
      <c r="L11" s="465"/>
      <c r="M11" s="465"/>
      <c r="N11" s="465"/>
      <c r="O11" s="465"/>
      <c r="P11" s="465"/>
      <c r="Q11" s="465"/>
    </row>
    <row r="12" spans="1:25" ht="15" customHeight="1">
      <c r="A12" s="532" t="s">
        <v>14</v>
      </c>
      <c r="C12" s="532">
        <v>2637.28</v>
      </c>
      <c r="D12" s="532">
        <v>659.77</v>
      </c>
      <c r="E12" s="532">
        <v>1313.85</v>
      </c>
      <c r="F12" s="532">
        <v>1971.5</v>
      </c>
      <c r="G12" s="532">
        <v>2830.33</v>
      </c>
      <c r="H12" s="532">
        <v>6412.78</v>
      </c>
      <c r="J12" s="805" t="s">
        <v>14</v>
      </c>
      <c r="K12" s="836"/>
      <c r="L12" s="813">
        <v>4249.1499999999996</v>
      </c>
      <c r="M12" s="813">
        <v>1139.45</v>
      </c>
      <c r="N12" s="813">
        <v>2491.04</v>
      </c>
      <c r="O12" s="813">
        <v>3528.37</v>
      </c>
      <c r="P12" s="813">
        <v>4896.22</v>
      </c>
      <c r="Q12" s="813">
        <v>9192.52</v>
      </c>
      <c r="T12" s="526"/>
    </row>
    <row r="13" spans="1:25" ht="15" customHeight="1">
      <c r="A13" s="532" t="s">
        <v>8</v>
      </c>
      <c r="J13" s="818" t="s">
        <v>8</v>
      </c>
      <c r="K13" s="810"/>
      <c r="L13" s="813">
        <v>5084.5200000000004</v>
      </c>
      <c r="M13" s="813">
        <v>1937.82</v>
      </c>
      <c r="N13" s="813">
        <v>3250.51</v>
      </c>
      <c r="O13" s="813">
        <v>4243.74</v>
      </c>
      <c r="P13" s="813">
        <v>5614.56</v>
      </c>
      <c r="Q13" s="813">
        <v>10384.58</v>
      </c>
      <c r="T13" s="526"/>
      <c r="U13" s="529"/>
      <c r="V13" s="529"/>
      <c r="W13" s="529"/>
      <c r="X13" s="529"/>
      <c r="Y13" s="529"/>
    </row>
    <row r="14" spans="1:25" ht="15" customHeight="1">
      <c r="A14" s="532" t="s">
        <v>7</v>
      </c>
      <c r="C14" s="532">
        <v>3264.89</v>
      </c>
      <c r="D14" s="532">
        <v>1007.03</v>
      </c>
      <c r="E14" s="532">
        <v>1755.61</v>
      </c>
      <c r="F14" s="532">
        <v>2388.5</v>
      </c>
      <c r="G14" s="532">
        <v>3315.22</v>
      </c>
      <c r="H14" s="532">
        <v>7857.62</v>
      </c>
      <c r="J14" s="819" t="s">
        <v>7</v>
      </c>
      <c r="K14" s="812"/>
      <c r="L14" s="813"/>
      <c r="M14" s="813"/>
      <c r="N14" s="813"/>
      <c r="O14" s="813"/>
      <c r="P14" s="813"/>
      <c r="Q14" s="813"/>
      <c r="T14" s="526"/>
      <c r="U14" s="529"/>
      <c r="V14" s="529"/>
      <c r="W14" s="529"/>
      <c r="X14" s="529"/>
      <c r="Y14" s="529"/>
    </row>
    <row r="15" spans="1:25" ht="15.6" customHeight="1">
      <c r="B15" s="532" t="s">
        <v>165</v>
      </c>
      <c r="C15" s="532">
        <v>4112.68</v>
      </c>
      <c r="D15" s="532">
        <v>1223.9100000000001</v>
      </c>
      <c r="E15" s="532">
        <v>2048.1</v>
      </c>
      <c r="F15" s="532">
        <v>2864.39</v>
      </c>
      <c r="G15" s="532">
        <v>4046.2</v>
      </c>
      <c r="H15" s="532">
        <v>10367.82</v>
      </c>
      <c r="J15" s="810"/>
      <c r="K15" s="812" t="s">
        <v>165</v>
      </c>
      <c r="L15" s="814">
        <v>6205.45</v>
      </c>
      <c r="M15" s="814">
        <v>2083.91</v>
      </c>
      <c r="N15" s="814">
        <v>3828.85</v>
      </c>
      <c r="O15" s="814">
        <v>5144.67</v>
      </c>
      <c r="P15" s="814">
        <v>7087.49</v>
      </c>
      <c r="Q15" s="814">
        <v>12913.08</v>
      </c>
      <c r="T15" s="526"/>
      <c r="U15" s="529"/>
      <c r="V15" s="529"/>
      <c r="W15" s="529"/>
      <c r="X15" s="529"/>
      <c r="Y15" s="529"/>
    </row>
    <row r="16" spans="1:25" ht="15.6" customHeight="1">
      <c r="B16" s="532" t="s">
        <v>166</v>
      </c>
      <c r="C16" s="532">
        <v>2377.84</v>
      </c>
      <c r="D16" s="532">
        <v>793.62</v>
      </c>
      <c r="E16" s="532">
        <v>1391.4</v>
      </c>
      <c r="F16" s="532">
        <v>1902.44</v>
      </c>
      <c r="G16" s="532">
        <v>2671.79</v>
      </c>
      <c r="H16" s="532">
        <v>5122.3599999999997</v>
      </c>
      <c r="J16" s="810"/>
      <c r="K16" s="812" t="s">
        <v>166</v>
      </c>
      <c r="L16" s="814">
        <v>4289.92</v>
      </c>
      <c r="M16" s="814">
        <v>2008.82</v>
      </c>
      <c r="N16" s="814">
        <v>3063.26</v>
      </c>
      <c r="O16" s="814">
        <v>3608.48</v>
      </c>
      <c r="P16" s="814">
        <v>4542.13</v>
      </c>
      <c r="Q16" s="814">
        <v>8276.73</v>
      </c>
      <c r="T16" s="526"/>
      <c r="U16" s="529"/>
      <c r="V16" s="529"/>
      <c r="W16" s="529"/>
      <c r="X16" s="529"/>
      <c r="Y16" s="529"/>
    </row>
    <row r="17" spans="1:25" ht="15.6" customHeight="1">
      <c r="B17" s="532" t="s">
        <v>167</v>
      </c>
      <c r="C17" s="532">
        <v>3511.71</v>
      </c>
      <c r="D17" s="532">
        <v>1255.44</v>
      </c>
      <c r="E17" s="532">
        <v>2045.34</v>
      </c>
      <c r="F17" s="532">
        <v>2710.05</v>
      </c>
      <c r="G17" s="532">
        <v>3374.63</v>
      </c>
      <c r="H17" s="532">
        <v>8160.33</v>
      </c>
      <c r="J17" s="810"/>
      <c r="K17" s="812" t="s">
        <v>167</v>
      </c>
      <c r="L17" s="814">
        <v>5439.2</v>
      </c>
      <c r="M17" s="814">
        <v>2424.3000000000002</v>
      </c>
      <c r="N17" s="814">
        <v>3658.8</v>
      </c>
      <c r="O17" s="814">
        <v>4673.59</v>
      </c>
      <c r="P17" s="814">
        <v>6117.48</v>
      </c>
      <c r="Q17" s="814">
        <v>10365.530000000001</v>
      </c>
      <c r="T17" s="526"/>
      <c r="U17" s="529"/>
      <c r="V17" s="529"/>
      <c r="W17" s="529"/>
      <c r="X17" s="529"/>
      <c r="Y17" s="529"/>
    </row>
    <row r="18" spans="1:25" ht="15.6" customHeight="1">
      <c r="B18" s="532" t="s">
        <v>168</v>
      </c>
      <c r="C18" s="532">
        <v>3052.62</v>
      </c>
      <c r="D18" s="532">
        <v>815.65</v>
      </c>
      <c r="E18" s="532">
        <v>1873.3</v>
      </c>
      <c r="F18" s="532">
        <v>2606.16</v>
      </c>
      <c r="G18" s="532">
        <v>3449.61</v>
      </c>
      <c r="H18" s="532">
        <v>6506.8</v>
      </c>
      <c r="J18" s="810"/>
      <c r="K18" s="812" t="s">
        <v>168</v>
      </c>
      <c r="L18" s="814">
        <v>4539.47</v>
      </c>
      <c r="M18" s="814">
        <v>1514.4</v>
      </c>
      <c r="N18" s="814">
        <v>2991.72</v>
      </c>
      <c r="O18" s="814">
        <v>4253.28</v>
      </c>
      <c r="P18" s="814">
        <v>5385.4</v>
      </c>
      <c r="Q18" s="814">
        <v>8586.51</v>
      </c>
      <c r="T18" s="526"/>
      <c r="U18" s="529"/>
      <c r="V18" s="529"/>
      <c r="W18" s="529"/>
      <c r="X18" s="529"/>
      <c r="Y18" s="529"/>
    </row>
    <row r="19" spans="1:25" ht="15.6" customHeight="1">
      <c r="B19" s="532" t="s">
        <v>169</v>
      </c>
      <c r="C19" s="532">
        <v>2755.02</v>
      </c>
      <c r="D19" s="532">
        <v>992.24</v>
      </c>
      <c r="E19" s="532">
        <v>1681.41</v>
      </c>
      <c r="F19" s="532">
        <v>2215.81</v>
      </c>
      <c r="G19" s="532">
        <v>2919.25</v>
      </c>
      <c r="H19" s="532">
        <v>5958.88</v>
      </c>
      <c r="J19" s="810"/>
      <c r="K19" s="812" t="s">
        <v>169</v>
      </c>
      <c r="L19" s="814">
        <v>4388.45</v>
      </c>
      <c r="M19" s="814">
        <v>2059.23</v>
      </c>
      <c r="N19" s="814">
        <v>3150.77</v>
      </c>
      <c r="O19" s="814">
        <v>3872.78</v>
      </c>
      <c r="P19" s="814">
        <v>4797.29</v>
      </c>
      <c r="Q19" s="814">
        <v>8081.61</v>
      </c>
      <c r="T19" s="526"/>
      <c r="U19" s="529"/>
      <c r="V19" s="529"/>
      <c r="W19" s="529"/>
      <c r="X19" s="529"/>
      <c r="Y19" s="529"/>
    </row>
    <row r="20" spans="1:25" ht="15.6" customHeight="1">
      <c r="B20" s="532" t="s">
        <v>170</v>
      </c>
      <c r="C20" s="532">
        <v>3922.97</v>
      </c>
      <c r="D20" s="532">
        <v>1319.13</v>
      </c>
      <c r="E20" s="532">
        <v>2118.0500000000002</v>
      </c>
      <c r="F20" s="532">
        <v>2642.94</v>
      </c>
      <c r="G20" s="532">
        <v>3330.61</v>
      </c>
      <c r="H20" s="532">
        <v>10164.69</v>
      </c>
      <c r="J20" s="810"/>
      <c r="K20" s="812" t="s">
        <v>170</v>
      </c>
      <c r="L20" s="814">
        <v>5199.3999999999996</v>
      </c>
      <c r="M20" s="814">
        <v>2403.5</v>
      </c>
      <c r="N20" s="814">
        <v>3716.37</v>
      </c>
      <c r="O20" s="814">
        <v>4639.96</v>
      </c>
      <c r="P20" s="814">
        <v>5843.15</v>
      </c>
      <c r="Q20" s="814">
        <v>9431.9500000000007</v>
      </c>
      <c r="T20" s="526"/>
      <c r="U20" s="529"/>
      <c r="V20" s="529"/>
      <c r="W20" s="529"/>
      <c r="X20" s="529"/>
      <c r="Y20" s="529"/>
    </row>
    <row r="21" spans="1:25" ht="15.6" customHeight="1">
      <c r="B21" s="532" t="s">
        <v>171</v>
      </c>
      <c r="C21" s="532">
        <v>2191.85</v>
      </c>
      <c r="D21" s="532">
        <v>799.2</v>
      </c>
      <c r="E21" s="532">
        <v>1406.45</v>
      </c>
      <c r="F21" s="532">
        <v>1846.11</v>
      </c>
      <c r="G21" s="532">
        <v>2461.56</v>
      </c>
      <c r="H21" s="532">
        <v>4434.66</v>
      </c>
      <c r="J21" s="810"/>
      <c r="K21" s="812" t="s">
        <v>171</v>
      </c>
      <c r="L21" s="814">
        <v>4042.63</v>
      </c>
      <c r="M21" s="814">
        <v>1711.56</v>
      </c>
      <c r="N21" s="814">
        <v>2879.39</v>
      </c>
      <c r="O21" s="814">
        <v>3603.74</v>
      </c>
      <c r="P21" s="814">
        <v>4550.75</v>
      </c>
      <c r="Q21" s="814">
        <v>7488.01</v>
      </c>
      <c r="T21" s="526"/>
      <c r="U21" s="529"/>
      <c r="V21" s="529"/>
      <c r="W21" s="529"/>
      <c r="X21" s="529"/>
      <c r="Y21" s="529"/>
    </row>
    <row r="22" spans="1:25" ht="15.6" customHeight="1">
      <c r="B22" s="532" t="s">
        <v>172</v>
      </c>
      <c r="C22" s="532">
        <v>2468.64</v>
      </c>
      <c r="D22" s="532">
        <v>887.82</v>
      </c>
      <c r="E22" s="532">
        <v>1521.66</v>
      </c>
      <c r="F22" s="532">
        <v>1991.68</v>
      </c>
      <c r="G22" s="532">
        <v>2657.62</v>
      </c>
      <c r="H22" s="532">
        <v>5273.46</v>
      </c>
      <c r="J22" s="810"/>
      <c r="K22" s="812" t="s">
        <v>172</v>
      </c>
      <c r="L22" s="814">
        <v>4208.78</v>
      </c>
      <c r="M22" s="814">
        <v>1826.03</v>
      </c>
      <c r="N22" s="814">
        <v>3128.62</v>
      </c>
      <c r="O22" s="814">
        <v>3984.8</v>
      </c>
      <c r="P22" s="814">
        <v>4849.99</v>
      </c>
      <c r="Q22" s="814">
        <v>7287.34</v>
      </c>
      <c r="T22" s="526"/>
      <c r="U22" s="529"/>
      <c r="V22" s="529"/>
      <c r="W22" s="529"/>
      <c r="X22" s="529"/>
      <c r="Y22" s="529"/>
    </row>
    <row r="23" spans="1:25" ht="15.6" customHeight="1">
      <c r="B23" s="532" t="s">
        <v>173</v>
      </c>
      <c r="C23" s="532">
        <v>2198.0300000000002</v>
      </c>
      <c r="D23" s="532">
        <v>740</v>
      </c>
      <c r="E23" s="532">
        <v>1326.84</v>
      </c>
      <c r="F23" s="532">
        <v>1858.74</v>
      </c>
      <c r="G23" s="532">
        <v>2543.11</v>
      </c>
      <c r="H23" s="532">
        <v>4499.3599999999997</v>
      </c>
      <c r="J23" s="810"/>
      <c r="K23" s="812" t="s">
        <v>173</v>
      </c>
      <c r="L23" s="814">
        <v>4028.7</v>
      </c>
      <c r="M23" s="814">
        <v>1338.31</v>
      </c>
      <c r="N23" s="814">
        <v>2691.66</v>
      </c>
      <c r="O23" s="814">
        <v>3528.13</v>
      </c>
      <c r="P23" s="814">
        <v>4532.6400000000003</v>
      </c>
      <c r="Q23" s="814">
        <v>8083.99</v>
      </c>
      <c r="T23" s="526"/>
      <c r="U23" s="529"/>
      <c r="V23" s="529"/>
      <c r="W23" s="529"/>
      <c r="X23" s="529"/>
      <c r="Y23" s="529"/>
    </row>
    <row r="24" spans="1:25" ht="15.6" customHeight="1">
      <c r="B24" s="532" t="s">
        <v>174</v>
      </c>
      <c r="C24" s="532">
        <v>2815.61</v>
      </c>
      <c r="D24" s="532">
        <v>1059.24</v>
      </c>
      <c r="E24" s="532">
        <v>1686.43</v>
      </c>
      <c r="F24" s="532">
        <v>2175.98</v>
      </c>
      <c r="G24" s="532">
        <v>2688.67</v>
      </c>
      <c r="H24" s="532">
        <v>6461.71</v>
      </c>
      <c r="J24" s="810"/>
      <c r="K24" s="812" t="s">
        <v>174</v>
      </c>
      <c r="L24" s="814">
        <v>4096.22</v>
      </c>
      <c r="M24" s="814">
        <v>1669.8</v>
      </c>
      <c r="N24" s="814">
        <v>2759.45</v>
      </c>
      <c r="O24" s="814">
        <v>3246.36</v>
      </c>
      <c r="P24" s="814">
        <v>4206.0200000000004</v>
      </c>
      <c r="Q24" s="814">
        <v>8631.06</v>
      </c>
      <c r="T24" s="526"/>
      <c r="U24" s="529"/>
      <c r="V24" s="529"/>
      <c r="W24" s="529"/>
      <c r="X24" s="529"/>
      <c r="Y24" s="529"/>
    </row>
    <row r="25" spans="1:25" ht="15.6" customHeight="1">
      <c r="B25" s="532" t="s">
        <v>175</v>
      </c>
      <c r="C25" s="532">
        <v>2215.1799999999998</v>
      </c>
      <c r="D25" s="532">
        <v>723.96</v>
      </c>
      <c r="E25" s="532">
        <v>1225.52</v>
      </c>
      <c r="F25" s="532">
        <v>1755.66</v>
      </c>
      <c r="G25" s="532">
        <v>2443.91</v>
      </c>
      <c r="H25" s="532">
        <v>4907.21</v>
      </c>
      <c r="J25" s="810"/>
      <c r="K25" s="812" t="s">
        <v>175</v>
      </c>
      <c r="L25" s="814">
        <v>3904.38</v>
      </c>
      <c r="M25" s="814">
        <v>1567.78</v>
      </c>
      <c r="N25" s="814">
        <v>2761.66</v>
      </c>
      <c r="O25" s="814">
        <v>3550.98</v>
      </c>
      <c r="P25" s="814">
        <v>4444.1099999999997</v>
      </c>
      <c r="Q25" s="814">
        <v>7244.78</v>
      </c>
      <c r="T25" s="526"/>
      <c r="U25" s="529"/>
      <c r="V25" s="529"/>
      <c r="W25" s="529"/>
      <c r="X25" s="529"/>
      <c r="Y25" s="529"/>
    </row>
    <row r="26" spans="1:25" ht="15.6" customHeight="1">
      <c r="A26" s="532" t="s">
        <v>6</v>
      </c>
      <c r="J26" s="809" t="s">
        <v>6</v>
      </c>
      <c r="K26" s="476"/>
      <c r="L26" s="813">
        <v>2744.89</v>
      </c>
      <c r="M26" s="813">
        <v>664.94</v>
      </c>
      <c r="N26" s="813">
        <v>1219.95</v>
      </c>
      <c r="O26" s="813">
        <v>2141.13</v>
      </c>
      <c r="P26" s="813">
        <v>3341.86</v>
      </c>
      <c r="Q26" s="813">
        <v>6359.56</v>
      </c>
      <c r="T26" s="526"/>
      <c r="V26" s="529"/>
      <c r="W26" s="529"/>
      <c r="X26" s="529"/>
      <c r="Y26" s="529"/>
    </row>
    <row r="27" spans="1:25" ht="15.6" customHeight="1">
      <c r="A27" s="532" t="s">
        <v>5</v>
      </c>
      <c r="C27" s="532">
        <v>1613.44</v>
      </c>
      <c r="D27" s="532">
        <v>467.81</v>
      </c>
      <c r="E27" s="532">
        <v>718.84</v>
      </c>
      <c r="F27" s="532">
        <v>1158.58</v>
      </c>
      <c r="G27" s="532">
        <v>1919.15</v>
      </c>
      <c r="H27" s="532">
        <v>3805.88</v>
      </c>
      <c r="J27" s="815" t="s">
        <v>5</v>
      </c>
      <c r="K27" s="477"/>
      <c r="L27" s="813"/>
      <c r="M27" s="813"/>
      <c r="N27" s="813"/>
      <c r="O27" s="813"/>
      <c r="P27" s="813"/>
      <c r="Q27" s="813"/>
      <c r="T27" s="526"/>
      <c r="V27" s="529"/>
      <c r="W27" s="529"/>
      <c r="X27" s="529"/>
      <c r="Y27" s="529"/>
    </row>
    <row r="28" spans="1:25" ht="15.6" customHeight="1">
      <c r="B28" s="532" t="s">
        <v>176</v>
      </c>
      <c r="C28" s="532">
        <v>1121.4100000000001</v>
      </c>
      <c r="D28" s="532">
        <v>467.88</v>
      </c>
      <c r="E28" s="532">
        <v>563.91999999999996</v>
      </c>
      <c r="F28" s="532">
        <v>712.78</v>
      </c>
      <c r="G28" s="532">
        <v>1099.68</v>
      </c>
      <c r="H28" s="532">
        <v>2751.14</v>
      </c>
      <c r="J28" s="810"/>
      <c r="K28" s="812" t="s">
        <v>176</v>
      </c>
      <c r="L28" s="814">
        <v>1834.55</v>
      </c>
      <c r="M28" s="814">
        <v>623.66999999999996</v>
      </c>
      <c r="N28" s="814">
        <v>885.14</v>
      </c>
      <c r="O28" s="814">
        <v>1218.73</v>
      </c>
      <c r="P28" s="814">
        <v>1783.57</v>
      </c>
      <c r="Q28" s="814">
        <v>4691.9799999999996</v>
      </c>
      <c r="T28" s="526"/>
      <c r="W28" s="529"/>
      <c r="X28" s="529"/>
      <c r="Y28" s="529"/>
    </row>
    <row r="29" spans="1:25" ht="15.6" customHeight="1">
      <c r="B29" s="532" t="s">
        <v>177</v>
      </c>
      <c r="C29" s="532">
        <v>1252.04</v>
      </c>
      <c r="D29" s="532">
        <v>351.17</v>
      </c>
      <c r="E29" s="532">
        <v>534.16</v>
      </c>
      <c r="F29" s="532">
        <v>777.85</v>
      </c>
      <c r="G29" s="532">
        <v>1384.3</v>
      </c>
      <c r="H29" s="532">
        <v>3202.31</v>
      </c>
      <c r="J29" s="810"/>
      <c r="K29" s="812" t="s">
        <v>177</v>
      </c>
      <c r="L29" s="814">
        <v>2184.71</v>
      </c>
      <c r="M29" s="814">
        <v>472.58</v>
      </c>
      <c r="N29" s="814">
        <v>771.81</v>
      </c>
      <c r="O29" s="814">
        <v>1219.8699999999999</v>
      </c>
      <c r="P29" s="814">
        <v>2493.88</v>
      </c>
      <c r="Q29" s="814">
        <v>5982.13</v>
      </c>
      <c r="T29" s="526"/>
      <c r="W29" s="529"/>
      <c r="X29" s="529"/>
      <c r="Y29" s="529"/>
    </row>
    <row r="30" spans="1:25" ht="15.6" customHeight="1">
      <c r="B30" s="532" t="s">
        <v>178</v>
      </c>
      <c r="C30" s="532">
        <v>1216.4100000000001</v>
      </c>
      <c r="D30" s="532">
        <v>359.01</v>
      </c>
      <c r="E30" s="532">
        <v>619.13</v>
      </c>
      <c r="F30" s="532">
        <v>881.14</v>
      </c>
      <c r="G30" s="532">
        <v>1428.18</v>
      </c>
      <c r="H30" s="532">
        <v>2785.93</v>
      </c>
      <c r="J30" s="810"/>
      <c r="K30" s="812" t="s">
        <v>178</v>
      </c>
      <c r="L30" s="814">
        <v>2191.84</v>
      </c>
      <c r="M30" s="814">
        <v>580.42999999999995</v>
      </c>
      <c r="N30" s="814">
        <v>1050.75</v>
      </c>
      <c r="O30" s="814">
        <v>1534.39</v>
      </c>
      <c r="P30" s="814">
        <v>2497.8000000000002</v>
      </c>
      <c r="Q30" s="814">
        <v>5311.16</v>
      </c>
      <c r="T30" s="526"/>
      <c r="V30" s="529"/>
      <c r="W30" s="529"/>
      <c r="X30" s="529"/>
      <c r="Y30" s="529"/>
    </row>
    <row r="31" spans="1:25" ht="15.6" customHeight="1">
      <c r="B31" s="532" t="s">
        <v>179</v>
      </c>
      <c r="C31" s="532">
        <v>1570.85</v>
      </c>
      <c r="D31" s="532">
        <v>506.47</v>
      </c>
      <c r="E31" s="532">
        <v>770.66</v>
      </c>
      <c r="F31" s="532">
        <v>1188.56</v>
      </c>
      <c r="G31" s="532">
        <v>1933.57</v>
      </c>
      <c r="H31" s="532">
        <v>3452.37</v>
      </c>
      <c r="J31" s="810"/>
      <c r="K31" s="812" t="s">
        <v>179</v>
      </c>
      <c r="L31" s="814">
        <v>2681.01</v>
      </c>
      <c r="M31" s="814">
        <v>786.07</v>
      </c>
      <c r="N31" s="814">
        <v>1456.45</v>
      </c>
      <c r="O31" s="814">
        <v>2380.5</v>
      </c>
      <c r="P31" s="814">
        <v>3028.35</v>
      </c>
      <c r="Q31" s="814">
        <v>5794.07</v>
      </c>
      <c r="T31" s="526"/>
      <c r="V31" s="529"/>
      <c r="W31" s="529"/>
      <c r="X31" s="529"/>
      <c r="Y31" s="529"/>
    </row>
    <row r="32" spans="1:25" ht="15.6" customHeight="1">
      <c r="B32" s="532" t="s">
        <v>180</v>
      </c>
      <c r="C32" s="532">
        <v>1468.06</v>
      </c>
      <c r="D32" s="532">
        <v>474.32</v>
      </c>
      <c r="E32" s="532">
        <v>592.75</v>
      </c>
      <c r="F32" s="532">
        <v>867.95</v>
      </c>
      <c r="G32" s="532">
        <v>1686.68</v>
      </c>
      <c r="H32" s="532">
        <v>3705.77</v>
      </c>
      <c r="J32" s="810"/>
      <c r="K32" s="812" t="s">
        <v>180</v>
      </c>
      <c r="L32" s="814">
        <v>2427.04</v>
      </c>
      <c r="M32" s="814">
        <v>680.1</v>
      </c>
      <c r="N32" s="814">
        <v>1005.37</v>
      </c>
      <c r="O32" s="814">
        <v>1501.3</v>
      </c>
      <c r="P32" s="814">
        <v>2831.61</v>
      </c>
      <c r="Q32" s="814">
        <v>6134.42</v>
      </c>
      <c r="T32" s="526"/>
      <c r="V32" s="529"/>
      <c r="W32" s="529"/>
      <c r="X32" s="529"/>
      <c r="Y32" s="529"/>
    </row>
    <row r="33" spans="1:25" ht="15.6" customHeight="1">
      <c r="B33" s="532" t="s">
        <v>181</v>
      </c>
      <c r="C33" s="532">
        <v>1385.87</v>
      </c>
      <c r="D33" s="532">
        <v>438.18</v>
      </c>
      <c r="E33" s="532">
        <v>682.31</v>
      </c>
      <c r="F33" s="532">
        <v>1029.5999999999999</v>
      </c>
      <c r="G33" s="532">
        <v>1570.93</v>
      </c>
      <c r="H33" s="532">
        <v>3201.4</v>
      </c>
      <c r="J33" s="810"/>
      <c r="K33" s="812" t="s">
        <v>181</v>
      </c>
      <c r="L33" s="814">
        <v>2522.46</v>
      </c>
      <c r="M33" s="814">
        <v>645.54</v>
      </c>
      <c r="N33" s="814">
        <v>956.15</v>
      </c>
      <c r="O33" s="814">
        <v>1580.54</v>
      </c>
      <c r="P33" s="814">
        <v>2958.39</v>
      </c>
      <c r="Q33" s="814">
        <v>6516.54</v>
      </c>
      <c r="T33" s="526"/>
      <c r="W33" s="529"/>
      <c r="X33" s="529"/>
      <c r="Y33" s="529"/>
    </row>
    <row r="34" spans="1:25" ht="15.6" customHeight="1">
      <c r="B34" s="532" t="s">
        <v>240</v>
      </c>
      <c r="C34" s="532">
        <v>2238.4499999999998</v>
      </c>
      <c r="D34" s="532">
        <v>636.02</v>
      </c>
      <c r="E34" s="532">
        <v>1181.3399999999999</v>
      </c>
      <c r="F34" s="532">
        <v>1821.17</v>
      </c>
      <c r="G34" s="532">
        <v>2615.06</v>
      </c>
      <c r="H34" s="532">
        <v>4924.4799999999996</v>
      </c>
      <c r="J34" s="810"/>
      <c r="K34" s="812" t="s">
        <v>240</v>
      </c>
      <c r="L34" s="814">
        <v>3805.66</v>
      </c>
      <c r="M34" s="814">
        <v>1157.8</v>
      </c>
      <c r="N34" s="814">
        <v>2350.9699999999998</v>
      </c>
      <c r="O34" s="814">
        <v>3583.41</v>
      </c>
      <c r="P34" s="814">
        <v>4580.84</v>
      </c>
      <c r="Q34" s="814">
        <v>7408.59</v>
      </c>
      <c r="T34" s="526"/>
      <c r="U34" s="529"/>
      <c r="V34" s="529"/>
      <c r="W34" s="529"/>
      <c r="X34" s="529"/>
      <c r="Y34" s="529"/>
    </row>
    <row r="35" spans="1:25" ht="15.6" customHeight="1">
      <c r="B35" s="532" t="s">
        <v>183</v>
      </c>
      <c r="C35" s="532">
        <v>1437.34</v>
      </c>
      <c r="D35" s="532">
        <v>480.3</v>
      </c>
      <c r="E35" s="532">
        <v>707.28</v>
      </c>
      <c r="F35" s="532">
        <v>1018.26</v>
      </c>
      <c r="G35" s="532">
        <v>1633.44</v>
      </c>
      <c r="H35" s="532">
        <v>3340.2</v>
      </c>
      <c r="J35" s="810"/>
      <c r="K35" s="812" t="s">
        <v>183</v>
      </c>
      <c r="L35" s="814">
        <v>2296.5100000000002</v>
      </c>
      <c r="M35" s="814">
        <v>734.77</v>
      </c>
      <c r="N35" s="814">
        <v>1162.53</v>
      </c>
      <c r="O35" s="814">
        <v>1801.84</v>
      </c>
      <c r="P35" s="814">
        <v>2706.69</v>
      </c>
      <c r="Q35" s="814">
        <v>5099.34</v>
      </c>
      <c r="T35" s="526"/>
      <c r="V35" s="529"/>
      <c r="W35" s="529"/>
      <c r="X35" s="529"/>
      <c r="Y35" s="529"/>
    </row>
    <row r="36" spans="1:25" ht="15.6" customHeight="1">
      <c r="B36" s="532" t="s">
        <v>184</v>
      </c>
      <c r="C36" s="532">
        <v>2173.66</v>
      </c>
      <c r="D36" s="532">
        <v>707.6</v>
      </c>
      <c r="E36" s="532">
        <v>1301.76</v>
      </c>
      <c r="F36" s="532">
        <v>1829.97</v>
      </c>
      <c r="G36" s="532">
        <v>2504.4899999999998</v>
      </c>
      <c r="H36" s="532">
        <v>4515.1499999999996</v>
      </c>
      <c r="J36" s="810"/>
      <c r="K36" s="812" t="s">
        <v>184</v>
      </c>
      <c r="L36" s="814">
        <v>3929.68</v>
      </c>
      <c r="M36" s="814">
        <v>1472.84</v>
      </c>
      <c r="N36" s="814">
        <v>2649.52</v>
      </c>
      <c r="O36" s="814">
        <v>3359.84</v>
      </c>
      <c r="P36" s="814">
        <v>4445.3</v>
      </c>
      <c r="Q36" s="814">
        <v>7744.7</v>
      </c>
      <c r="T36" s="526"/>
      <c r="U36" s="529"/>
      <c r="V36" s="529"/>
      <c r="W36" s="529"/>
      <c r="X36" s="529"/>
      <c r="Y36" s="529"/>
    </row>
    <row r="37" spans="1:25" ht="15.6" customHeight="1">
      <c r="B37" s="532" t="s">
        <v>185</v>
      </c>
      <c r="C37" s="532">
        <v>1954.43</v>
      </c>
      <c r="D37" s="532">
        <v>629.01</v>
      </c>
      <c r="E37" s="532">
        <v>1036.1199999999999</v>
      </c>
      <c r="F37" s="532">
        <v>1541.44</v>
      </c>
      <c r="G37" s="532">
        <v>2192.9299999999998</v>
      </c>
      <c r="H37" s="532">
        <v>4365.38</v>
      </c>
      <c r="J37" s="810"/>
      <c r="K37" s="812" t="s">
        <v>185</v>
      </c>
      <c r="L37" s="814">
        <v>3331.09</v>
      </c>
      <c r="M37" s="814">
        <v>1163.57</v>
      </c>
      <c r="N37" s="814">
        <v>2147.08</v>
      </c>
      <c r="O37" s="814">
        <v>2805.04</v>
      </c>
      <c r="P37" s="814">
        <v>3742.71</v>
      </c>
      <c r="Q37" s="814">
        <v>6815.13</v>
      </c>
      <c r="T37" s="526"/>
      <c r="U37" s="529"/>
      <c r="V37" s="529"/>
      <c r="W37" s="529"/>
      <c r="X37" s="529"/>
      <c r="Y37" s="529"/>
    </row>
    <row r="38" spans="1:25" ht="15.6" customHeight="1">
      <c r="B38" s="532" t="s">
        <v>186</v>
      </c>
      <c r="C38" s="532">
        <v>1200.44</v>
      </c>
      <c r="D38" s="532">
        <v>444.3</v>
      </c>
      <c r="E38" s="532">
        <v>533.17999999999995</v>
      </c>
      <c r="F38" s="532">
        <v>671.32</v>
      </c>
      <c r="G38" s="532">
        <v>1234.75</v>
      </c>
      <c r="H38" s="532">
        <v>3092.62</v>
      </c>
      <c r="J38" s="810"/>
      <c r="K38" s="812" t="s">
        <v>186</v>
      </c>
      <c r="L38" s="814">
        <v>1737.12</v>
      </c>
      <c r="M38" s="814">
        <v>517.26</v>
      </c>
      <c r="N38" s="814">
        <v>785.47</v>
      </c>
      <c r="O38" s="814">
        <v>1092.98</v>
      </c>
      <c r="P38" s="814">
        <v>1684.14</v>
      </c>
      <c r="Q38" s="814">
        <v>4624.3599999999997</v>
      </c>
      <c r="T38" s="526"/>
      <c r="W38" s="529"/>
      <c r="X38" s="529"/>
      <c r="Y38" s="529"/>
    </row>
    <row r="39" spans="1:25" ht="15.6" customHeight="1">
      <c r="B39" s="532" t="s">
        <v>187</v>
      </c>
      <c r="C39" s="532">
        <v>987.03</v>
      </c>
      <c r="D39" s="532">
        <v>358.66</v>
      </c>
      <c r="E39" s="532">
        <v>501.72</v>
      </c>
      <c r="F39" s="532">
        <v>620.62</v>
      </c>
      <c r="G39" s="532">
        <v>859.09</v>
      </c>
      <c r="H39" s="532">
        <v>2581.42</v>
      </c>
      <c r="J39" s="810"/>
      <c r="K39" s="812" t="s">
        <v>187</v>
      </c>
      <c r="L39" s="814">
        <v>1904.81</v>
      </c>
      <c r="M39" s="814">
        <v>565.23</v>
      </c>
      <c r="N39" s="814">
        <v>816.36</v>
      </c>
      <c r="O39" s="814">
        <v>1126.73</v>
      </c>
      <c r="P39" s="814">
        <v>2007.98</v>
      </c>
      <c r="Q39" s="814">
        <v>5032.96</v>
      </c>
      <c r="T39" s="526"/>
      <c r="W39" s="529"/>
      <c r="X39" s="529"/>
      <c r="Y39" s="529"/>
    </row>
    <row r="40" spans="1:25" ht="15.6" customHeight="1">
      <c r="B40" s="532" t="s">
        <v>188</v>
      </c>
      <c r="C40" s="532">
        <v>1178.48</v>
      </c>
      <c r="D40" s="532">
        <v>431.11</v>
      </c>
      <c r="E40" s="532">
        <v>574.23</v>
      </c>
      <c r="F40" s="532">
        <v>722.23</v>
      </c>
      <c r="G40" s="532">
        <v>1094.57</v>
      </c>
      <c r="H40" s="532">
        <v>3055.19</v>
      </c>
      <c r="J40" s="810"/>
      <c r="K40" s="812" t="s">
        <v>188</v>
      </c>
      <c r="L40" s="814">
        <v>1745.01</v>
      </c>
      <c r="M40" s="814">
        <v>438.92</v>
      </c>
      <c r="N40" s="814">
        <v>752.94</v>
      </c>
      <c r="O40" s="814">
        <v>1092.1600000000001</v>
      </c>
      <c r="P40" s="814">
        <v>1799.39</v>
      </c>
      <c r="Q40" s="814">
        <v>4655.79</v>
      </c>
      <c r="T40" s="526"/>
      <c r="W40" s="529"/>
      <c r="X40" s="529"/>
      <c r="Y40" s="529"/>
    </row>
    <row r="41" spans="1:25" ht="15.6" customHeight="1">
      <c r="B41" s="532" t="s">
        <v>241</v>
      </c>
      <c r="C41" s="532">
        <v>1597.88</v>
      </c>
      <c r="D41" s="532">
        <v>479.04</v>
      </c>
      <c r="E41" s="532">
        <v>875.41</v>
      </c>
      <c r="F41" s="532">
        <v>1267.1400000000001</v>
      </c>
      <c r="G41" s="532">
        <v>1891.69</v>
      </c>
      <c r="H41" s="532">
        <v>3464.53</v>
      </c>
      <c r="J41" s="810"/>
      <c r="K41" s="812" t="s">
        <v>241</v>
      </c>
      <c r="L41" s="814">
        <v>2707.25</v>
      </c>
      <c r="M41" s="814">
        <v>754.89</v>
      </c>
      <c r="N41" s="814">
        <v>1399.76</v>
      </c>
      <c r="O41" s="814">
        <v>2166.9899999999998</v>
      </c>
      <c r="P41" s="814">
        <v>3418.04</v>
      </c>
      <c r="Q41" s="814">
        <v>5826.49</v>
      </c>
      <c r="T41" s="526"/>
      <c r="V41" s="529"/>
      <c r="W41" s="529"/>
      <c r="X41" s="529"/>
      <c r="Y41" s="529"/>
    </row>
    <row r="42" spans="1:25" ht="15.6" customHeight="1">
      <c r="A42" s="532" t="s">
        <v>4</v>
      </c>
      <c r="J42" s="809" t="s">
        <v>4</v>
      </c>
      <c r="K42" s="476"/>
      <c r="L42" s="813">
        <v>3403.2</v>
      </c>
      <c r="M42" s="813">
        <v>1030.3399999999999</v>
      </c>
      <c r="N42" s="813">
        <v>2095.7800000000002</v>
      </c>
      <c r="O42" s="813">
        <v>2900.28</v>
      </c>
      <c r="P42" s="813">
        <v>3854.24</v>
      </c>
      <c r="Q42" s="813">
        <v>7138.51</v>
      </c>
      <c r="T42" s="526"/>
      <c r="U42" s="529"/>
      <c r="V42" s="529"/>
      <c r="W42" s="529"/>
      <c r="X42" s="529"/>
      <c r="Y42" s="529"/>
    </row>
    <row r="43" spans="1:25" ht="15.6" customHeight="1">
      <c r="A43" s="532" t="s">
        <v>17</v>
      </c>
      <c r="C43" s="532">
        <v>1982.33</v>
      </c>
      <c r="D43" s="532">
        <v>560.94000000000005</v>
      </c>
      <c r="E43" s="532">
        <v>1077.0999999999999</v>
      </c>
      <c r="F43" s="532">
        <v>1593.12</v>
      </c>
      <c r="G43" s="532">
        <v>2283.08</v>
      </c>
      <c r="H43" s="532">
        <v>4400.1400000000003</v>
      </c>
      <c r="J43" s="468" t="s">
        <v>17</v>
      </c>
      <c r="K43" s="478"/>
      <c r="L43" s="813"/>
      <c r="M43" s="813"/>
      <c r="N43" s="813"/>
      <c r="O43" s="813"/>
      <c r="P43" s="813"/>
      <c r="Q43" s="813"/>
      <c r="T43" s="526"/>
      <c r="U43" s="529"/>
      <c r="V43" s="529"/>
      <c r="W43" s="529"/>
      <c r="X43" s="529"/>
      <c r="Y43" s="529"/>
    </row>
    <row r="44" spans="1:25" ht="15.6" customHeight="1">
      <c r="B44" s="532" t="s">
        <v>242</v>
      </c>
      <c r="C44" s="532">
        <v>1634.92</v>
      </c>
      <c r="D44" s="532">
        <v>533.25</v>
      </c>
      <c r="E44" s="532">
        <v>936.94</v>
      </c>
      <c r="F44" s="532">
        <v>1350.91</v>
      </c>
      <c r="G44" s="532">
        <v>1964.3</v>
      </c>
      <c r="H44" s="532">
        <v>3385.16</v>
      </c>
      <c r="J44" s="810"/>
      <c r="K44" s="812" t="s">
        <v>242</v>
      </c>
      <c r="L44" s="814">
        <v>3509.7</v>
      </c>
      <c r="M44" s="814">
        <v>1289.8</v>
      </c>
      <c r="N44" s="814">
        <v>2388.1799999999998</v>
      </c>
      <c r="O44" s="814">
        <v>3093.59</v>
      </c>
      <c r="P44" s="814">
        <v>3861.47</v>
      </c>
      <c r="Q44" s="814">
        <v>6928.03</v>
      </c>
      <c r="T44" s="526"/>
      <c r="U44" s="529"/>
      <c r="V44" s="529"/>
      <c r="W44" s="529"/>
      <c r="X44" s="529"/>
      <c r="Y44" s="529"/>
    </row>
    <row r="45" spans="1:25" ht="15.6" customHeight="1">
      <c r="B45" s="532" t="s">
        <v>192</v>
      </c>
      <c r="C45" s="532">
        <v>1582.66</v>
      </c>
      <c r="D45" s="532">
        <v>427.93</v>
      </c>
      <c r="E45" s="532">
        <v>720.67</v>
      </c>
      <c r="F45" s="532">
        <v>1232.9000000000001</v>
      </c>
      <c r="G45" s="532">
        <v>1993.88</v>
      </c>
      <c r="H45" s="532">
        <v>3528.04</v>
      </c>
      <c r="J45" s="810"/>
      <c r="K45" s="812" t="s">
        <v>192</v>
      </c>
      <c r="L45" s="814">
        <v>3004.08</v>
      </c>
      <c r="M45" s="814">
        <v>968.43</v>
      </c>
      <c r="N45" s="814">
        <v>1977.97</v>
      </c>
      <c r="O45" s="814">
        <v>2467.3200000000002</v>
      </c>
      <c r="P45" s="814">
        <v>3262.52</v>
      </c>
      <c r="Q45" s="814">
        <v>6354.82</v>
      </c>
      <c r="T45" s="526"/>
      <c r="V45" s="529"/>
      <c r="W45" s="529"/>
      <c r="X45" s="529"/>
      <c r="Y45" s="529"/>
    </row>
    <row r="46" spans="1:25" ht="15.6" customHeight="1">
      <c r="B46" s="532" t="s">
        <v>193</v>
      </c>
      <c r="C46" s="532">
        <v>1810.05</v>
      </c>
      <c r="D46" s="532">
        <v>554.35</v>
      </c>
      <c r="E46" s="532">
        <v>963.48</v>
      </c>
      <c r="F46" s="532">
        <v>1488.61</v>
      </c>
      <c r="G46" s="532">
        <v>2175.65</v>
      </c>
      <c r="H46" s="532">
        <v>3850.59</v>
      </c>
      <c r="J46" s="810"/>
      <c r="K46" s="812" t="s">
        <v>193</v>
      </c>
      <c r="L46" s="814">
        <v>3230.14</v>
      </c>
      <c r="M46" s="814">
        <v>851.43</v>
      </c>
      <c r="N46" s="814">
        <v>1686.34</v>
      </c>
      <c r="O46" s="814">
        <v>2695.44</v>
      </c>
      <c r="P46" s="814">
        <v>3700.88</v>
      </c>
      <c r="Q46" s="814">
        <v>7225.11</v>
      </c>
      <c r="T46" s="526"/>
      <c r="V46" s="529"/>
      <c r="W46" s="529"/>
      <c r="X46" s="529"/>
      <c r="Y46" s="529"/>
    </row>
    <row r="47" spans="1:25" ht="15.6" customHeight="1">
      <c r="B47" s="532" t="s">
        <v>194</v>
      </c>
      <c r="C47" s="532">
        <v>1837.38</v>
      </c>
      <c r="D47" s="532">
        <v>516.92999999999995</v>
      </c>
      <c r="E47" s="532">
        <v>974.46</v>
      </c>
      <c r="F47" s="532">
        <v>1526.56</v>
      </c>
      <c r="G47" s="532">
        <v>2185.94</v>
      </c>
      <c r="H47" s="532">
        <v>3976.8</v>
      </c>
      <c r="J47" s="810"/>
      <c r="K47" s="812" t="s">
        <v>194</v>
      </c>
      <c r="L47" s="814">
        <v>3149.9</v>
      </c>
      <c r="M47" s="814">
        <v>706.98</v>
      </c>
      <c r="N47" s="814">
        <v>1481.88</v>
      </c>
      <c r="O47" s="814">
        <v>2634.55</v>
      </c>
      <c r="P47" s="814">
        <v>3859.25</v>
      </c>
      <c r="Q47" s="814">
        <v>7100</v>
      </c>
      <c r="T47" s="526"/>
      <c r="V47" s="529"/>
      <c r="W47" s="529"/>
      <c r="X47" s="529"/>
      <c r="Y47" s="529"/>
    </row>
    <row r="48" spans="1:25" ht="15.6" customHeight="1">
      <c r="B48" s="532" t="s">
        <v>195</v>
      </c>
      <c r="C48" s="532">
        <v>1673.33</v>
      </c>
      <c r="D48" s="532">
        <v>493.47</v>
      </c>
      <c r="E48" s="532">
        <v>904.84</v>
      </c>
      <c r="F48" s="532">
        <v>1395.44</v>
      </c>
      <c r="G48" s="532">
        <v>2059.34</v>
      </c>
      <c r="H48" s="532">
        <v>3500.07</v>
      </c>
      <c r="J48" s="810"/>
      <c r="K48" s="812" t="s">
        <v>195</v>
      </c>
      <c r="L48" s="814">
        <v>2853.39</v>
      </c>
      <c r="M48" s="814">
        <v>667.69</v>
      </c>
      <c r="N48" s="814">
        <v>1266.17</v>
      </c>
      <c r="O48" s="814">
        <v>2272</v>
      </c>
      <c r="P48" s="814">
        <v>3336.36</v>
      </c>
      <c r="Q48" s="814">
        <v>6741.38</v>
      </c>
      <c r="T48" s="526"/>
      <c r="V48" s="529"/>
      <c r="W48" s="529"/>
      <c r="X48" s="529"/>
      <c r="Y48" s="529"/>
    </row>
    <row r="49" spans="1:34" ht="15.6" customHeight="1">
      <c r="B49" s="532" t="s">
        <v>243</v>
      </c>
      <c r="C49" s="532">
        <v>2174.7800000000002</v>
      </c>
      <c r="D49" s="532">
        <v>713.51</v>
      </c>
      <c r="E49" s="532">
        <v>1292.6300000000001</v>
      </c>
      <c r="F49" s="532">
        <v>1779.67</v>
      </c>
      <c r="G49" s="532">
        <v>2392.7600000000002</v>
      </c>
      <c r="H49" s="532">
        <v>4678.37</v>
      </c>
      <c r="J49" s="810"/>
      <c r="K49" s="812" t="s">
        <v>243</v>
      </c>
      <c r="L49" s="814">
        <v>3212.37</v>
      </c>
      <c r="M49" s="814">
        <v>1066.2</v>
      </c>
      <c r="N49" s="814">
        <v>2094.44</v>
      </c>
      <c r="O49" s="814">
        <v>2927.18</v>
      </c>
      <c r="P49" s="814">
        <v>3784.52</v>
      </c>
      <c r="Q49" s="814">
        <v>6224.27</v>
      </c>
      <c r="T49" s="526"/>
      <c r="U49" s="529"/>
      <c r="V49" s="529"/>
      <c r="W49" s="529"/>
      <c r="X49" s="529"/>
      <c r="Y49" s="529"/>
    </row>
    <row r="50" spans="1:34" ht="16.5" customHeight="1">
      <c r="A50" s="532" t="s">
        <v>359</v>
      </c>
      <c r="J50" s="824" t="s">
        <v>542</v>
      </c>
      <c r="K50" s="759"/>
      <c r="L50" s="837"/>
      <c r="M50" s="837"/>
      <c r="N50" s="837"/>
      <c r="O50" s="837"/>
      <c r="P50" s="837"/>
      <c r="Q50" s="837"/>
      <c r="T50" s="526"/>
      <c r="U50" s="529"/>
      <c r="V50" s="529"/>
      <c r="W50" s="529"/>
      <c r="X50" s="529"/>
      <c r="Y50" s="529"/>
      <c r="AC50" s="529"/>
      <c r="AD50" s="529"/>
      <c r="AE50" s="529"/>
      <c r="AF50" s="529"/>
      <c r="AG50" s="529"/>
      <c r="AH50" s="529"/>
    </row>
    <row r="51" spans="1:34" ht="16.5" customHeight="1">
      <c r="A51" s="532" t="s">
        <v>360</v>
      </c>
      <c r="J51" s="824" t="s">
        <v>552</v>
      </c>
      <c r="K51" s="759"/>
      <c r="L51" s="837"/>
      <c r="M51" s="837"/>
      <c r="N51" s="837"/>
      <c r="O51" s="837"/>
      <c r="P51" s="837"/>
      <c r="Q51" s="837"/>
      <c r="T51" s="526"/>
      <c r="U51" s="529"/>
      <c r="V51" s="529"/>
      <c r="W51" s="529"/>
      <c r="X51" s="529"/>
      <c r="Y51" s="529"/>
      <c r="AC51" s="529"/>
      <c r="AD51" s="529"/>
      <c r="AE51" s="529"/>
      <c r="AF51" s="529"/>
      <c r="AG51" s="529"/>
      <c r="AH51" s="529"/>
    </row>
    <row r="52" spans="1:34" ht="16.5" customHeight="1">
      <c r="A52" s="532" t="s">
        <v>361</v>
      </c>
      <c r="J52" s="788" t="s">
        <v>362</v>
      </c>
      <c r="K52" s="759"/>
      <c r="L52" s="837"/>
      <c r="M52" s="837"/>
      <c r="N52" s="837"/>
      <c r="O52" s="837"/>
      <c r="P52" s="837"/>
      <c r="Q52" s="837"/>
      <c r="T52" s="526"/>
      <c r="U52" s="529"/>
      <c r="V52" s="529"/>
      <c r="W52" s="529"/>
      <c r="X52" s="529"/>
      <c r="Y52" s="529"/>
      <c r="AC52" s="529"/>
      <c r="AD52" s="529"/>
      <c r="AE52" s="529"/>
      <c r="AF52" s="529"/>
      <c r="AG52" s="529"/>
      <c r="AH52" s="529"/>
    </row>
    <row r="53" spans="1:34" ht="16.5" customHeight="1">
      <c r="A53" s="532" t="s">
        <v>358</v>
      </c>
      <c r="J53" s="826" t="s">
        <v>358</v>
      </c>
      <c r="K53" s="827"/>
      <c r="L53" s="837"/>
      <c r="M53" s="837"/>
      <c r="N53" s="837"/>
      <c r="O53" s="837"/>
      <c r="P53" s="837"/>
      <c r="Q53" s="837"/>
      <c r="T53" s="526"/>
      <c r="U53" s="529"/>
      <c r="V53" s="529"/>
      <c r="W53" s="529"/>
      <c r="X53" s="529"/>
      <c r="Y53" s="529"/>
      <c r="AC53" s="529"/>
      <c r="AD53" s="529"/>
      <c r="AE53" s="529"/>
      <c r="AF53" s="529"/>
      <c r="AG53" s="529"/>
      <c r="AH53" s="529"/>
    </row>
    <row r="54" spans="1:34" ht="15" customHeight="1">
      <c r="J54" s="463"/>
      <c r="K54" s="463"/>
      <c r="L54" s="479"/>
      <c r="M54" s="479"/>
      <c r="N54" s="479"/>
      <c r="O54" s="479"/>
      <c r="P54" s="479"/>
      <c r="Q54" s="479"/>
      <c r="T54" s="526"/>
      <c r="U54" s="529"/>
      <c r="V54" s="529"/>
      <c r="W54" s="529"/>
      <c r="X54" s="529"/>
      <c r="Y54" s="529"/>
    </row>
    <row r="55" spans="1:34" ht="15" customHeight="1">
      <c r="H55" s="532" t="s">
        <v>15</v>
      </c>
      <c r="J55" s="475"/>
      <c r="K55" s="475"/>
      <c r="L55" s="475"/>
      <c r="M55" s="475"/>
      <c r="N55" s="475"/>
      <c r="O55" s="475"/>
      <c r="P55" s="475"/>
      <c r="Q55" s="413" t="s">
        <v>148</v>
      </c>
      <c r="T55" s="526"/>
      <c r="U55" s="529"/>
      <c r="V55" s="529"/>
      <c r="W55" s="529"/>
      <c r="X55" s="529"/>
      <c r="Y55" s="529"/>
    </row>
    <row r="56" spans="1:34" ht="15" customHeight="1">
      <c r="C56" s="532" t="s">
        <v>39</v>
      </c>
      <c r="D56" s="1014" t="s">
        <v>38</v>
      </c>
      <c r="E56" s="1014"/>
      <c r="F56" s="1014"/>
      <c r="G56" s="1014"/>
      <c r="H56" s="1014"/>
      <c r="J56" s="449"/>
      <c r="K56" s="450"/>
      <c r="L56" s="464" t="s">
        <v>39</v>
      </c>
      <c r="M56" s="1026" t="s">
        <v>38</v>
      </c>
      <c r="N56" s="1027"/>
      <c r="O56" s="1027"/>
      <c r="P56" s="1027"/>
      <c r="Q56" s="1027"/>
      <c r="T56" s="526"/>
      <c r="U56" s="529"/>
      <c r="V56" s="529"/>
      <c r="W56" s="529"/>
      <c r="X56" s="529"/>
      <c r="Y56" s="529"/>
    </row>
    <row r="57" spans="1:34" ht="15" customHeight="1">
      <c r="C57" s="532" t="s">
        <v>36</v>
      </c>
      <c r="D57" s="532" t="s">
        <v>35</v>
      </c>
      <c r="E57" s="532" t="s">
        <v>34</v>
      </c>
      <c r="F57" s="532" t="s">
        <v>37</v>
      </c>
      <c r="G57" s="532" t="s">
        <v>33</v>
      </c>
      <c r="H57" s="532" t="s">
        <v>32</v>
      </c>
      <c r="J57" s="449"/>
      <c r="K57" s="450"/>
      <c r="L57" s="464" t="s">
        <v>36</v>
      </c>
      <c r="M57" s="464" t="s">
        <v>35</v>
      </c>
      <c r="N57" s="464" t="s">
        <v>34</v>
      </c>
      <c r="O57" s="464" t="s">
        <v>37</v>
      </c>
      <c r="P57" s="464" t="s">
        <v>33</v>
      </c>
      <c r="Q57" s="464" t="s">
        <v>32</v>
      </c>
      <c r="T57" s="526"/>
      <c r="U57" s="529"/>
      <c r="V57" s="529"/>
      <c r="W57" s="529"/>
      <c r="X57" s="529"/>
      <c r="Y57" s="529"/>
    </row>
    <row r="58" spans="1:34" ht="15" customHeight="1">
      <c r="C58" s="532" t="s">
        <v>31</v>
      </c>
      <c r="D58" s="532" t="s">
        <v>30</v>
      </c>
      <c r="E58" s="532" t="s">
        <v>30</v>
      </c>
      <c r="F58" s="532" t="s">
        <v>30</v>
      </c>
      <c r="G58" s="532" t="s">
        <v>30</v>
      </c>
      <c r="H58" s="532" t="s">
        <v>30</v>
      </c>
      <c r="J58" s="449"/>
      <c r="K58" s="450"/>
      <c r="L58" s="465" t="s">
        <v>31</v>
      </c>
      <c r="M58" s="465" t="s">
        <v>30</v>
      </c>
      <c r="N58" s="465" t="s">
        <v>30</v>
      </c>
      <c r="O58" s="465" t="s">
        <v>30</v>
      </c>
      <c r="P58" s="465" t="s">
        <v>30</v>
      </c>
      <c r="Q58" s="465" t="s">
        <v>30</v>
      </c>
      <c r="T58" s="526"/>
      <c r="U58" s="529"/>
      <c r="V58" s="529"/>
      <c r="W58" s="529"/>
      <c r="X58" s="529"/>
      <c r="Y58" s="529"/>
    </row>
    <row r="59" spans="1:34" ht="15" customHeight="1">
      <c r="C59" s="532" t="s">
        <v>29</v>
      </c>
      <c r="D59" s="532">
        <v>1</v>
      </c>
      <c r="E59" s="532">
        <v>2</v>
      </c>
      <c r="F59" s="532">
        <v>3</v>
      </c>
      <c r="G59" s="532">
        <v>4</v>
      </c>
      <c r="H59" s="532">
        <v>5</v>
      </c>
      <c r="J59" s="449"/>
      <c r="K59" s="450"/>
      <c r="L59" s="467" t="s">
        <v>29</v>
      </c>
      <c r="M59" s="467">
        <v>1</v>
      </c>
      <c r="N59" s="467">
        <v>2</v>
      </c>
      <c r="O59" s="467">
        <v>3</v>
      </c>
      <c r="P59" s="467">
        <v>4</v>
      </c>
      <c r="Q59" s="467">
        <v>5</v>
      </c>
      <c r="T59" s="526"/>
      <c r="U59" s="529"/>
      <c r="V59" s="529"/>
      <c r="W59" s="529"/>
      <c r="X59" s="529"/>
      <c r="Y59" s="529"/>
    </row>
    <row r="60" spans="1:34" ht="15" customHeight="1">
      <c r="J60" s="449"/>
      <c r="K60" s="450"/>
      <c r="L60" s="465"/>
      <c r="M60" s="465"/>
      <c r="N60" s="465"/>
      <c r="O60" s="465"/>
      <c r="P60" s="465"/>
      <c r="Q60" s="465"/>
      <c r="T60" s="526"/>
      <c r="U60" s="529"/>
      <c r="V60" s="529"/>
      <c r="W60" s="529"/>
      <c r="X60" s="529"/>
      <c r="Y60" s="529"/>
    </row>
    <row r="61" spans="1:34" ht="15" customHeight="1">
      <c r="B61" s="532" t="s">
        <v>244</v>
      </c>
      <c r="C61" s="532">
        <v>3611.5</v>
      </c>
      <c r="D61" s="532">
        <v>1273.8</v>
      </c>
      <c r="E61" s="532">
        <v>2050.5300000000002</v>
      </c>
      <c r="F61" s="532">
        <v>2741.46</v>
      </c>
      <c r="G61" s="532">
        <v>3814.52</v>
      </c>
      <c r="H61" s="532">
        <v>8130.17</v>
      </c>
      <c r="J61" s="535"/>
      <c r="K61" s="536" t="s">
        <v>244</v>
      </c>
      <c r="L61" s="454">
        <v>5283.63</v>
      </c>
      <c r="M61" s="454">
        <v>2045.08</v>
      </c>
      <c r="N61" s="454">
        <v>3203.07</v>
      </c>
      <c r="O61" s="454">
        <v>4324.91</v>
      </c>
      <c r="P61" s="454">
        <v>5975.63</v>
      </c>
      <c r="Q61" s="454">
        <v>10895.59</v>
      </c>
      <c r="T61" s="526"/>
      <c r="U61" s="529"/>
      <c r="V61" s="529"/>
      <c r="W61" s="529"/>
      <c r="X61" s="529"/>
      <c r="Y61" s="529"/>
    </row>
    <row r="62" spans="1:34" ht="15" customHeight="1">
      <c r="B62" s="532" t="s">
        <v>245</v>
      </c>
      <c r="C62" s="532">
        <v>1784.5</v>
      </c>
      <c r="D62" s="532">
        <v>561.99</v>
      </c>
      <c r="E62" s="532">
        <v>1011.09</v>
      </c>
      <c r="F62" s="532">
        <v>1471.29</v>
      </c>
      <c r="G62" s="532">
        <v>2179.3200000000002</v>
      </c>
      <c r="H62" s="532">
        <v>3671.96</v>
      </c>
      <c r="J62" s="535"/>
      <c r="K62" s="536" t="s">
        <v>245</v>
      </c>
      <c r="L62" s="454">
        <v>3554.99</v>
      </c>
      <c r="M62" s="454">
        <v>1077.1300000000001</v>
      </c>
      <c r="N62" s="454">
        <v>2344.31</v>
      </c>
      <c r="O62" s="454">
        <v>3282.82</v>
      </c>
      <c r="P62" s="454">
        <v>4220.1099999999997</v>
      </c>
      <c r="Q62" s="454">
        <v>6887.11</v>
      </c>
      <c r="T62" s="526"/>
      <c r="U62" s="529"/>
      <c r="V62" s="529"/>
      <c r="W62" s="529"/>
      <c r="X62" s="529"/>
      <c r="Y62" s="529"/>
    </row>
    <row r="63" spans="1:34" ht="15" customHeight="1">
      <c r="B63" s="532" t="s">
        <v>246</v>
      </c>
      <c r="C63" s="532">
        <v>1618.6</v>
      </c>
      <c r="D63" s="532">
        <v>513.1</v>
      </c>
      <c r="E63" s="532">
        <v>993.24</v>
      </c>
      <c r="F63" s="532">
        <v>1411.67</v>
      </c>
      <c r="G63" s="532">
        <v>1960.09</v>
      </c>
      <c r="H63" s="532">
        <v>3210.2</v>
      </c>
      <c r="J63" s="535"/>
      <c r="K63" s="536" t="s">
        <v>246</v>
      </c>
      <c r="L63" s="454">
        <v>3158.59</v>
      </c>
      <c r="M63" s="454">
        <v>903.59</v>
      </c>
      <c r="N63" s="454">
        <v>1706.64</v>
      </c>
      <c r="O63" s="454">
        <v>2626.26</v>
      </c>
      <c r="P63" s="454">
        <v>3580.85</v>
      </c>
      <c r="Q63" s="454">
        <v>6991.79</v>
      </c>
      <c r="T63" s="526"/>
      <c r="V63" s="529"/>
      <c r="W63" s="529"/>
      <c r="X63" s="529"/>
      <c r="Y63" s="529"/>
    </row>
    <row r="64" spans="1:34" ht="15" customHeight="1">
      <c r="B64" s="532" t="s">
        <v>200</v>
      </c>
      <c r="C64" s="532">
        <v>2345.96</v>
      </c>
      <c r="D64" s="532">
        <v>781.81</v>
      </c>
      <c r="E64" s="532">
        <v>1423</v>
      </c>
      <c r="F64" s="532">
        <v>1885.43</v>
      </c>
      <c r="G64" s="532">
        <v>2531.89</v>
      </c>
      <c r="H64" s="532">
        <v>5098.49</v>
      </c>
      <c r="J64" s="535"/>
      <c r="K64" s="536" t="s">
        <v>200</v>
      </c>
      <c r="L64" s="454">
        <v>3441.21</v>
      </c>
      <c r="M64" s="454">
        <v>1010.86</v>
      </c>
      <c r="N64" s="454">
        <v>2076.1</v>
      </c>
      <c r="O64" s="454">
        <v>2887.23</v>
      </c>
      <c r="P64" s="454">
        <v>3848.21</v>
      </c>
      <c r="Q64" s="454">
        <v>7413.69</v>
      </c>
      <c r="T64" s="526"/>
      <c r="U64" s="529"/>
      <c r="V64" s="529"/>
      <c r="W64" s="529"/>
      <c r="X64" s="529"/>
      <c r="Y64" s="529"/>
    </row>
    <row r="65" spans="1:25" ht="15" customHeight="1">
      <c r="B65" s="532" t="s">
        <v>201</v>
      </c>
      <c r="C65" s="532">
        <v>1979.49</v>
      </c>
      <c r="D65" s="532">
        <v>664.32</v>
      </c>
      <c r="E65" s="532">
        <v>1185.6400000000001</v>
      </c>
      <c r="F65" s="532">
        <v>1569.17</v>
      </c>
      <c r="G65" s="532">
        <v>2117.29</v>
      </c>
      <c r="H65" s="532">
        <v>4338.82</v>
      </c>
      <c r="J65" s="535"/>
      <c r="K65" s="536" t="s">
        <v>201</v>
      </c>
      <c r="L65" s="454">
        <v>3223.61</v>
      </c>
      <c r="M65" s="454">
        <v>918.61</v>
      </c>
      <c r="N65" s="454">
        <v>1834.83</v>
      </c>
      <c r="O65" s="454">
        <v>2716.56</v>
      </c>
      <c r="P65" s="454">
        <v>3583.75</v>
      </c>
      <c r="Q65" s="454">
        <v>7090.89</v>
      </c>
      <c r="T65" s="526"/>
      <c r="V65" s="529"/>
      <c r="W65" s="529"/>
      <c r="X65" s="529"/>
      <c r="Y65" s="529"/>
    </row>
    <row r="66" spans="1:25" ht="15" customHeight="1">
      <c r="B66" s="532" t="s">
        <v>247</v>
      </c>
      <c r="C66" s="532">
        <v>2669.88</v>
      </c>
      <c r="D66" s="532">
        <v>872.63</v>
      </c>
      <c r="E66" s="532">
        <v>1479.36</v>
      </c>
      <c r="F66" s="532">
        <v>1989.33</v>
      </c>
      <c r="G66" s="532">
        <v>2597.98</v>
      </c>
      <c r="H66" s="532">
        <v>6383.68</v>
      </c>
      <c r="J66" s="535"/>
      <c r="K66" s="536" t="s">
        <v>247</v>
      </c>
      <c r="L66" s="454">
        <v>3152.68</v>
      </c>
      <c r="M66" s="454">
        <v>1070.51</v>
      </c>
      <c r="N66" s="454">
        <v>1942.29</v>
      </c>
      <c r="O66" s="454">
        <v>2780.73</v>
      </c>
      <c r="P66" s="454">
        <v>3706.94</v>
      </c>
      <c r="Q66" s="454">
        <v>6280.05</v>
      </c>
      <c r="T66" s="526"/>
      <c r="U66" s="529"/>
      <c r="V66" s="529"/>
      <c r="W66" s="529"/>
      <c r="X66" s="529"/>
      <c r="Y66" s="529"/>
    </row>
    <row r="67" spans="1:25" ht="15" customHeight="1">
      <c r="B67" s="532" t="s">
        <v>248</v>
      </c>
      <c r="C67" s="532">
        <v>2331.48</v>
      </c>
      <c r="D67" s="532">
        <v>677.36</v>
      </c>
      <c r="E67" s="532">
        <v>1193.3</v>
      </c>
      <c r="F67" s="532">
        <v>1722.49</v>
      </c>
      <c r="G67" s="532">
        <v>2293.9299999999998</v>
      </c>
      <c r="H67" s="532">
        <v>5768.23</v>
      </c>
      <c r="J67" s="535"/>
      <c r="K67" s="536" t="s">
        <v>248</v>
      </c>
      <c r="L67" s="454">
        <v>2917.97</v>
      </c>
      <c r="M67" s="454">
        <v>918.68</v>
      </c>
      <c r="N67" s="454">
        <v>1554.66</v>
      </c>
      <c r="O67" s="454">
        <v>2400.87</v>
      </c>
      <c r="P67" s="454">
        <v>3195.46</v>
      </c>
      <c r="Q67" s="454">
        <v>6565.59</v>
      </c>
      <c r="T67" s="526"/>
      <c r="V67" s="529"/>
      <c r="W67" s="529"/>
      <c r="X67" s="529"/>
      <c r="Y67" s="529"/>
    </row>
    <row r="68" spans="1:25" ht="15" customHeight="1">
      <c r="B68" s="532" t="s">
        <v>204</v>
      </c>
      <c r="C68" s="532">
        <v>2395.35</v>
      </c>
      <c r="D68" s="532">
        <v>937.44</v>
      </c>
      <c r="E68" s="532">
        <v>1462.91</v>
      </c>
      <c r="F68" s="532">
        <v>1938.35</v>
      </c>
      <c r="G68" s="532">
        <v>2594.5300000000002</v>
      </c>
      <c r="H68" s="532">
        <v>5038.92</v>
      </c>
      <c r="J68" s="535"/>
      <c r="K68" s="536" t="s">
        <v>204</v>
      </c>
      <c r="L68" s="454">
        <v>3981.14</v>
      </c>
      <c r="M68" s="454">
        <v>1919.34</v>
      </c>
      <c r="N68" s="454">
        <v>3001.1</v>
      </c>
      <c r="O68" s="454">
        <v>3554.64</v>
      </c>
      <c r="P68" s="454">
        <v>4272.92</v>
      </c>
      <c r="Q68" s="454">
        <v>7192.67</v>
      </c>
      <c r="T68" s="526"/>
      <c r="U68" s="529"/>
      <c r="V68" s="529"/>
      <c r="W68" s="529"/>
      <c r="X68" s="529"/>
      <c r="Y68" s="529"/>
    </row>
    <row r="69" spans="1:25" ht="15" customHeight="1">
      <c r="A69" s="532" t="s">
        <v>345</v>
      </c>
      <c r="J69" s="537" t="s">
        <v>345</v>
      </c>
      <c r="K69" s="535"/>
      <c r="L69" s="453">
        <v>2814.47</v>
      </c>
      <c r="M69" s="453">
        <v>782.29</v>
      </c>
      <c r="N69" s="453">
        <v>1333.65</v>
      </c>
      <c r="O69" s="453">
        <v>2203.23</v>
      </c>
      <c r="P69" s="453">
        <v>3300.92</v>
      </c>
      <c r="Q69" s="453">
        <v>6463.29</v>
      </c>
      <c r="T69" s="526"/>
      <c r="V69" s="529"/>
      <c r="W69" s="529"/>
      <c r="X69" s="529"/>
      <c r="Y69" s="529"/>
    </row>
    <row r="70" spans="1:25" ht="15" customHeight="1">
      <c r="A70" s="532" t="s">
        <v>346</v>
      </c>
      <c r="C70" s="532">
        <v>2008.47</v>
      </c>
      <c r="D70" s="532">
        <v>509.72</v>
      </c>
      <c r="E70" s="532">
        <v>962.91</v>
      </c>
      <c r="F70" s="532">
        <v>1589.98</v>
      </c>
      <c r="G70" s="532">
        <v>2404.15</v>
      </c>
      <c r="H70" s="532">
        <v>4574.0200000000004</v>
      </c>
      <c r="J70" s="538" t="s">
        <v>346</v>
      </c>
      <c r="K70" s="535"/>
      <c r="L70" s="453"/>
      <c r="M70" s="453"/>
      <c r="N70" s="453"/>
      <c r="O70" s="453"/>
      <c r="P70" s="453"/>
      <c r="Q70" s="453"/>
      <c r="T70" s="526"/>
      <c r="V70" s="529"/>
      <c r="W70" s="529"/>
      <c r="X70" s="529"/>
      <c r="Y70" s="529"/>
    </row>
    <row r="71" spans="1:25" ht="15" customHeight="1">
      <c r="B71" s="532" t="s">
        <v>206</v>
      </c>
      <c r="C71" s="532">
        <v>1586.97</v>
      </c>
      <c r="D71" s="532">
        <v>495.63</v>
      </c>
      <c r="E71" s="532">
        <v>644.16</v>
      </c>
      <c r="F71" s="532">
        <v>1145.55</v>
      </c>
      <c r="G71" s="532">
        <v>2193.14</v>
      </c>
      <c r="H71" s="532">
        <v>3448.54</v>
      </c>
      <c r="J71" s="535"/>
      <c r="K71" s="536" t="s">
        <v>206</v>
      </c>
      <c r="L71" s="454">
        <v>2375.25</v>
      </c>
      <c r="M71" s="454">
        <v>708.88</v>
      </c>
      <c r="N71" s="454">
        <v>1228.4000000000001</v>
      </c>
      <c r="O71" s="454">
        <v>1961.99</v>
      </c>
      <c r="P71" s="454">
        <v>2959.61</v>
      </c>
      <c r="Q71" s="454">
        <v>5049.33</v>
      </c>
      <c r="T71" s="526"/>
      <c r="V71" s="529"/>
      <c r="W71" s="529"/>
      <c r="X71" s="529"/>
      <c r="Y71" s="529"/>
    </row>
    <row r="72" spans="1:25" ht="15" customHeight="1">
      <c r="B72" s="532" t="s">
        <v>207</v>
      </c>
      <c r="C72" s="532">
        <v>1759.74</v>
      </c>
      <c r="D72" s="532">
        <v>433.77</v>
      </c>
      <c r="E72" s="532">
        <v>800.28</v>
      </c>
      <c r="F72" s="532">
        <v>1492.65</v>
      </c>
      <c r="G72" s="532">
        <v>2351.42</v>
      </c>
      <c r="H72" s="532">
        <v>3705.19</v>
      </c>
      <c r="J72" s="535"/>
      <c r="K72" s="536" t="s">
        <v>207</v>
      </c>
      <c r="L72" s="454">
        <v>2314.42</v>
      </c>
      <c r="M72" s="454">
        <v>646.87</v>
      </c>
      <c r="N72" s="454">
        <v>1064.44</v>
      </c>
      <c r="O72" s="454">
        <v>1571.46</v>
      </c>
      <c r="P72" s="454">
        <v>2738.51</v>
      </c>
      <c r="Q72" s="454">
        <v>5578.71</v>
      </c>
      <c r="T72" s="526"/>
      <c r="V72" s="529"/>
      <c r="W72" s="529"/>
      <c r="X72" s="529"/>
      <c r="Y72" s="529"/>
    </row>
    <row r="73" spans="1:25" ht="15" customHeight="1">
      <c r="B73" s="532" t="s">
        <v>208</v>
      </c>
      <c r="C73" s="532">
        <v>1988.04</v>
      </c>
      <c r="D73" s="532">
        <v>550.22</v>
      </c>
      <c r="E73" s="532">
        <v>954.73</v>
      </c>
      <c r="F73" s="532">
        <v>1508.96</v>
      </c>
      <c r="G73" s="532">
        <v>2258.52</v>
      </c>
      <c r="H73" s="532">
        <v>4658.43</v>
      </c>
      <c r="J73" s="535"/>
      <c r="K73" s="536" t="s">
        <v>208</v>
      </c>
      <c r="L73" s="454">
        <v>2715.18</v>
      </c>
      <c r="M73" s="454">
        <v>829.75</v>
      </c>
      <c r="N73" s="454">
        <v>1293.6600000000001</v>
      </c>
      <c r="O73" s="454">
        <v>2070.9899999999998</v>
      </c>
      <c r="P73" s="454">
        <v>2991.35</v>
      </c>
      <c r="Q73" s="454">
        <v>6417.41</v>
      </c>
      <c r="T73" s="526"/>
      <c r="V73" s="529"/>
      <c r="W73" s="529"/>
      <c r="X73" s="529"/>
      <c r="Y73" s="529"/>
    </row>
    <row r="74" spans="1:25" ht="15" customHeight="1">
      <c r="B74" s="532" t="s">
        <v>209</v>
      </c>
      <c r="C74" s="532">
        <v>1823.64</v>
      </c>
      <c r="D74" s="532">
        <v>391.52</v>
      </c>
      <c r="E74" s="532">
        <v>964.97</v>
      </c>
      <c r="F74" s="532">
        <v>1554</v>
      </c>
      <c r="G74" s="532">
        <v>2392.4699999999998</v>
      </c>
      <c r="H74" s="532">
        <v>3792.11</v>
      </c>
      <c r="J74" s="535"/>
      <c r="K74" s="536" t="s">
        <v>209</v>
      </c>
      <c r="L74" s="454">
        <v>2808.54</v>
      </c>
      <c r="M74" s="454">
        <v>754.37</v>
      </c>
      <c r="N74" s="454">
        <v>1387.97</v>
      </c>
      <c r="O74" s="454">
        <v>2365.73</v>
      </c>
      <c r="P74" s="454">
        <v>3429.34</v>
      </c>
      <c r="Q74" s="454">
        <v>6145.09</v>
      </c>
      <c r="T74" s="526"/>
      <c r="V74" s="529"/>
      <c r="W74" s="529"/>
      <c r="X74" s="529"/>
      <c r="Y74" s="529"/>
    </row>
    <row r="75" spans="1:25" ht="15" customHeight="1">
      <c r="B75" s="532" t="s">
        <v>210</v>
      </c>
      <c r="C75" s="532">
        <v>2498.89</v>
      </c>
      <c r="D75" s="532">
        <v>711.06</v>
      </c>
      <c r="E75" s="532">
        <v>1260.22</v>
      </c>
      <c r="F75" s="532">
        <v>1887.97</v>
      </c>
      <c r="G75" s="532">
        <v>2701.41</v>
      </c>
      <c r="H75" s="532">
        <v>5920.57</v>
      </c>
      <c r="J75" s="810"/>
      <c r="K75" s="812" t="s">
        <v>210</v>
      </c>
      <c r="L75" s="814">
        <v>3741.92</v>
      </c>
      <c r="M75" s="814">
        <v>1203.33</v>
      </c>
      <c r="N75" s="814">
        <v>2214.4699999999998</v>
      </c>
      <c r="O75" s="814">
        <v>3159.6</v>
      </c>
      <c r="P75" s="814">
        <v>4259.29</v>
      </c>
      <c r="Q75" s="814">
        <v>7893.31</v>
      </c>
      <c r="R75" s="751"/>
      <c r="T75" s="526"/>
      <c r="U75" s="529"/>
      <c r="V75" s="529"/>
      <c r="W75" s="529"/>
      <c r="X75" s="529"/>
      <c r="Y75" s="529"/>
    </row>
    <row r="76" spans="1:25" ht="15" customHeight="1">
      <c r="A76" s="532" t="s">
        <v>347</v>
      </c>
      <c r="J76" s="818" t="s">
        <v>347</v>
      </c>
      <c r="K76" s="810"/>
      <c r="L76" s="813">
        <v>6024.94</v>
      </c>
      <c r="M76" s="813">
        <v>2582.14</v>
      </c>
      <c r="N76" s="813">
        <v>4119.6499999999996</v>
      </c>
      <c r="O76" s="813">
        <v>5248.54</v>
      </c>
      <c r="P76" s="813">
        <v>6716.68</v>
      </c>
      <c r="Q76" s="813">
        <v>11460</v>
      </c>
      <c r="R76" s="751"/>
      <c r="T76" s="526"/>
      <c r="U76" s="529"/>
      <c r="V76" s="529"/>
      <c r="W76" s="529"/>
      <c r="X76" s="529"/>
      <c r="Y76" s="529"/>
    </row>
    <row r="77" spans="1:25" ht="15" customHeight="1">
      <c r="A77" s="532" t="s">
        <v>348</v>
      </c>
      <c r="C77" s="532">
        <v>4124.88</v>
      </c>
      <c r="D77" s="532">
        <v>1397.48</v>
      </c>
      <c r="E77" s="532">
        <v>2273</v>
      </c>
      <c r="F77" s="532">
        <v>2990.59</v>
      </c>
      <c r="G77" s="532">
        <v>3971.81</v>
      </c>
      <c r="H77" s="532">
        <v>9979.39</v>
      </c>
      <c r="J77" s="819" t="s">
        <v>348</v>
      </c>
      <c r="K77" s="810"/>
      <c r="L77" s="813"/>
      <c r="M77" s="813"/>
      <c r="N77" s="813"/>
      <c r="O77" s="813"/>
      <c r="P77" s="813"/>
      <c r="Q77" s="813"/>
      <c r="R77" s="751"/>
      <c r="T77" s="526"/>
      <c r="U77" s="529"/>
      <c r="V77" s="529"/>
      <c r="W77" s="529"/>
      <c r="X77" s="529"/>
      <c r="Y77" s="529"/>
    </row>
    <row r="78" spans="1:25" ht="15" customHeight="1">
      <c r="B78" s="532" t="s">
        <v>212</v>
      </c>
      <c r="C78" s="532">
        <v>2692.92</v>
      </c>
      <c r="D78" s="532">
        <v>859.61</v>
      </c>
      <c r="E78" s="532">
        <v>1589.27</v>
      </c>
      <c r="F78" s="532">
        <v>2174.1999999999998</v>
      </c>
      <c r="G78" s="532">
        <v>3019.21</v>
      </c>
      <c r="H78" s="532">
        <v>5792.2</v>
      </c>
      <c r="J78" s="810"/>
      <c r="K78" s="812" t="s">
        <v>212</v>
      </c>
      <c r="L78" s="814">
        <v>4038.69</v>
      </c>
      <c r="M78" s="814">
        <v>1303.8900000000001</v>
      </c>
      <c r="N78" s="814">
        <v>2417.3000000000002</v>
      </c>
      <c r="O78" s="814">
        <v>3419.07</v>
      </c>
      <c r="P78" s="814">
        <v>4474.5600000000004</v>
      </c>
      <c r="Q78" s="814">
        <v>8613.84</v>
      </c>
      <c r="R78" s="751"/>
      <c r="T78" s="526"/>
      <c r="U78" s="529"/>
      <c r="V78" s="529"/>
      <c r="W78" s="529"/>
      <c r="X78" s="529"/>
      <c r="Y78" s="529"/>
    </row>
    <row r="79" spans="1:25" ht="15" customHeight="1">
      <c r="B79" s="532" t="s">
        <v>213</v>
      </c>
      <c r="C79" s="532">
        <v>2796.09</v>
      </c>
      <c r="D79" s="532">
        <v>1080.8800000000001</v>
      </c>
      <c r="E79" s="532">
        <v>1588.7</v>
      </c>
      <c r="F79" s="532">
        <v>2051.16</v>
      </c>
      <c r="G79" s="532">
        <v>2605.9499999999998</v>
      </c>
      <c r="H79" s="532">
        <v>6649.56</v>
      </c>
      <c r="J79" s="810"/>
      <c r="K79" s="812" t="s">
        <v>213</v>
      </c>
      <c r="L79" s="814">
        <v>4246.05</v>
      </c>
      <c r="M79" s="814">
        <v>1674.22</v>
      </c>
      <c r="N79" s="814">
        <v>2759.6</v>
      </c>
      <c r="O79" s="814">
        <v>3604.68</v>
      </c>
      <c r="P79" s="814">
        <v>4502.83</v>
      </c>
      <c r="Q79" s="814">
        <v>8708.15</v>
      </c>
      <c r="R79" s="751"/>
      <c r="T79" s="526"/>
      <c r="U79" s="529"/>
      <c r="V79" s="529"/>
      <c r="W79" s="529"/>
      <c r="X79" s="529"/>
      <c r="Y79" s="529"/>
    </row>
    <row r="80" spans="1:25" ht="15" customHeight="1">
      <c r="B80" s="532" t="s">
        <v>249</v>
      </c>
      <c r="C80" s="532">
        <v>3768.83</v>
      </c>
      <c r="D80" s="532">
        <v>1281.9000000000001</v>
      </c>
      <c r="E80" s="532">
        <v>2102.2800000000002</v>
      </c>
      <c r="F80" s="532">
        <v>2773.56</v>
      </c>
      <c r="G80" s="532">
        <v>3671.2</v>
      </c>
      <c r="H80" s="532">
        <v>8944.65</v>
      </c>
      <c r="J80" s="810"/>
      <c r="K80" s="812" t="s">
        <v>249</v>
      </c>
      <c r="L80" s="814">
        <v>7033.77</v>
      </c>
      <c r="M80" s="814">
        <v>3105.08</v>
      </c>
      <c r="N80" s="814">
        <v>4708.71</v>
      </c>
      <c r="O80" s="814">
        <v>6085.01</v>
      </c>
      <c r="P80" s="814">
        <v>8202.58</v>
      </c>
      <c r="Q80" s="814">
        <v>13119.29</v>
      </c>
      <c r="R80" s="751"/>
      <c r="T80" s="526"/>
      <c r="U80" s="529"/>
      <c r="V80" s="529"/>
      <c r="W80" s="529"/>
      <c r="X80" s="529"/>
      <c r="Y80" s="529"/>
    </row>
    <row r="81" spans="1:25" ht="15" customHeight="1">
      <c r="B81" s="532" t="s">
        <v>215</v>
      </c>
      <c r="C81" s="532">
        <v>3503.91</v>
      </c>
      <c r="D81" s="532">
        <v>1272.83</v>
      </c>
      <c r="E81" s="532">
        <v>2100.52</v>
      </c>
      <c r="F81" s="532">
        <v>2752.83</v>
      </c>
      <c r="G81" s="532">
        <v>3598.52</v>
      </c>
      <c r="H81" s="532">
        <v>7774.83</v>
      </c>
      <c r="J81" s="810"/>
      <c r="K81" s="812" t="s">
        <v>215</v>
      </c>
      <c r="L81" s="814">
        <v>5621.32</v>
      </c>
      <c r="M81" s="814">
        <v>2630.25</v>
      </c>
      <c r="N81" s="814">
        <v>4041.1</v>
      </c>
      <c r="O81" s="814">
        <v>5074.25</v>
      </c>
      <c r="P81" s="814">
        <v>6355.23</v>
      </c>
      <c r="Q81" s="814">
        <v>10025.49</v>
      </c>
      <c r="R81" s="751"/>
      <c r="T81" s="526"/>
      <c r="U81" s="529"/>
      <c r="V81" s="529"/>
      <c r="W81" s="529"/>
      <c r="X81" s="529"/>
      <c r="Y81" s="529"/>
    </row>
    <row r="82" spans="1:25" ht="15" customHeight="1">
      <c r="B82" s="532" t="s">
        <v>216</v>
      </c>
      <c r="C82" s="532">
        <v>3752.16</v>
      </c>
      <c r="D82" s="532">
        <v>1179.6199999999999</v>
      </c>
      <c r="E82" s="532">
        <v>1839.74</v>
      </c>
      <c r="F82" s="532">
        <v>2486.1999999999998</v>
      </c>
      <c r="G82" s="532">
        <v>3380.24</v>
      </c>
      <c r="H82" s="532">
        <v>9850.58</v>
      </c>
      <c r="J82" s="810"/>
      <c r="K82" s="812" t="s">
        <v>216</v>
      </c>
      <c r="L82" s="814">
        <v>4610.3500000000004</v>
      </c>
      <c r="M82" s="814">
        <v>1386.95</v>
      </c>
      <c r="N82" s="814">
        <v>2512.34</v>
      </c>
      <c r="O82" s="814">
        <v>3720.58</v>
      </c>
      <c r="P82" s="814">
        <v>5177.0200000000004</v>
      </c>
      <c r="Q82" s="814">
        <v>10302.08</v>
      </c>
      <c r="R82" s="751"/>
      <c r="T82" s="526"/>
      <c r="U82" s="529"/>
      <c r="V82" s="529"/>
      <c r="W82" s="529"/>
      <c r="X82" s="529"/>
      <c r="Y82" s="529"/>
    </row>
    <row r="83" spans="1:25" ht="15" customHeight="1">
      <c r="B83" s="532" t="s">
        <v>250</v>
      </c>
      <c r="C83" s="532">
        <v>4839.6899999999996</v>
      </c>
      <c r="D83" s="532">
        <v>1837.79</v>
      </c>
      <c r="E83" s="532">
        <v>2701.93</v>
      </c>
      <c r="F83" s="532">
        <v>3382.89</v>
      </c>
      <c r="G83" s="532">
        <v>4371.1899999999996</v>
      </c>
      <c r="H83" s="532">
        <v>11894.56</v>
      </c>
      <c r="J83" s="810"/>
      <c r="K83" s="812" t="s">
        <v>250</v>
      </c>
      <c r="L83" s="814">
        <v>6536.88</v>
      </c>
      <c r="M83" s="814">
        <v>3405.94</v>
      </c>
      <c r="N83" s="814">
        <v>4721.04</v>
      </c>
      <c r="O83" s="814">
        <v>5652.96</v>
      </c>
      <c r="P83" s="814">
        <v>7051</v>
      </c>
      <c r="Q83" s="814">
        <v>11867.85</v>
      </c>
      <c r="R83" s="751"/>
      <c r="T83" s="526"/>
      <c r="U83" s="529"/>
      <c r="V83" s="529"/>
      <c r="W83" s="529"/>
      <c r="X83" s="529"/>
      <c r="Y83" s="529"/>
    </row>
    <row r="84" spans="1:25" ht="15" customHeight="1">
      <c r="A84" s="532" t="s">
        <v>1</v>
      </c>
      <c r="J84" s="818" t="s">
        <v>1</v>
      </c>
      <c r="K84" s="810"/>
      <c r="L84" s="813">
        <v>3872.72</v>
      </c>
      <c r="M84" s="813">
        <v>1224.1199999999999</v>
      </c>
      <c r="N84" s="813">
        <v>2358.84</v>
      </c>
      <c r="O84" s="813">
        <v>3130.81</v>
      </c>
      <c r="P84" s="813">
        <v>4194.43</v>
      </c>
      <c r="Q84" s="813">
        <v>8468.73</v>
      </c>
      <c r="R84" s="751"/>
      <c r="T84" s="526"/>
      <c r="U84" s="529"/>
      <c r="V84" s="529"/>
      <c r="W84" s="529"/>
      <c r="X84" s="529"/>
      <c r="Y84" s="529"/>
    </row>
    <row r="85" spans="1:25" ht="15" customHeight="1">
      <c r="A85" s="532" t="s">
        <v>0</v>
      </c>
      <c r="C85" s="532">
        <v>2326.81</v>
      </c>
      <c r="D85" s="532">
        <v>727.91</v>
      </c>
      <c r="E85" s="532">
        <v>1263.56</v>
      </c>
      <c r="F85" s="532">
        <v>1767.27</v>
      </c>
      <c r="G85" s="532">
        <v>2454.1999999999998</v>
      </c>
      <c r="H85" s="532">
        <v>5420.32</v>
      </c>
      <c r="J85" s="819" t="s">
        <v>0</v>
      </c>
      <c r="K85" s="810"/>
      <c r="L85" s="813"/>
      <c r="M85" s="813"/>
      <c r="N85" s="813"/>
      <c r="O85" s="813"/>
      <c r="P85" s="813"/>
      <c r="Q85" s="813"/>
      <c r="R85" s="751"/>
      <c r="T85" s="526"/>
      <c r="U85" s="529"/>
      <c r="V85" s="529"/>
      <c r="W85" s="529"/>
      <c r="X85" s="529"/>
      <c r="Y85" s="529"/>
    </row>
    <row r="86" spans="1:25" ht="15" customHeight="1">
      <c r="B86" s="532" t="s">
        <v>218</v>
      </c>
      <c r="C86" s="532">
        <v>2429.75</v>
      </c>
      <c r="D86" s="532">
        <v>794.37</v>
      </c>
      <c r="E86" s="532">
        <v>1441.02</v>
      </c>
      <c r="F86" s="532">
        <v>1987.46</v>
      </c>
      <c r="G86" s="532">
        <v>2665.7</v>
      </c>
      <c r="H86" s="532">
        <v>5245.83</v>
      </c>
      <c r="J86" s="810"/>
      <c r="K86" s="812" t="s">
        <v>218</v>
      </c>
      <c r="L86" s="814">
        <v>4231.8500000000004</v>
      </c>
      <c r="M86" s="814">
        <v>1314.24</v>
      </c>
      <c r="N86" s="814">
        <v>2737.13</v>
      </c>
      <c r="O86" s="814">
        <v>3600.76</v>
      </c>
      <c r="P86" s="814">
        <v>4743.1499999999996</v>
      </c>
      <c r="Q86" s="814">
        <v>8788.23</v>
      </c>
      <c r="R86" s="751"/>
      <c r="T86" s="526"/>
      <c r="U86" s="529"/>
      <c r="V86" s="529"/>
      <c r="W86" s="529"/>
      <c r="X86" s="529"/>
      <c r="Y86" s="529"/>
    </row>
    <row r="87" spans="1:25" ht="15" customHeight="1">
      <c r="B87" s="532" t="s">
        <v>219</v>
      </c>
      <c r="C87" s="532">
        <v>2595.83</v>
      </c>
      <c r="D87" s="532">
        <v>849.05</v>
      </c>
      <c r="E87" s="532">
        <v>1533.4</v>
      </c>
      <c r="F87" s="532">
        <v>2033.64</v>
      </c>
      <c r="G87" s="532">
        <v>2759.62</v>
      </c>
      <c r="H87" s="532">
        <v>5800.96</v>
      </c>
      <c r="J87" s="810"/>
      <c r="K87" s="812" t="s">
        <v>219</v>
      </c>
      <c r="L87" s="814">
        <v>4534.3</v>
      </c>
      <c r="M87" s="814">
        <v>1729.44</v>
      </c>
      <c r="N87" s="814">
        <v>2847.2</v>
      </c>
      <c r="O87" s="814">
        <v>3633.73</v>
      </c>
      <c r="P87" s="814">
        <v>5240.26</v>
      </c>
      <c r="Q87" s="814">
        <v>9238.59</v>
      </c>
      <c r="R87" s="751"/>
      <c r="T87" s="526"/>
      <c r="U87" s="529"/>
      <c r="V87" s="529"/>
      <c r="W87" s="529"/>
      <c r="X87" s="529"/>
      <c r="Y87" s="529"/>
    </row>
    <row r="88" spans="1:25" ht="15" customHeight="1">
      <c r="B88" s="532" t="s">
        <v>220</v>
      </c>
      <c r="C88" s="532">
        <v>2161.5700000000002</v>
      </c>
      <c r="D88" s="532">
        <v>702.43</v>
      </c>
      <c r="E88" s="532">
        <v>1192.05</v>
      </c>
      <c r="F88" s="532">
        <v>1681.05</v>
      </c>
      <c r="G88" s="532">
        <v>2284.14</v>
      </c>
      <c r="H88" s="532">
        <v>4954.41</v>
      </c>
      <c r="J88" s="810"/>
      <c r="K88" s="812" t="s">
        <v>220</v>
      </c>
      <c r="L88" s="814">
        <v>3544.07</v>
      </c>
      <c r="M88" s="814">
        <v>1089.9000000000001</v>
      </c>
      <c r="N88" s="814">
        <v>1965.43</v>
      </c>
      <c r="O88" s="814">
        <v>2781.67</v>
      </c>
      <c r="P88" s="814">
        <v>3839.51</v>
      </c>
      <c r="Q88" s="814">
        <v>8064.66</v>
      </c>
      <c r="R88" s="751"/>
      <c r="T88" s="526"/>
      <c r="U88" s="529"/>
      <c r="V88" s="529"/>
      <c r="W88" s="529"/>
      <c r="X88" s="529"/>
      <c r="Y88" s="529"/>
    </row>
    <row r="89" spans="1:25" ht="15" customHeight="1">
      <c r="B89" s="532" t="s">
        <v>221</v>
      </c>
      <c r="C89" s="532">
        <v>2098.15</v>
      </c>
      <c r="D89" s="532">
        <v>576.89</v>
      </c>
      <c r="E89" s="532">
        <v>1090.8</v>
      </c>
      <c r="F89" s="532">
        <v>1640.44</v>
      </c>
      <c r="G89" s="532">
        <v>2362.25</v>
      </c>
      <c r="H89" s="532">
        <v>4805.2700000000004</v>
      </c>
      <c r="J89" s="810"/>
      <c r="K89" s="812" t="s">
        <v>221</v>
      </c>
      <c r="L89" s="814">
        <v>3436.71</v>
      </c>
      <c r="M89" s="814">
        <v>1068.27</v>
      </c>
      <c r="N89" s="814">
        <v>1889.05</v>
      </c>
      <c r="O89" s="814">
        <v>2547.9</v>
      </c>
      <c r="P89" s="814">
        <v>3314.95</v>
      </c>
      <c r="Q89" s="814">
        <v>8395.15</v>
      </c>
      <c r="R89" s="751"/>
      <c r="T89" s="526"/>
      <c r="U89" s="529"/>
      <c r="V89" s="529"/>
      <c r="W89" s="529"/>
      <c r="X89" s="529"/>
      <c r="Y89" s="529"/>
    </row>
    <row r="90" spans="1:25" ht="15" customHeight="1">
      <c r="B90" s="532" t="s">
        <v>222</v>
      </c>
      <c r="C90" s="532">
        <v>2204.46</v>
      </c>
      <c r="D90" s="532">
        <v>793.37</v>
      </c>
      <c r="E90" s="532">
        <v>1244.4100000000001</v>
      </c>
      <c r="F90" s="532">
        <v>1745.72</v>
      </c>
      <c r="G90" s="532">
        <v>2444.81</v>
      </c>
      <c r="H90" s="532">
        <v>4773.3500000000004</v>
      </c>
      <c r="J90" s="810"/>
      <c r="K90" s="812" t="s">
        <v>222</v>
      </c>
      <c r="L90" s="814">
        <v>3201.26</v>
      </c>
      <c r="M90" s="814">
        <v>1040.45</v>
      </c>
      <c r="N90" s="814">
        <v>1863.13</v>
      </c>
      <c r="O90" s="814">
        <v>2617.4</v>
      </c>
      <c r="P90" s="814">
        <v>3598.01</v>
      </c>
      <c r="Q90" s="814">
        <v>6917.61</v>
      </c>
      <c r="R90" s="751"/>
      <c r="T90" s="526"/>
      <c r="U90" s="529"/>
      <c r="V90" s="529"/>
      <c r="W90" s="529"/>
      <c r="X90" s="529"/>
      <c r="Y90" s="529"/>
    </row>
    <row r="91" spans="1:25" ht="15" customHeight="1">
      <c r="B91" s="532" t="s">
        <v>223</v>
      </c>
      <c r="C91" s="532">
        <v>2134.13</v>
      </c>
      <c r="D91" s="532">
        <v>665.13</v>
      </c>
      <c r="E91" s="532">
        <v>1103.94</v>
      </c>
      <c r="F91" s="532">
        <v>1539.45</v>
      </c>
      <c r="G91" s="532">
        <v>2265.92</v>
      </c>
      <c r="H91" s="532">
        <v>5091.63</v>
      </c>
      <c r="J91" s="810"/>
      <c r="K91" s="812" t="s">
        <v>223</v>
      </c>
      <c r="L91" s="814">
        <v>3965.11</v>
      </c>
      <c r="M91" s="814">
        <v>1866.36</v>
      </c>
      <c r="N91" s="814">
        <v>3002.27</v>
      </c>
      <c r="O91" s="814">
        <v>3643.88</v>
      </c>
      <c r="P91" s="814">
        <v>4471.66</v>
      </c>
      <c r="Q91" s="814">
        <v>6853.9</v>
      </c>
      <c r="R91" s="751"/>
      <c r="T91" s="526"/>
      <c r="U91" s="529"/>
      <c r="V91" s="529"/>
      <c r="W91" s="529"/>
      <c r="X91" s="529"/>
      <c r="Y91" s="529"/>
    </row>
    <row r="92" spans="1:25" ht="15" customHeight="1">
      <c r="B92" s="532" t="s">
        <v>224</v>
      </c>
      <c r="C92" s="532">
        <v>2471.81</v>
      </c>
      <c r="D92" s="532">
        <v>826.21</v>
      </c>
      <c r="E92" s="532">
        <v>1254.02</v>
      </c>
      <c r="F92" s="532">
        <v>1720.31</v>
      </c>
      <c r="G92" s="532">
        <v>2408.7800000000002</v>
      </c>
      <c r="H92" s="532">
        <v>6125.32</v>
      </c>
      <c r="J92" s="810"/>
      <c r="K92" s="812" t="s">
        <v>224</v>
      </c>
      <c r="L92" s="814">
        <v>3338.19</v>
      </c>
      <c r="M92" s="814">
        <v>1165.06</v>
      </c>
      <c r="N92" s="814">
        <v>2123.79</v>
      </c>
      <c r="O92" s="814">
        <v>2952.6</v>
      </c>
      <c r="P92" s="814">
        <v>3864.4</v>
      </c>
      <c r="Q92" s="814">
        <v>6588.9</v>
      </c>
      <c r="R92" s="751"/>
      <c r="T92" s="526"/>
      <c r="U92" s="529"/>
      <c r="V92" s="529"/>
      <c r="W92" s="529"/>
      <c r="X92" s="529"/>
      <c r="Y92" s="529"/>
    </row>
    <row r="93" spans="1:25" ht="15" customHeight="1">
      <c r="B93" s="532" t="s">
        <v>251</v>
      </c>
      <c r="C93" s="532">
        <v>2642.01</v>
      </c>
      <c r="D93" s="532">
        <v>787.76</v>
      </c>
      <c r="E93" s="532">
        <v>1294.76</v>
      </c>
      <c r="F93" s="532">
        <v>1828.09</v>
      </c>
      <c r="G93" s="532">
        <v>2521.92</v>
      </c>
      <c r="H93" s="532">
        <v>6762.87</v>
      </c>
      <c r="J93" s="810"/>
      <c r="K93" s="812" t="s">
        <v>251</v>
      </c>
      <c r="L93" s="814">
        <v>4368.54</v>
      </c>
      <c r="M93" s="814">
        <v>1351.16</v>
      </c>
      <c r="N93" s="814">
        <v>2331.6999999999998</v>
      </c>
      <c r="O93" s="814">
        <v>3184.54</v>
      </c>
      <c r="P93" s="814">
        <v>4314.4799999999996</v>
      </c>
      <c r="Q93" s="814">
        <v>10697.61</v>
      </c>
      <c r="R93" s="751"/>
      <c r="T93" s="526"/>
      <c r="U93" s="529"/>
      <c r="V93" s="529"/>
      <c r="W93" s="529"/>
      <c r="X93" s="529"/>
      <c r="Y93" s="529"/>
    </row>
    <row r="94" spans="1:25" ht="15" customHeight="1">
      <c r="B94" s="532" t="s">
        <v>226</v>
      </c>
      <c r="C94" s="532">
        <v>2672.62</v>
      </c>
      <c r="D94" s="532">
        <v>923.86</v>
      </c>
      <c r="E94" s="532">
        <v>1556.65</v>
      </c>
      <c r="F94" s="532">
        <v>2109.27</v>
      </c>
      <c r="G94" s="532">
        <v>2825.3</v>
      </c>
      <c r="H94" s="532">
        <v>5938.7</v>
      </c>
      <c r="J94" s="810"/>
      <c r="K94" s="812" t="s">
        <v>226</v>
      </c>
      <c r="L94" s="814">
        <v>5031.09</v>
      </c>
      <c r="M94" s="814">
        <v>1470.66</v>
      </c>
      <c r="N94" s="814">
        <v>2692.07</v>
      </c>
      <c r="O94" s="814">
        <v>3598.17</v>
      </c>
      <c r="P94" s="814">
        <v>4754.49</v>
      </c>
      <c r="Q94" s="814">
        <v>12709.53</v>
      </c>
      <c r="R94" s="751"/>
      <c r="T94" s="526"/>
      <c r="U94" s="529"/>
      <c r="V94" s="529"/>
      <c r="W94" s="529"/>
      <c r="X94" s="529"/>
      <c r="Y94" s="529"/>
    </row>
    <row r="95" spans="1:25" ht="15" customHeight="1">
      <c r="B95" s="532" t="s">
        <v>227</v>
      </c>
      <c r="C95" s="532">
        <v>2088</v>
      </c>
      <c r="D95" s="532">
        <v>652.34</v>
      </c>
      <c r="E95" s="532">
        <v>1175.67</v>
      </c>
      <c r="F95" s="532">
        <v>1557.96</v>
      </c>
      <c r="G95" s="532">
        <v>2220.42</v>
      </c>
      <c r="H95" s="532">
        <v>4817.16</v>
      </c>
      <c r="J95" s="810"/>
      <c r="K95" s="812" t="s">
        <v>227</v>
      </c>
      <c r="L95" s="814">
        <v>3974.29</v>
      </c>
      <c r="M95" s="814">
        <v>1383.7</v>
      </c>
      <c r="N95" s="814">
        <v>2418.5</v>
      </c>
      <c r="O95" s="814">
        <v>3111.08</v>
      </c>
      <c r="P95" s="814">
        <v>4274.5</v>
      </c>
      <c r="Q95" s="814">
        <v>8696.8700000000008</v>
      </c>
      <c r="R95" s="751"/>
      <c r="T95" s="526"/>
      <c r="U95" s="529"/>
      <c r="V95" s="529"/>
      <c r="W95" s="529"/>
      <c r="X95" s="529"/>
      <c r="Y95" s="529"/>
    </row>
    <row r="96" spans="1:25" ht="15" customHeight="1">
      <c r="B96" s="532" t="s">
        <v>228</v>
      </c>
      <c r="C96" s="532">
        <v>1912.88</v>
      </c>
      <c r="D96" s="532">
        <v>567.04999999999995</v>
      </c>
      <c r="E96" s="532">
        <v>1176.58</v>
      </c>
      <c r="F96" s="532">
        <v>1499.93</v>
      </c>
      <c r="G96" s="532">
        <v>1996.03</v>
      </c>
      <c r="H96" s="532">
        <v>4316.18</v>
      </c>
      <c r="J96" s="810"/>
      <c r="K96" s="812" t="s">
        <v>228</v>
      </c>
      <c r="L96" s="814">
        <v>3635.02</v>
      </c>
      <c r="M96" s="814">
        <v>1289.5999999999999</v>
      </c>
      <c r="N96" s="814">
        <v>2230.35</v>
      </c>
      <c r="O96" s="814">
        <v>3045.5</v>
      </c>
      <c r="P96" s="814">
        <v>4011.62</v>
      </c>
      <c r="Q96" s="814">
        <v>7624.31</v>
      </c>
      <c r="R96" s="751"/>
      <c r="T96" s="526"/>
      <c r="U96" s="529"/>
      <c r="V96" s="529"/>
      <c r="W96" s="529"/>
      <c r="X96" s="529"/>
      <c r="Y96" s="529"/>
    </row>
    <row r="97" spans="2:25" ht="15" customHeight="1">
      <c r="B97" s="532" t="s">
        <v>229</v>
      </c>
      <c r="C97" s="532">
        <v>2213.89</v>
      </c>
      <c r="D97" s="532">
        <v>678.04</v>
      </c>
      <c r="E97" s="532">
        <v>1317.45</v>
      </c>
      <c r="F97" s="532">
        <v>1839.43</v>
      </c>
      <c r="G97" s="532">
        <v>2431.16</v>
      </c>
      <c r="H97" s="532">
        <v>4781.47</v>
      </c>
      <c r="J97" s="810"/>
      <c r="K97" s="812" t="s">
        <v>229</v>
      </c>
      <c r="L97" s="814">
        <v>3338.48</v>
      </c>
      <c r="M97" s="814">
        <v>1462.76</v>
      </c>
      <c r="N97" s="814">
        <v>2490.9299999999998</v>
      </c>
      <c r="O97" s="814">
        <v>2868.57</v>
      </c>
      <c r="P97" s="814">
        <v>3614.07</v>
      </c>
      <c r="Q97" s="814">
        <v>6269.14</v>
      </c>
      <c r="R97" s="751"/>
      <c r="T97" s="526"/>
      <c r="U97" s="529"/>
      <c r="V97" s="529"/>
      <c r="W97" s="529"/>
      <c r="X97" s="529"/>
      <c r="Y97" s="529"/>
    </row>
    <row r="98" spans="2:25" ht="15" customHeight="1">
      <c r="B98" s="532" t="s">
        <v>230</v>
      </c>
      <c r="C98" s="532">
        <v>2154.39</v>
      </c>
      <c r="D98" s="532">
        <v>648.21</v>
      </c>
      <c r="E98" s="532">
        <v>1117.6400000000001</v>
      </c>
      <c r="F98" s="532">
        <v>1575.68</v>
      </c>
      <c r="G98" s="532">
        <v>2277.2199999999998</v>
      </c>
      <c r="H98" s="532">
        <v>5130.47</v>
      </c>
      <c r="J98" s="820"/>
      <c r="K98" s="821" t="s">
        <v>230</v>
      </c>
      <c r="L98" s="822">
        <v>3034.4</v>
      </c>
      <c r="M98" s="822">
        <v>913.43</v>
      </c>
      <c r="N98" s="822">
        <v>1535.12</v>
      </c>
      <c r="O98" s="822">
        <v>2427.3200000000002</v>
      </c>
      <c r="P98" s="822">
        <v>3362.94</v>
      </c>
      <c r="Q98" s="822">
        <v>6958.33</v>
      </c>
      <c r="R98" s="751"/>
      <c r="T98" s="526"/>
      <c r="V98" s="529"/>
      <c r="W98" s="529"/>
      <c r="X98" s="529"/>
      <c r="Y98" s="529"/>
    </row>
    <row r="99" spans="2:25" ht="21" customHeight="1">
      <c r="J99" s="764"/>
      <c r="K99" s="45"/>
      <c r="L99" s="838"/>
      <c r="M99" s="838"/>
      <c r="N99" s="838"/>
      <c r="O99" s="838"/>
      <c r="P99" s="838"/>
      <c r="Q99" s="838"/>
      <c r="R99" s="751"/>
    </row>
  </sheetData>
  <mergeCells count="4">
    <mergeCell ref="D7:H7"/>
    <mergeCell ref="M7:Q7"/>
    <mergeCell ref="D56:H56"/>
    <mergeCell ref="M56:Q56"/>
  </mergeCells>
  <pageMargins left="0.24" right="0.24" top="0.4" bottom="0.28000000000000003" header="0.23622047244094499" footer="0.31496062992126"/>
  <pageSetup paperSize="9" firstPageNumber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K40"/>
  <sheetViews>
    <sheetView topLeftCell="G10" workbookViewId="0">
      <selection activeCell="I29" sqref="I29"/>
    </sheetView>
  </sheetViews>
  <sheetFormatPr defaultColWidth="9.140625" defaultRowHeight="15.95" customHeight="1"/>
  <cols>
    <col min="1" max="1" width="2" style="751" hidden="1" customWidth="1"/>
    <col min="2" max="2" width="28" style="751" hidden="1" customWidth="1"/>
    <col min="3" max="3" width="11" style="751" hidden="1" customWidth="1"/>
    <col min="4" max="4" width="10.28515625" style="751" hidden="1" customWidth="1"/>
    <col min="5" max="5" width="16.85546875" style="751" hidden="1" customWidth="1"/>
    <col min="6" max="6" width="10.42578125" style="751" customWidth="1"/>
    <col min="7" max="7" width="2" style="751" customWidth="1"/>
    <col min="8" max="8" width="28" style="751" customWidth="1"/>
    <col min="9" max="10" width="18" style="751" customWidth="1"/>
    <col min="11" max="11" width="19.7109375" style="751" customWidth="1"/>
    <col min="12" max="16384" width="9.140625" style="751"/>
  </cols>
  <sheetData>
    <row r="1" spans="1:11" ht="18" customHeight="1">
      <c r="A1" s="751" t="s">
        <v>363</v>
      </c>
      <c r="G1" s="839" t="s">
        <v>451</v>
      </c>
      <c r="H1" s="840"/>
      <c r="I1" s="840"/>
      <c r="J1" s="840"/>
      <c r="K1" s="840"/>
    </row>
    <row r="2" spans="1:11" ht="18" customHeight="1">
      <c r="A2" s="751" t="s">
        <v>364</v>
      </c>
      <c r="G2" s="839" t="s">
        <v>364</v>
      </c>
      <c r="H2" s="840"/>
      <c r="I2" s="840"/>
      <c r="J2" s="840"/>
      <c r="K2" s="840"/>
    </row>
    <row r="3" spans="1:11" ht="18" customHeight="1">
      <c r="A3" s="751" t="s">
        <v>47</v>
      </c>
      <c r="G3" s="839" t="s">
        <v>365</v>
      </c>
      <c r="H3" s="840"/>
      <c r="I3" s="840"/>
      <c r="J3" s="840"/>
      <c r="K3" s="840"/>
    </row>
    <row r="4" spans="1:11" ht="18" customHeight="1">
      <c r="A4" s="751" t="s">
        <v>352</v>
      </c>
      <c r="G4" s="839" t="s">
        <v>553</v>
      </c>
      <c r="H4" s="840"/>
      <c r="I4" s="840"/>
      <c r="J4" s="840"/>
      <c r="K4" s="840"/>
    </row>
    <row r="5" spans="1:11" ht="18" customHeight="1">
      <c r="A5" s="751" t="s">
        <v>366</v>
      </c>
      <c r="G5" s="841" t="s">
        <v>366</v>
      </c>
      <c r="H5" s="840"/>
      <c r="I5" s="840"/>
      <c r="J5" s="840"/>
      <c r="K5" s="840"/>
    </row>
    <row r="6" spans="1:11" ht="18" customHeight="1">
      <c r="A6" s="751" t="s">
        <v>367</v>
      </c>
      <c r="G6" s="841" t="s">
        <v>368</v>
      </c>
      <c r="H6" s="840"/>
      <c r="I6" s="840"/>
      <c r="J6" s="840"/>
      <c r="K6" s="840"/>
    </row>
    <row r="7" spans="1:11" ht="18" customHeight="1">
      <c r="A7" s="751" t="s">
        <v>369</v>
      </c>
      <c r="G7" s="842" t="s">
        <v>554</v>
      </c>
      <c r="H7" s="843"/>
      <c r="I7" s="843"/>
      <c r="J7" s="843"/>
      <c r="K7" s="843"/>
    </row>
    <row r="8" spans="1:11" ht="17.100000000000001" customHeight="1">
      <c r="G8" s="844"/>
      <c r="H8" s="845"/>
      <c r="I8" s="845"/>
      <c r="J8" s="845"/>
      <c r="K8" s="845"/>
    </row>
    <row r="9" spans="1:11" ht="18" customHeight="1">
      <c r="E9" s="751" t="s">
        <v>15</v>
      </c>
      <c r="G9" s="478"/>
      <c r="H9" s="846"/>
      <c r="I9" s="847"/>
      <c r="J9" s="847"/>
      <c r="K9" s="848"/>
    </row>
    <row r="10" spans="1:11" ht="15.95" customHeight="1">
      <c r="C10" s="1017" t="s">
        <v>370</v>
      </c>
      <c r="D10" s="1017"/>
      <c r="E10" s="751" t="s">
        <v>371</v>
      </c>
      <c r="G10" s="849"/>
      <c r="H10" s="850"/>
      <c r="I10" s="1028" t="s">
        <v>370</v>
      </c>
      <c r="J10" s="1029"/>
      <c r="K10" s="851" t="s">
        <v>371</v>
      </c>
    </row>
    <row r="11" spans="1:11" ht="15.95" customHeight="1">
      <c r="C11" s="1017" t="s">
        <v>372</v>
      </c>
      <c r="D11" s="1017"/>
      <c r="E11" s="751" t="s">
        <v>46</v>
      </c>
      <c r="G11" s="478"/>
      <c r="H11" s="791"/>
      <c r="I11" s="1030" t="s">
        <v>372</v>
      </c>
      <c r="J11" s="1031"/>
      <c r="K11" s="466" t="s">
        <v>46</v>
      </c>
    </row>
    <row r="12" spans="1:11" ht="15.95" customHeight="1">
      <c r="C12" s="1017" t="s">
        <v>373</v>
      </c>
      <c r="D12" s="1017"/>
      <c r="E12" s="751" t="s">
        <v>374</v>
      </c>
      <c r="G12" s="478"/>
      <c r="H12" s="768"/>
      <c r="I12" s="1032" t="s">
        <v>373</v>
      </c>
      <c r="J12" s="1033"/>
      <c r="K12" s="466" t="s">
        <v>374</v>
      </c>
    </row>
    <row r="13" spans="1:11" ht="15.95" customHeight="1">
      <c r="C13" s="1017" t="s">
        <v>375</v>
      </c>
      <c r="D13" s="1017"/>
      <c r="E13" s="751" t="s">
        <v>45</v>
      </c>
      <c r="G13" s="478"/>
      <c r="H13" s="768"/>
      <c r="I13" s="1034" t="s">
        <v>375</v>
      </c>
      <c r="J13" s="1035"/>
      <c r="K13" s="466" t="s">
        <v>45</v>
      </c>
    </row>
    <row r="14" spans="1:11" ht="15.95" customHeight="1">
      <c r="C14" s="751" t="s">
        <v>376</v>
      </c>
      <c r="D14" s="751" t="s">
        <v>376</v>
      </c>
      <c r="E14" s="751" t="s">
        <v>377</v>
      </c>
      <c r="G14" s="478"/>
      <c r="H14" s="768"/>
      <c r="I14" s="852" t="s">
        <v>376</v>
      </c>
      <c r="J14" s="852" t="s">
        <v>376</v>
      </c>
      <c r="K14" s="833" t="s">
        <v>377</v>
      </c>
    </row>
    <row r="15" spans="1:11" ht="15.95" customHeight="1">
      <c r="C15" s="751" t="s">
        <v>378</v>
      </c>
      <c r="D15" s="751" t="s">
        <v>379</v>
      </c>
      <c r="E15" s="751" t="s">
        <v>380</v>
      </c>
      <c r="G15" s="478"/>
      <c r="H15" s="853"/>
      <c r="I15" s="852" t="s">
        <v>378</v>
      </c>
      <c r="J15" s="852" t="s">
        <v>379</v>
      </c>
      <c r="K15" s="833" t="s">
        <v>380</v>
      </c>
    </row>
    <row r="16" spans="1:11" ht="15.95" customHeight="1">
      <c r="C16" s="751" t="s">
        <v>44</v>
      </c>
      <c r="D16" s="751" t="s">
        <v>43</v>
      </c>
      <c r="E16" s="751" t="s">
        <v>42</v>
      </c>
      <c r="G16" s="478"/>
      <c r="H16" s="853"/>
      <c r="I16" s="854" t="s">
        <v>44</v>
      </c>
      <c r="J16" s="854" t="s">
        <v>43</v>
      </c>
      <c r="K16" s="833" t="s">
        <v>42</v>
      </c>
    </row>
    <row r="17" spans="1:11" ht="15.95" customHeight="1">
      <c r="C17" s="751" t="s">
        <v>41</v>
      </c>
      <c r="D17" s="751" t="s">
        <v>41</v>
      </c>
      <c r="E17" s="751" t="s">
        <v>40</v>
      </c>
      <c r="G17" s="478"/>
      <c r="H17" s="853"/>
      <c r="I17" s="802" t="s">
        <v>41</v>
      </c>
      <c r="J17" s="802" t="s">
        <v>41</v>
      </c>
      <c r="K17" s="855" t="s">
        <v>40</v>
      </c>
    </row>
    <row r="18" spans="1:11" ht="15.95" customHeight="1">
      <c r="G18" s="472"/>
      <c r="H18" s="853"/>
      <c r="I18" s="800"/>
      <c r="J18" s="800"/>
      <c r="K18" s="856"/>
    </row>
    <row r="19" spans="1:11" ht="18.75" customHeight="1">
      <c r="A19" s="751" t="s">
        <v>14</v>
      </c>
      <c r="C19" s="751">
        <v>659.77</v>
      </c>
      <c r="D19" s="751">
        <v>6412.78</v>
      </c>
      <c r="E19" s="751">
        <v>9.7197205086621086</v>
      </c>
      <c r="G19" s="455" t="s">
        <v>14</v>
      </c>
      <c r="H19" s="857"/>
      <c r="I19" s="858">
        <v>1139.45</v>
      </c>
      <c r="J19" s="858">
        <v>9192.52</v>
      </c>
      <c r="K19" s="859">
        <f>J19/I19</f>
        <v>8.0675062530168056</v>
      </c>
    </row>
    <row r="20" spans="1:11" ht="18.75" customHeight="1">
      <c r="A20" s="1017" t="s">
        <v>13</v>
      </c>
      <c r="B20" s="1017"/>
      <c r="G20" s="1021" t="s">
        <v>13</v>
      </c>
      <c r="H20" s="1022"/>
      <c r="I20" s="860"/>
      <c r="J20" s="860"/>
      <c r="K20" s="861"/>
    </row>
    <row r="21" spans="1:11" ht="18.75" customHeight="1">
      <c r="A21" s="1017" t="s">
        <v>12</v>
      </c>
      <c r="B21" s="1017"/>
      <c r="G21" s="1023" t="s">
        <v>12</v>
      </c>
      <c r="H21" s="1023"/>
      <c r="I21" s="860"/>
      <c r="J21" s="860"/>
      <c r="K21" s="861"/>
    </row>
    <row r="22" spans="1:11" ht="18.75" customHeight="1">
      <c r="B22" s="751" t="s">
        <v>28</v>
      </c>
      <c r="C22" s="751">
        <v>1266.96</v>
      </c>
      <c r="D22" s="751">
        <v>9421.01</v>
      </c>
      <c r="E22" s="751">
        <v>7.4359174717433856</v>
      </c>
      <c r="G22" s="862"/>
      <c r="H22" s="688" t="s">
        <v>28</v>
      </c>
      <c r="I22" s="863">
        <v>2097.17</v>
      </c>
      <c r="J22" s="863">
        <v>11402.95</v>
      </c>
      <c r="K22" s="864">
        <f t="shared" ref="K22:K37" si="0">J22/I22</f>
        <v>5.4373036043811425</v>
      </c>
    </row>
    <row r="23" spans="1:11" ht="18.75" customHeight="1">
      <c r="B23" s="751" t="s">
        <v>10</v>
      </c>
      <c r="C23" s="751">
        <v>564.87</v>
      </c>
      <c r="D23" s="751">
        <v>4640.92</v>
      </c>
      <c r="E23" s="751">
        <v>8.2159080850461166</v>
      </c>
      <c r="G23" s="862"/>
      <c r="H23" s="688" t="s">
        <v>10</v>
      </c>
      <c r="I23" s="863">
        <v>931.65</v>
      </c>
      <c r="J23" s="863">
        <v>7437.08</v>
      </c>
      <c r="K23" s="864">
        <f t="shared" si="0"/>
        <v>7.9826973648902486</v>
      </c>
    </row>
    <row r="24" spans="1:11" ht="18.75" customHeight="1">
      <c r="A24" s="1017" t="s">
        <v>21</v>
      </c>
      <c r="B24" s="1017"/>
      <c r="G24" s="1021" t="s">
        <v>21</v>
      </c>
      <c r="H24" s="1022"/>
      <c r="I24" s="863"/>
      <c r="J24" s="863"/>
      <c r="K24" s="864"/>
    </row>
    <row r="25" spans="1:11" ht="18.75" customHeight="1">
      <c r="A25" s="1017" t="s">
        <v>20</v>
      </c>
      <c r="B25" s="1017"/>
      <c r="G25" s="1023" t="s">
        <v>20</v>
      </c>
      <c r="H25" s="1025"/>
      <c r="I25" s="863"/>
      <c r="J25" s="863"/>
      <c r="K25" s="864"/>
    </row>
    <row r="26" spans="1:11" ht="18.75" customHeight="1">
      <c r="B26" s="751" t="s">
        <v>19</v>
      </c>
      <c r="C26" s="751">
        <v>638.32000000000005</v>
      </c>
      <c r="D26" s="751">
        <v>6094.9</v>
      </c>
      <c r="E26" s="751">
        <v>9.5483456573505432</v>
      </c>
      <c r="G26" s="472"/>
      <c r="H26" s="688" t="s">
        <v>19</v>
      </c>
      <c r="I26" s="863">
        <v>1093.8699999999999</v>
      </c>
      <c r="J26" s="863">
        <v>8966.86</v>
      </c>
      <c r="K26" s="864">
        <f t="shared" si="0"/>
        <v>8.1973726311170445</v>
      </c>
    </row>
    <row r="27" spans="1:11" ht="18.75" customHeight="1">
      <c r="B27" s="751" t="s">
        <v>18</v>
      </c>
      <c r="C27" s="751">
        <v>752.92</v>
      </c>
      <c r="D27" s="751">
        <v>7441.96</v>
      </c>
      <c r="E27" s="751">
        <v>9.8841311161876426</v>
      </c>
      <c r="G27" s="472"/>
      <c r="H27" s="688" t="s">
        <v>18</v>
      </c>
      <c r="I27" s="863">
        <v>1351.99</v>
      </c>
      <c r="J27" s="863">
        <v>9846.51</v>
      </c>
      <c r="K27" s="864">
        <f t="shared" si="0"/>
        <v>7.2829754657948653</v>
      </c>
    </row>
    <row r="28" spans="1:11" ht="18.75" customHeight="1">
      <c r="A28" s="1017" t="s">
        <v>27</v>
      </c>
      <c r="B28" s="1017"/>
      <c r="G28" s="1021" t="s">
        <v>27</v>
      </c>
      <c r="H28" s="1022"/>
      <c r="I28" s="863"/>
      <c r="J28" s="863"/>
      <c r="K28" s="864"/>
    </row>
    <row r="29" spans="1:11" ht="18.75" customHeight="1">
      <c r="B29" s="751" t="s">
        <v>8</v>
      </c>
      <c r="G29" s="688"/>
      <c r="H29" s="865" t="s">
        <v>8</v>
      </c>
      <c r="I29" s="863">
        <v>1937.82</v>
      </c>
      <c r="J29" s="863">
        <v>10384.58</v>
      </c>
      <c r="K29" s="864">
        <f t="shared" si="0"/>
        <v>5.3588981432744012</v>
      </c>
    </row>
    <row r="30" spans="1:11" ht="18.75" customHeight="1">
      <c r="B30" s="751" t="s">
        <v>7</v>
      </c>
      <c r="C30" s="751">
        <v>1007.03</v>
      </c>
      <c r="D30" s="751">
        <v>7857.62</v>
      </c>
      <c r="E30" s="751">
        <v>7.8027665511454476</v>
      </c>
      <c r="G30" s="862"/>
      <c r="H30" s="866" t="s">
        <v>7</v>
      </c>
      <c r="I30" s="863"/>
      <c r="J30" s="863"/>
      <c r="K30" s="864"/>
    </row>
    <row r="31" spans="1:11" ht="18.75" customHeight="1">
      <c r="B31" s="751" t="s">
        <v>6</v>
      </c>
      <c r="G31" s="862"/>
      <c r="H31" s="865" t="s">
        <v>6</v>
      </c>
      <c r="I31" s="863">
        <v>664.94</v>
      </c>
      <c r="J31" s="863">
        <v>6359.56</v>
      </c>
      <c r="K31" s="864">
        <f t="shared" si="0"/>
        <v>9.5641110476133182</v>
      </c>
    </row>
    <row r="32" spans="1:11" ht="18.75" customHeight="1">
      <c r="B32" s="751" t="s">
        <v>5</v>
      </c>
      <c r="C32" s="751">
        <v>467.81</v>
      </c>
      <c r="D32" s="751">
        <v>3805.88</v>
      </c>
      <c r="E32" s="751">
        <v>8.1355251063465932</v>
      </c>
      <c r="G32" s="862"/>
      <c r="H32" s="867" t="s">
        <v>5</v>
      </c>
      <c r="I32" s="863"/>
      <c r="J32" s="863"/>
      <c r="K32" s="864"/>
    </row>
    <row r="33" spans="2:11" ht="18.75" customHeight="1">
      <c r="B33" s="751" t="s">
        <v>4</v>
      </c>
      <c r="G33" s="862"/>
      <c r="H33" s="865" t="s">
        <v>4</v>
      </c>
      <c r="I33" s="863">
        <v>1030.3399999999999</v>
      </c>
      <c r="J33" s="863">
        <v>7138.51</v>
      </c>
      <c r="K33" s="864">
        <f t="shared" si="0"/>
        <v>6.9283052196362371</v>
      </c>
    </row>
    <row r="34" spans="2:11" ht="18.75" customHeight="1">
      <c r="B34" s="751" t="s">
        <v>17</v>
      </c>
      <c r="C34" s="751">
        <v>560.94000000000005</v>
      </c>
      <c r="D34" s="751">
        <v>4400.1400000000003</v>
      </c>
      <c r="E34" s="751">
        <v>7.8442257638963166</v>
      </c>
      <c r="G34" s="862"/>
      <c r="H34" s="480" t="s">
        <v>17</v>
      </c>
      <c r="I34" s="863"/>
      <c r="J34" s="863"/>
      <c r="K34" s="864"/>
    </row>
    <row r="35" spans="2:11" ht="18.75" customHeight="1">
      <c r="B35" s="751" t="s">
        <v>3</v>
      </c>
      <c r="C35" s="751">
        <v>509.72</v>
      </c>
      <c r="D35" s="751">
        <v>4574.0200000000004</v>
      </c>
      <c r="E35" s="751">
        <v>8.9735933453660834</v>
      </c>
      <c r="G35" s="862"/>
      <c r="H35" s="865" t="s">
        <v>3</v>
      </c>
      <c r="I35" s="863">
        <v>782.29</v>
      </c>
      <c r="J35" s="863">
        <v>6463.29</v>
      </c>
      <c r="K35" s="864">
        <f t="shared" si="0"/>
        <v>8.2620128085492599</v>
      </c>
    </row>
    <row r="36" spans="2:11" ht="18.75" customHeight="1">
      <c r="B36" s="751" t="s">
        <v>2</v>
      </c>
      <c r="C36" s="751">
        <v>1397.48</v>
      </c>
      <c r="D36" s="751">
        <v>9979.39</v>
      </c>
      <c r="E36" s="751">
        <v>7.1409894953773927</v>
      </c>
      <c r="G36" s="862"/>
      <c r="H36" s="865" t="s">
        <v>2</v>
      </c>
      <c r="I36" s="863">
        <v>2582.14</v>
      </c>
      <c r="J36" s="863">
        <v>11460</v>
      </c>
      <c r="K36" s="864">
        <f t="shared" si="0"/>
        <v>4.4381791847072583</v>
      </c>
    </row>
    <row r="37" spans="2:11" ht="18.75" customHeight="1">
      <c r="B37" s="751" t="s">
        <v>1</v>
      </c>
      <c r="G37" s="862"/>
      <c r="H37" s="865" t="s">
        <v>1</v>
      </c>
      <c r="I37" s="863">
        <v>1224.1199999999999</v>
      </c>
      <c r="J37" s="863">
        <v>8468.73</v>
      </c>
      <c r="K37" s="864">
        <f t="shared" si="0"/>
        <v>6.9182188020782283</v>
      </c>
    </row>
    <row r="38" spans="2:11" ht="18.75" customHeight="1">
      <c r="B38" s="751" t="s">
        <v>0</v>
      </c>
      <c r="C38" s="751">
        <v>727.91</v>
      </c>
      <c r="D38" s="751">
        <v>5420.32</v>
      </c>
      <c r="E38" s="751">
        <v>7.4464150787872123</v>
      </c>
      <c r="G38" s="868"/>
      <c r="H38" s="869" t="s">
        <v>0</v>
      </c>
      <c r="I38" s="870"/>
      <c r="J38" s="870"/>
      <c r="K38" s="871"/>
    </row>
    <row r="39" spans="2:11" ht="18.75" customHeight="1">
      <c r="G39" s="764"/>
      <c r="H39" s="45"/>
      <c r="I39" s="872"/>
      <c r="J39" s="872"/>
      <c r="K39" s="873"/>
    </row>
    <row r="40" spans="2:11" ht="18.75" customHeight="1"/>
  </sheetData>
  <mergeCells count="18">
    <mergeCell ref="A24:B24"/>
    <mergeCell ref="G24:H24"/>
    <mergeCell ref="A25:B25"/>
    <mergeCell ref="G25:H25"/>
    <mergeCell ref="A28:B28"/>
    <mergeCell ref="G28:H28"/>
    <mergeCell ref="C13:D13"/>
    <mergeCell ref="I13:J13"/>
    <mergeCell ref="A20:B20"/>
    <mergeCell ref="G20:H20"/>
    <mergeCell ref="A21:B21"/>
    <mergeCell ref="G21:H21"/>
    <mergeCell ref="C10:D10"/>
    <mergeCell ref="I10:J10"/>
    <mergeCell ref="C11:D11"/>
    <mergeCell ref="I11:J11"/>
    <mergeCell ref="C12:D12"/>
    <mergeCell ref="I12:J12"/>
  </mergeCells>
  <pageMargins left="0.24" right="0.24" top="0.74803149606299202" bottom="0.511811023622047" header="0.23622047244094499" footer="0.31496062992126"/>
  <pageSetup paperSize="9" firstPageNumber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N133"/>
  <sheetViews>
    <sheetView topLeftCell="G19" workbookViewId="0">
      <selection activeCell="I29" sqref="I29"/>
    </sheetView>
  </sheetViews>
  <sheetFormatPr defaultColWidth="9.140625" defaultRowHeight="15" customHeight="1"/>
  <cols>
    <col min="1" max="1" width="2" style="751" hidden="1" customWidth="1"/>
    <col min="2" max="2" width="28" style="751" hidden="1" customWidth="1"/>
    <col min="3" max="3" width="11" style="751" hidden="1" customWidth="1"/>
    <col min="4" max="4" width="10.28515625" style="751" hidden="1" customWidth="1"/>
    <col min="5" max="5" width="16.85546875" style="751" hidden="1" customWidth="1"/>
    <col min="6" max="6" width="7.7109375" style="751" customWidth="1"/>
    <col min="7" max="7" width="2" style="751" customWidth="1"/>
    <col min="8" max="8" width="28" style="751" customWidth="1"/>
    <col min="9" max="10" width="18" style="751" customWidth="1"/>
    <col min="11" max="11" width="20" style="751" customWidth="1"/>
    <col min="12" max="12" width="9.140625" style="875"/>
    <col min="13" max="16384" width="9.140625" style="751"/>
  </cols>
  <sheetData>
    <row r="1" spans="1:14" ht="18" customHeight="1">
      <c r="A1" s="751" t="s">
        <v>381</v>
      </c>
      <c r="G1" s="839" t="s">
        <v>452</v>
      </c>
      <c r="H1" s="874"/>
      <c r="I1" s="840"/>
      <c r="J1" s="840"/>
      <c r="K1" s="840"/>
    </row>
    <row r="2" spans="1:14" ht="18" customHeight="1">
      <c r="A2" s="751" t="s">
        <v>382</v>
      </c>
      <c r="G2" s="839" t="s">
        <v>382</v>
      </c>
      <c r="H2" s="874"/>
      <c r="I2" s="840"/>
      <c r="J2" s="840"/>
      <c r="K2" s="840"/>
    </row>
    <row r="3" spans="1:14" ht="18" customHeight="1">
      <c r="A3" s="751" t="s">
        <v>383</v>
      </c>
      <c r="G3" s="839" t="s">
        <v>556</v>
      </c>
      <c r="H3" s="874"/>
      <c r="I3" s="840"/>
      <c r="J3" s="840"/>
      <c r="K3" s="840"/>
    </row>
    <row r="4" spans="1:14" ht="18" customHeight="1">
      <c r="A4" s="751" t="s">
        <v>48</v>
      </c>
      <c r="G4" s="841" t="s">
        <v>48</v>
      </c>
      <c r="H4" s="874"/>
      <c r="I4" s="840"/>
      <c r="J4" s="840"/>
      <c r="K4" s="840"/>
    </row>
    <row r="5" spans="1:14" ht="18" customHeight="1">
      <c r="A5" s="751" t="s">
        <v>384</v>
      </c>
      <c r="G5" s="841" t="s">
        <v>557</v>
      </c>
      <c r="H5" s="874"/>
      <c r="I5" s="840"/>
      <c r="J5" s="840"/>
      <c r="K5" s="840"/>
    </row>
    <row r="6" spans="1:14" ht="12" customHeight="1">
      <c r="G6" s="478"/>
      <c r="H6" s="846"/>
      <c r="I6" s="847"/>
      <c r="J6" s="847"/>
      <c r="K6" s="414"/>
    </row>
    <row r="7" spans="1:14" ht="15" customHeight="1">
      <c r="C7" s="1017" t="s">
        <v>370</v>
      </c>
      <c r="D7" s="1017"/>
      <c r="E7" s="751" t="s">
        <v>385</v>
      </c>
      <c r="G7" s="849"/>
      <c r="H7" s="850"/>
      <c r="I7" s="1028" t="s">
        <v>370</v>
      </c>
      <c r="J7" s="1029"/>
      <c r="K7" s="851" t="s">
        <v>385</v>
      </c>
    </row>
    <row r="8" spans="1:14" ht="15" customHeight="1">
      <c r="C8" s="1017" t="s">
        <v>372</v>
      </c>
      <c r="D8" s="1017"/>
      <c r="E8" s="751" t="s">
        <v>374</v>
      </c>
      <c r="G8" s="478"/>
      <c r="H8" s="791"/>
      <c r="I8" s="1030" t="s">
        <v>372</v>
      </c>
      <c r="J8" s="1031"/>
      <c r="K8" s="466" t="s">
        <v>374</v>
      </c>
    </row>
    <row r="9" spans="1:14" ht="15" customHeight="1">
      <c r="C9" s="1017" t="s">
        <v>373</v>
      </c>
      <c r="D9" s="1017"/>
      <c r="E9" s="751" t="s">
        <v>45</v>
      </c>
      <c r="G9" s="478"/>
      <c r="H9" s="768"/>
      <c r="I9" s="1032" t="s">
        <v>373</v>
      </c>
      <c r="J9" s="1033"/>
      <c r="K9" s="466" t="s">
        <v>45</v>
      </c>
    </row>
    <row r="10" spans="1:14" ht="15" customHeight="1">
      <c r="C10" s="1017" t="s">
        <v>375</v>
      </c>
      <c r="D10" s="1017"/>
      <c r="E10" s="751" t="s">
        <v>377</v>
      </c>
      <c r="G10" s="478"/>
      <c r="H10" s="768"/>
      <c r="I10" s="1034" t="s">
        <v>375</v>
      </c>
      <c r="J10" s="1035"/>
      <c r="K10" s="833" t="s">
        <v>377</v>
      </c>
    </row>
    <row r="11" spans="1:14" ht="15" customHeight="1">
      <c r="C11" s="751" t="s">
        <v>376</v>
      </c>
      <c r="D11" s="751" t="s">
        <v>376</v>
      </c>
      <c r="E11" s="751" t="s">
        <v>380</v>
      </c>
      <c r="G11" s="478"/>
      <c r="H11" s="768"/>
      <c r="I11" s="852" t="s">
        <v>376</v>
      </c>
      <c r="J11" s="852" t="s">
        <v>376</v>
      </c>
      <c r="K11" s="833" t="s">
        <v>380</v>
      </c>
    </row>
    <row r="12" spans="1:14" ht="15" customHeight="1">
      <c r="C12" s="751" t="s">
        <v>378</v>
      </c>
      <c r="D12" s="751" t="s">
        <v>379</v>
      </c>
      <c r="E12" s="751" t="s">
        <v>42</v>
      </c>
      <c r="G12" s="478"/>
      <c r="H12" s="853"/>
      <c r="I12" s="852" t="s">
        <v>378</v>
      </c>
      <c r="J12" s="852" t="s">
        <v>379</v>
      </c>
      <c r="K12" s="833" t="s">
        <v>42</v>
      </c>
    </row>
    <row r="13" spans="1:14" ht="15" customHeight="1">
      <c r="C13" s="751" t="s">
        <v>44</v>
      </c>
      <c r="D13" s="751" t="s">
        <v>43</v>
      </c>
      <c r="E13" s="751" t="s">
        <v>40</v>
      </c>
      <c r="G13" s="478"/>
      <c r="H13" s="853"/>
      <c r="I13" s="854" t="s">
        <v>44</v>
      </c>
      <c r="J13" s="854" t="s">
        <v>43</v>
      </c>
      <c r="K13" s="833" t="s">
        <v>40</v>
      </c>
    </row>
    <row r="14" spans="1:14" ht="15" customHeight="1">
      <c r="C14" s="751" t="s">
        <v>41</v>
      </c>
      <c r="D14" s="751" t="s">
        <v>41</v>
      </c>
      <c r="G14" s="478"/>
      <c r="H14" s="853"/>
      <c r="I14" s="802" t="s">
        <v>41</v>
      </c>
      <c r="J14" s="802" t="s">
        <v>41</v>
      </c>
      <c r="K14" s="876"/>
    </row>
    <row r="15" spans="1:14" ht="9.75" customHeight="1">
      <c r="G15" s="877"/>
      <c r="H15" s="878"/>
      <c r="I15" s="800"/>
      <c r="J15" s="800"/>
      <c r="K15" s="856"/>
    </row>
    <row r="16" spans="1:14" ht="14.25" customHeight="1">
      <c r="A16" s="751" t="s">
        <v>14</v>
      </c>
      <c r="C16" s="751">
        <v>659.77</v>
      </c>
      <c r="D16" s="751">
        <v>6412.78</v>
      </c>
      <c r="E16" s="751">
        <v>9.7197205086621086</v>
      </c>
      <c r="G16" s="805" t="s">
        <v>14</v>
      </c>
      <c r="H16" s="879"/>
      <c r="I16" s="858">
        <v>1139.45</v>
      </c>
      <c r="J16" s="858">
        <v>9192.52</v>
      </c>
      <c r="K16" s="859">
        <f>J16/I16</f>
        <v>8.0675062530168056</v>
      </c>
      <c r="M16" s="813"/>
      <c r="N16" s="813"/>
    </row>
    <row r="17" spans="1:14" ht="14.1" customHeight="1">
      <c r="A17" s="751" t="s">
        <v>8</v>
      </c>
      <c r="G17" s="809" t="s">
        <v>8</v>
      </c>
      <c r="H17" s="478"/>
      <c r="I17" s="858">
        <v>1937.82</v>
      </c>
      <c r="J17" s="858">
        <v>10384.58</v>
      </c>
      <c r="K17" s="859">
        <f>J17/I17</f>
        <v>5.3588981432744012</v>
      </c>
      <c r="L17" s="880"/>
      <c r="M17" s="813"/>
      <c r="N17" s="813"/>
    </row>
    <row r="18" spans="1:14" ht="14.1" customHeight="1">
      <c r="A18" s="751" t="s">
        <v>7</v>
      </c>
      <c r="C18" s="751">
        <v>1007.03</v>
      </c>
      <c r="D18" s="751">
        <v>7857.62</v>
      </c>
      <c r="E18" s="751">
        <v>7.8027665511454476</v>
      </c>
      <c r="G18" s="811" t="s">
        <v>7</v>
      </c>
      <c r="H18" s="478"/>
      <c r="I18" s="858"/>
      <c r="J18" s="858"/>
      <c r="K18" s="859"/>
      <c r="L18" s="880"/>
      <c r="M18" s="813"/>
      <c r="N18" s="813"/>
    </row>
    <row r="19" spans="1:14" ht="14.1" customHeight="1">
      <c r="B19" s="751" t="s">
        <v>165</v>
      </c>
      <c r="C19" s="751">
        <v>1223.9100000000001</v>
      </c>
      <c r="D19" s="751">
        <v>10367.82</v>
      </c>
      <c r="E19" s="751">
        <v>8.4710640488271185</v>
      </c>
      <c r="G19" s="810"/>
      <c r="H19" s="812" t="s">
        <v>165</v>
      </c>
      <c r="I19" s="863">
        <v>2083.91</v>
      </c>
      <c r="J19" s="863">
        <v>12913.08</v>
      </c>
      <c r="K19" s="864">
        <f t="shared" ref="K19:K53" si="0">J19/I19</f>
        <v>6.1965631913086465</v>
      </c>
      <c r="L19" s="880"/>
      <c r="M19" s="814"/>
      <c r="N19" s="814"/>
    </row>
    <row r="20" spans="1:14" ht="14.1" customHeight="1">
      <c r="B20" s="751" t="s">
        <v>166</v>
      </c>
      <c r="C20" s="751">
        <v>793.62</v>
      </c>
      <c r="D20" s="751">
        <v>5122.3599999999997</v>
      </c>
      <c r="E20" s="751">
        <v>6.4544240316524277</v>
      </c>
      <c r="G20" s="810"/>
      <c r="H20" s="812" t="s">
        <v>166</v>
      </c>
      <c r="I20" s="863">
        <v>2008.82</v>
      </c>
      <c r="J20" s="863">
        <v>8276.73</v>
      </c>
      <c r="K20" s="864">
        <f>J20/I20</f>
        <v>4.120194940313219</v>
      </c>
      <c r="L20" s="880"/>
      <c r="M20" s="814"/>
      <c r="N20" s="814"/>
    </row>
    <row r="21" spans="1:14" ht="14.1" customHeight="1">
      <c r="B21" s="751" t="s">
        <v>167</v>
      </c>
      <c r="C21" s="751">
        <v>1255.44</v>
      </c>
      <c r="D21" s="751">
        <v>8160.33</v>
      </c>
      <c r="E21" s="751">
        <v>6.4999761039954116</v>
      </c>
      <c r="G21" s="810"/>
      <c r="H21" s="812" t="s">
        <v>167</v>
      </c>
      <c r="I21" s="863">
        <v>2424.3000000000002</v>
      </c>
      <c r="J21" s="863">
        <v>10365.530000000001</v>
      </c>
      <c r="K21" s="864">
        <f t="shared" si="0"/>
        <v>4.275679577610032</v>
      </c>
      <c r="L21" s="880"/>
      <c r="M21" s="814"/>
      <c r="N21" s="814"/>
    </row>
    <row r="22" spans="1:14" ht="14.1" customHeight="1">
      <c r="B22" s="751" t="s">
        <v>168</v>
      </c>
      <c r="C22" s="751">
        <v>815.65</v>
      </c>
      <c r="D22" s="751">
        <v>6506.8</v>
      </c>
      <c r="E22" s="751">
        <v>7.977441304481089</v>
      </c>
      <c r="G22" s="810"/>
      <c r="H22" s="812" t="s">
        <v>168</v>
      </c>
      <c r="I22" s="863">
        <v>1514.4</v>
      </c>
      <c r="J22" s="863">
        <v>8586.51</v>
      </c>
      <c r="K22" s="864">
        <f t="shared" si="0"/>
        <v>5.6699088748019015</v>
      </c>
      <c r="L22" s="880"/>
      <c r="M22" s="814"/>
      <c r="N22" s="814"/>
    </row>
    <row r="23" spans="1:14" ht="14.1" customHeight="1">
      <c r="B23" s="751" t="s">
        <v>169</v>
      </c>
      <c r="C23" s="751">
        <v>992.24</v>
      </c>
      <c r="D23" s="751">
        <v>5958.88</v>
      </c>
      <c r="E23" s="751">
        <v>6.0054825445456741</v>
      </c>
      <c r="G23" s="810"/>
      <c r="H23" s="812" t="s">
        <v>169</v>
      </c>
      <c r="I23" s="863">
        <v>2059.23</v>
      </c>
      <c r="J23" s="863">
        <v>8081.61</v>
      </c>
      <c r="K23" s="864">
        <f>J23/I23</f>
        <v>3.9245786046240583</v>
      </c>
      <c r="L23" s="880"/>
      <c r="M23" s="814"/>
      <c r="N23" s="814"/>
    </row>
    <row r="24" spans="1:14" ht="14.1" customHeight="1">
      <c r="B24" s="751" t="s">
        <v>170</v>
      </c>
      <c r="C24" s="751">
        <v>1319.13</v>
      </c>
      <c r="D24" s="751">
        <v>10164.69</v>
      </c>
      <c r="E24" s="751">
        <v>7.7056014191171451</v>
      </c>
      <c r="G24" s="810"/>
      <c r="H24" s="812" t="s">
        <v>170</v>
      </c>
      <c r="I24" s="863">
        <v>2403.5</v>
      </c>
      <c r="J24" s="863">
        <v>9431.9500000000007</v>
      </c>
      <c r="K24" s="864">
        <f t="shared" si="0"/>
        <v>3.9242562929061786</v>
      </c>
      <c r="L24" s="880"/>
      <c r="M24" s="814"/>
      <c r="N24" s="814"/>
    </row>
    <row r="25" spans="1:14" ht="14.1" customHeight="1">
      <c r="B25" s="751" t="s">
        <v>171</v>
      </c>
      <c r="C25" s="751">
        <v>799.2</v>
      </c>
      <c r="D25" s="751">
        <v>4434.66</v>
      </c>
      <c r="E25" s="751">
        <v>5.5488738738738732</v>
      </c>
      <c r="G25" s="810"/>
      <c r="H25" s="812" t="s">
        <v>171</v>
      </c>
      <c r="I25" s="863">
        <v>1711.56</v>
      </c>
      <c r="J25" s="863">
        <v>7488.01</v>
      </c>
      <c r="K25" s="864">
        <f t="shared" si="0"/>
        <v>4.3749620229498234</v>
      </c>
      <c r="L25" s="880"/>
      <c r="M25" s="814"/>
      <c r="N25" s="814"/>
    </row>
    <row r="26" spans="1:14" ht="14.1" customHeight="1">
      <c r="B26" s="751" t="s">
        <v>172</v>
      </c>
      <c r="C26" s="751">
        <v>887.82</v>
      </c>
      <c r="D26" s="751">
        <v>5273.46</v>
      </c>
      <c r="E26" s="751">
        <v>5.9397850915726158</v>
      </c>
      <c r="G26" s="810"/>
      <c r="H26" s="812" t="s">
        <v>172</v>
      </c>
      <c r="I26" s="863">
        <v>1826.03</v>
      </c>
      <c r="J26" s="863">
        <v>7287.34</v>
      </c>
      <c r="K26" s="864">
        <f t="shared" si="0"/>
        <v>3.9908106657612419</v>
      </c>
      <c r="L26" s="880"/>
      <c r="M26" s="814"/>
      <c r="N26" s="814"/>
    </row>
    <row r="27" spans="1:14" ht="14.1" customHeight="1">
      <c r="B27" s="751" t="s">
        <v>173</v>
      </c>
      <c r="C27" s="751">
        <v>740</v>
      </c>
      <c r="D27" s="751">
        <v>4499.3599999999997</v>
      </c>
      <c r="E27" s="751">
        <v>6.0802162162162157</v>
      </c>
      <c r="G27" s="810"/>
      <c r="H27" s="812" t="s">
        <v>173</v>
      </c>
      <c r="I27" s="863">
        <v>1338.31</v>
      </c>
      <c r="J27" s="863">
        <v>8083.99</v>
      </c>
      <c r="K27" s="864">
        <f t="shared" si="0"/>
        <v>6.0404465333144044</v>
      </c>
      <c r="L27" s="880"/>
      <c r="M27" s="814"/>
      <c r="N27" s="814"/>
    </row>
    <row r="28" spans="1:14" ht="14.1" customHeight="1">
      <c r="B28" s="751" t="s">
        <v>174</v>
      </c>
      <c r="C28" s="751">
        <v>1059.24</v>
      </c>
      <c r="D28" s="751">
        <v>6461.71</v>
      </c>
      <c r="E28" s="751">
        <v>6.1003266492957211</v>
      </c>
      <c r="G28" s="810"/>
      <c r="H28" s="812" t="s">
        <v>174</v>
      </c>
      <c r="I28" s="863">
        <v>1669.8</v>
      </c>
      <c r="J28" s="863">
        <v>8631.06</v>
      </c>
      <c r="K28" s="864">
        <f t="shared" si="0"/>
        <v>5.1689184333453104</v>
      </c>
      <c r="L28" s="880"/>
      <c r="M28" s="814"/>
      <c r="N28" s="814"/>
    </row>
    <row r="29" spans="1:14" ht="14.1" customHeight="1">
      <c r="B29" s="751" t="s">
        <v>175</v>
      </c>
      <c r="C29" s="751">
        <v>723.96</v>
      </c>
      <c r="D29" s="751">
        <v>4907.21</v>
      </c>
      <c r="E29" s="751">
        <v>6.7782888557378858</v>
      </c>
      <c r="G29" s="810"/>
      <c r="H29" s="812" t="s">
        <v>175</v>
      </c>
      <c r="I29" s="863">
        <v>1567.78</v>
      </c>
      <c r="J29" s="863">
        <v>7244.78</v>
      </c>
      <c r="K29" s="864">
        <f t="shared" si="0"/>
        <v>4.6210437688961461</v>
      </c>
      <c r="L29" s="880"/>
      <c r="M29" s="814"/>
      <c r="N29" s="814"/>
    </row>
    <row r="30" spans="1:14" ht="14.1" customHeight="1">
      <c r="A30" s="751" t="s">
        <v>6</v>
      </c>
      <c r="G30" s="809" t="s">
        <v>6</v>
      </c>
      <c r="H30" s="476"/>
      <c r="I30" s="858">
        <v>664.94</v>
      </c>
      <c r="J30" s="858">
        <v>6359.56</v>
      </c>
      <c r="K30" s="859">
        <f t="shared" si="0"/>
        <v>9.5641110476133182</v>
      </c>
      <c r="L30" s="880"/>
      <c r="M30" s="813"/>
      <c r="N30" s="813"/>
    </row>
    <row r="31" spans="1:14" ht="14.1" customHeight="1">
      <c r="A31" s="751" t="s">
        <v>5</v>
      </c>
      <c r="C31" s="751">
        <v>467.81</v>
      </c>
      <c r="D31" s="751">
        <v>3805.88</v>
      </c>
      <c r="E31" s="751">
        <v>8.1355251063465932</v>
      </c>
      <c r="G31" s="815" t="s">
        <v>5</v>
      </c>
      <c r="H31" s="477"/>
      <c r="I31" s="858"/>
      <c r="J31" s="858"/>
      <c r="K31" s="859"/>
      <c r="L31" s="880"/>
      <c r="M31" s="813"/>
      <c r="N31" s="813"/>
    </row>
    <row r="32" spans="1:14" ht="14.1" customHeight="1">
      <c r="B32" s="751" t="s">
        <v>176</v>
      </c>
      <c r="C32" s="751">
        <v>467.88</v>
      </c>
      <c r="D32" s="751">
        <v>2751.14</v>
      </c>
      <c r="E32" s="751">
        <v>5.8800119688809094</v>
      </c>
      <c r="G32" s="810"/>
      <c r="H32" s="812" t="s">
        <v>176</v>
      </c>
      <c r="I32" s="863">
        <v>623.66999999999996</v>
      </c>
      <c r="J32" s="863">
        <v>4691.9799999999996</v>
      </c>
      <c r="K32" s="864">
        <f t="shared" si="0"/>
        <v>7.5231773213398112</v>
      </c>
      <c r="L32" s="880"/>
      <c r="M32" s="814"/>
      <c r="N32" s="814"/>
    </row>
    <row r="33" spans="1:14" ht="14.1" customHeight="1">
      <c r="B33" s="751" t="s">
        <v>177</v>
      </c>
      <c r="C33" s="751">
        <v>351.17</v>
      </c>
      <c r="D33" s="751">
        <v>3202.31</v>
      </c>
      <c r="E33" s="751">
        <v>9.1189737164336364</v>
      </c>
      <c r="G33" s="810"/>
      <c r="H33" s="812" t="s">
        <v>177</v>
      </c>
      <c r="I33" s="863">
        <v>472.58</v>
      </c>
      <c r="J33" s="863">
        <v>5982.13</v>
      </c>
      <c r="K33" s="864">
        <f t="shared" si="0"/>
        <v>12.658449363070803</v>
      </c>
      <c r="L33" s="880"/>
      <c r="M33" s="814"/>
      <c r="N33" s="814"/>
    </row>
    <row r="34" spans="1:14" ht="14.1" customHeight="1">
      <c r="B34" s="751" t="s">
        <v>178</v>
      </c>
      <c r="C34" s="751">
        <v>359.01</v>
      </c>
      <c r="D34" s="751">
        <v>2785.93</v>
      </c>
      <c r="E34" s="751">
        <v>7.7600345394278705</v>
      </c>
      <c r="G34" s="810"/>
      <c r="H34" s="812" t="s">
        <v>178</v>
      </c>
      <c r="I34" s="863">
        <v>580.42999999999995</v>
      </c>
      <c r="J34" s="863">
        <v>5311.16</v>
      </c>
      <c r="K34" s="864">
        <f t="shared" si="0"/>
        <v>9.1503885050738258</v>
      </c>
      <c r="L34" s="880"/>
      <c r="M34" s="814"/>
      <c r="N34" s="814"/>
    </row>
    <row r="35" spans="1:14" ht="14.1" customHeight="1">
      <c r="B35" s="751" t="s">
        <v>179</v>
      </c>
      <c r="C35" s="751">
        <v>506.47</v>
      </c>
      <c r="D35" s="751">
        <v>3452.37</v>
      </c>
      <c r="E35" s="751">
        <v>6.8165340494007536</v>
      </c>
      <c r="G35" s="810"/>
      <c r="H35" s="812" t="s">
        <v>179</v>
      </c>
      <c r="I35" s="863">
        <v>786.07</v>
      </c>
      <c r="J35" s="863">
        <v>5794.07</v>
      </c>
      <c r="K35" s="864">
        <f t="shared" si="0"/>
        <v>7.3709338862951128</v>
      </c>
      <c r="L35" s="880"/>
      <c r="M35" s="814"/>
      <c r="N35" s="814"/>
    </row>
    <row r="36" spans="1:14" ht="14.1" customHeight="1">
      <c r="B36" s="751" t="s">
        <v>180</v>
      </c>
      <c r="C36" s="751">
        <v>474.32</v>
      </c>
      <c r="D36" s="751">
        <v>3705.77</v>
      </c>
      <c r="E36" s="751">
        <v>7.8128057007927136</v>
      </c>
      <c r="G36" s="810"/>
      <c r="H36" s="812" t="s">
        <v>180</v>
      </c>
      <c r="I36" s="863">
        <v>680.1</v>
      </c>
      <c r="J36" s="863">
        <v>6134.42</v>
      </c>
      <c r="K36" s="864">
        <f t="shared" si="0"/>
        <v>9.0198794294956617</v>
      </c>
      <c r="L36" s="880"/>
      <c r="M36" s="814"/>
      <c r="N36" s="814"/>
    </row>
    <row r="37" spans="1:14" ht="14.1" customHeight="1">
      <c r="B37" s="751" t="s">
        <v>181</v>
      </c>
      <c r="C37" s="751">
        <v>438.18</v>
      </c>
      <c r="D37" s="751">
        <v>3201.4</v>
      </c>
      <c r="E37" s="751">
        <v>7.3061299009539455</v>
      </c>
      <c r="G37" s="810"/>
      <c r="H37" s="812" t="s">
        <v>181</v>
      </c>
      <c r="I37" s="863">
        <v>645.54</v>
      </c>
      <c r="J37" s="863">
        <v>6516.54</v>
      </c>
      <c r="K37" s="864">
        <f t="shared" si="0"/>
        <v>10.094711404405615</v>
      </c>
      <c r="L37" s="880"/>
      <c r="M37" s="814"/>
      <c r="N37" s="814"/>
    </row>
    <row r="38" spans="1:14" ht="14.1" customHeight="1">
      <c r="B38" s="751" t="s">
        <v>240</v>
      </c>
      <c r="C38" s="751">
        <v>636.02</v>
      </c>
      <c r="D38" s="751">
        <v>4924.4799999999996</v>
      </c>
      <c r="E38" s="751">
        <v>7.7426496022137661</v>
      </c>
      <c r="G38" s="810"/>
      <c r="H38" s="812" t="s">
        <v>240</v>
      </c>
      <c r="I38" s="863">
        <v>1157.8</v>
      </c>
      <c r="J38" s="863">
        <v>7408.59</v>
      </c>
      <c r="K38" s="864">
        <f t="shared" si="0"/>
        <v>6.3988512696493354</v>
      </c>
      <c r="L38" s="880"/>
      <c r="M38" s="814"/>
      <c r="N38" s="814"/>
    </row>
    <row r="39" spans="1:14" ht="14.1" customHeight="1">
      <c r="B39" s="751" t="s">
        <v>183</v>
      </c>
      <c r="C39" s="751">
        <v>480.3</v>
      </c>
      <c r="D39" s="751">
        <v>3340.2</v>
      </c>
      <c r="E39" s="751">
        <v>6.9544034978138658</v>
      </c>
      <c r="G39" s="810"/>
      <c r="H39" s="812" t="s">
        <v>183</v>
      </c>
      <c r="I39" s="863">
        <v>734.77</v>
      </c>
      <c r="J39" s="863">
        <v>5099.34</v>
      </c>
      <c r="K39" s="864">
        <f t="shared" si="0"/>
        <v>6.9400492671176019</v>
      </c>
      <c r="L39" s="880"/>
      <c r="M39" s="814"/>
      <c r="N39" s="814"/>
    </row>
    <row r="40" spans="1:14" ht="14.1" customHeight="1">
      <c r="B40" s="751" t="s">
        <v>184</v>
      </c>
      <c r="C40" s="751">
        <v>707.6</v>
      </c>
      <c r="D40" s="751">
        <v>4515.1499999999996</v>
      </c>
      <c r="E40" s="751">
        <v>6.3809355568117576</v>
      </c>
      <c r="G40" s="810"/>
      <c r="H40" s="812" t="s">
        <v>184</v>
      </c>
      <c r="I40" s="863">
        <v>1472.84</v>
      </c>
      <c r="J40" s="863">
        <v>7744.7</v>
      </c>
      <c r="K40" s="864">
        <f t="shared" si="0"/>
        <v>5.2583444230194729</v>
      </c>
      <c r="L40" s="880"/>
      <c r="M40" s="814"/>
      <c r="N40" s="814"/>
    </row>
    <row r="41" spans="1:14" ht="14.1" customHeight="1">
      <c r="B41" s="751" t="s">
        <v>185</v>
      </c>
      <c r="C41" s="751">
        <v>629.01</v>
      </c>
      <c r="D41" s="751">
        <v>4365.38</v>
      </c>
      <c r="E41" s="751">
        <v>6.9400804438721169</v>
      </c>
      <c r="G41" s="810"/>
      <c r="H41" s="812" t="s">
        <v>185</v>
      </c>
      <c r="I41" s="863">
        <v>1163.57</v>
      </c>
      <c r="J41" s="863">
        <v>6815.13</v>
      </c>
      <c r="K41" s="864">
        <f t="shared" si="0"/>
        <v>5.8570863807076501</v>
      </c>
      <c r="L41" s="880"/>
      <c r="M41" s="814"/>
      <c r="N41" s="814"/>
    </row>
    <row r="42" spans="1:14" ht="14.1" customHeight="1">
      <c r="B42" s="751" t="s">
        <v>186</v>
      </c>
      <c r="C42" s="751">
        <v>444.3</v>
      </c>
      <c r="D42" s="751">
        <v>3092.62</v>
      </c>
      <c r="E42" s="751">
        <v>6.960657213594418</v>
      </c>
      <c r="G42" s="810"/>
      <c r="H42" s="812" t="s">
        <v>186</v>
      </c>
      <c r="I42" s="863">
        <v>517.26</v>
      </c>
      <c r="J42" s="863">
        <v>4624.3599999999997</v>
      </c>
      <c r="K42" s="864">
        <f t="shared" si="0"/>
        <v>8.9401074894637116</v>
      </c>
      <c r="L42" s="880"/>
      <c r="M42" s="814"/>
      <c r="N42" s="814"/>
    </row>
    <row r="43" spans="1:14" ht="14.1" customHeight="1">
      <c r="B43" s="751" t="s">
        <v>187</v>
      </c>
      <c r="C43" s="751">
        <v>358.66</v>
      </c>
      <c r="D43" s="751">
        <v>2581.42</v>
      </c>
      <c r="E43" s="751">
        <v>7.1974014386884511</v>
      </c>
      <c r="G43" s="810"/>
      <c r="H43" s="812" t="s">
        <v>187</v>
      </c>
      <c r="I43" s="863">
        <v>565.23</v>
      </c>
      <c r="J43" s="863">
        <v>5032.96</v>
      </c>
      <c r="K43" s="864">
        <f t="shared" si="0"/>
        <v>8.9042690586133073</v>
      </c>
      <c r="L43" s="880"/>
      <c r="M43" s="814"/>
      <c r="N43" s="814"/>
    </row>
    <row r="44" spans="1:14" ht="14.1" customHeight="1">
      <c r="B44" s="751" t="s">
        <v>188</v>
      </c>
      <c r="C44" s="751">
        <v>431.11</v>
      </c>
      <c r="D44" s="751">
        <v>3055.19</v>
      </c>
      <c r="E44" s="751">
        <v>7.0867991927814247</v>
      </c>
      <c r="G44" s="810"/>
      <c r="H44" s="812" t="s">
        <v>188</v>
      </c>
      <c r="I44" s="863">
        <v>438.92</v>
      </c>
      <c r="J44" s="863">
        <v>4655.79</v>
      </c>
      <c r="K44" s="864">
        <f t="shared" si="0"/>
        <v>10.607377198578329</v>
      </c>
      <c r="L44" s="880"/>
      <c r="M44" s="814"/>
      <c r="N44" s="814"/>
    </row>
    <row r="45" spans="1:14" ht="14.1" customHeight="1">
      <c r="B45" s="751" t="s">
        <v>241</v>
      </c>
      <c r="C45" s="751">
        <v>479.04</v>
      </c>
      <c r="D45" s="751">
        <v>3464.53</v>
      </c>
      <c r="E45" s="751">
        <v>7.2322353039412155</v>
      </c>
      <c r="G45" s="810"/>
      <c r="H45" s="812" t="s">
        <v>241</v>
      </c>
      <c r="I45" s="863">
        <v>754.89</v>
      </c>
      <c r="J45" s="863">
        <v>5826.49</v>
      </c>
      <c r="K45" s="864">
        <f t="shared" si="0"/>
        <v>7.7183298228881023</v>
      </c>
      <c r="L45" s="880"/>
      <c r="M45" s="814"/>
      <c r="N45" s="814"/>
    </row>
    <row r="46" spans="1:14" ht="14.1" customHeight="1">
      <c r="A46" s="751" t="s">
        <v>4</v>
      </c>
      <c r="G46" s="809" t="s">
        <v>4</v>
      </c>
      <c r="H46" s="476"/>
      <c r="I46" s="858">
        <v>1030.3399999999999</v>
      </c>
      <c r="J46" s="858">
        <v>7138.51</v>
      </c>
      <c r="K46" s="859">
        <f t="shared" si="0"/>
        <v>6.9283052196362371</v>
      </c>
      <c r="L46" s="880"/>
      <c r="M46" s="813"/>
      <c r="N46" s="813"/>
    </row>
    <row r="47" spans="1:14" ht="14.1" customHeight="1">
      <c r="A47" s="751" t="s">
        <v>17</v>
      </c>
      <c r="C47" s="751">
        <v>560.94000000000005</v>
      </c>
      <c r="D47" s="751">
        <v>4400.1400000000003</v>
      </c>
      <c r="E47" s="751">
        <v>7.8442257638963166</v>
      </c>
      <c r="G47" s="468" t="s">
        <v>17</v>
      </c>
      <c r="H47" s="478"/>
      <c r="I47" s="858"/>
      <c r="J47" s="858"/>
      <c r="K47" s="859"/>
      <c r="L47" s="880"/>
      <c r="M47" s="813"/>
      <c r="N47" s="813"/>
    </row>
    <row r="48" spans="1:14" ht="14.1" customHeight="1">
      <c r="B48" s="751" t="s">
        <v>242</v>
      </c>
      <c r="C48" s="751">
        <v>533.25</v>
      </c>
      <c r="D48" s="751">
        <v>3385.16</v>
      </c>
      <c r="E48" s="751">
        <v>6.3481669010782928</v>
      </c>
      <c r="G48" s="810"/>
      <c r="H48" s="812" t="s">
        <v>242</v>
      </c>
      <c r="I48" s="863">
        <v>1289.8</v>
      </c>
      <c r="J48" s="863">
        <v>6928.03</v>
      </c>
      <c r="K48" s="864">
        <f t="shared" si="0"/>
        <v>5.3713986664599158</v>
      </c>
      <c r="L48" s="880"/>
      <c r="M48" s="814"/>
      <c r="N48" s="814"/>
    </row>
    <row r="49" spans="1:14" ht="14.1" customHeight="1">
      <c r="B49" s="751" t="s">
        <v>192</v>
      </c>
      <c r="C49" s="751">
        <v>427.93</v>
      </c>
      <c r="D49" s="751">
        <v>3528.04</v>
      </c>
      <c r="E49" s="751">
        <v>8.2444325006426276</v>
      </c>
      <c r="G49" s="810"/>
      <c r="H49" s="812" t="s">
        <v>192</v>
      </c>
      <c r="I49" s="863">
        <v>968.43</v>
      </c>
      <c r="J49" s="863">
        <v>6354.82</v>
      </c>
      <c r="K49" s="864">
        <f t="shared" si="0"/>
        <v>6.5619817642989169</v>
      </c>
      <c r="L49" s="880"/>
      <c r="M49" s="814"/>
      <c r="N49" s="814"/>
    </row>
    <row r="50" spans="1:14" ht="14.1" customHeight="1">
      <c r="B50" s="751" t="s">
        <v>193</v>
      </c>
      <c r="C50" s="751">
        <v>554.35</v>
      </c>
      <c r="D50" s="751">
        <v>3850.59</v>
      </c>
      <c r="E50" s="751">
        <v>6.9461351131956341</v>
      </c>
      <c r="G50" s="810"/>
      <c r="H50" s="812" t="s">
        <v>193</v>
      </c>
      <c r="I50" s="863">
        <v>851.43</v>
      </c>
      <c r="J50" s="863">
        <v>7225.11</v>
      </c>
      <c r="K50" s="864">
        <f t="shared" si="0"/>
        <v>8.4858532116556855</v>
      </c>
      <c r="L50" s="880"/>
      <c r="M50" s="814"/>
      <c r="N50" s="814"/>
    </row>
    <row r="51" spans="1:14" ht="14.1" customHeight="1">
      <c r="B51" s="751" t="s">
        <v>194</v>
      </c>
      <c r="C51" s="751">
        <v>516.92999999999995</v>
      </c>
      <c r="D51" s="751">
        <v>3976.8</v>
      </c>
      <c r="E51" s="751">
        <v>7.6931112529742913</v>
      </c>
      <c r="G51" s="810"/>
      <c r="H51" s="812" t="s">
        <v>194</v>
      </c>
      <c r="I51" s="863">
        <v>706.98</v>
      </c>
      <c r="J51" s="863">
        <v>7100</v>
      </c>
      <c r="K51" s="864">
        <f t="shared" si="0"/>
        <v>10.042716908540552</v>
      </c>
      <c r="L51" s="880"/>
      <c r="M51" s="814"/>
      <c r="N51" s="814"/>
    </row>
    <row r="52" spans="1:14" ht="14.1" customHeight="1">
      <c r="B52" s="751" t="s">
        <v>195</v>
      </c>
      <c r="C52" s="751">
        <v>493.47</v>
      </c>
      <c r="D52" s="751">
        <v>3500.07</v>
      </c>
      <c r="E52" s="751">
        <v>7.0927715970575722</v>
      </c>
      <c r="G52" s="810"/>
      <c r="H52" s="812" t="s">
        <v>195</v>
      </c>
      <c r="I52" s="863">
        <v>667.69</v>
      </c>
      <c r="J52" s="863">
        <v>6741.38</v>
      </c>
      <c r="K52" s="864">
        <f t="shared" si="0"/>
        <v>10.0965717623448</v>
      </c>
      <c r="L52" s="880"/>
      <c r="M52" s="814"/>
      <c r="N52" s="814"/>
    </row>
    <row r="53" spans="1:14" ht="14.1" customHeight="1">
      <c r="B53" s="751" t="s">
        <v>243</v>
      </c>
      <c r="C53" s="751">
        <v>713.51</v>
      </c>
      <c r="D53" s="751">
        <v>4678.37</v>
      </c>
      <c r="E53" s="751">
        <v>6.5568387268573671</v>
      </c>
      <c r="G53" s="810"/>
      <c r="H53" s="812" t="s">
        <v>243</v>
      </c>
      <c r="I53" s="863">
        <v>1066.2</v>
      </c>
      <c r="J53" s="863">
        <v>6224.27</v>
      </c>
      <c r="K53" s="864">
        <f t="shared" si="0"/>
        <v>5.837807165634965</v>
      </c>
      <c r="L53" s="880"/>
      <c r="M53" s="814"/>
      <c r="N53" s="814"/>
    </row>
    <row r="54" spans="1:14" ht="15.75" customHeight="1">
      <c r="A54" s="751" t="s">
        <v>386</v>
      </c>
      <c r="G54" s="881" t="s">
        <v>543</v>
      </c>
      <c r="H54" s="757"/>
      <c r="I54" s="882"/>
      <c r="J54" s="882"/>
      <c r="K54" s="883"/>
      <c r="L54" s="880"/>
      <c r="M54" s="875"/>
    </row>
    <row r="55" spans="1:14" ht="15.75" customHeight="1">
      <c r="A55" s="751" t="s">
        <v>364</v>
      </c>
      <c r="G55" s="881" t="s">
        <v>364</v>
      </c>
      <c r="H55" s="757"/>
      <c r="I55" s="882"/>
      <c r="J55" s="882"/>
      <c r="K55" s="883"/>
      <c r="L55" s="880"/>
      <c r="M55" s="875"/>
    </row>
    <row r="56" spans="1:14" ht="15.75" customHeight="1">
      <c r="A56" s="751" t="s">
        <v>387</v>
      </c>
      <c r="G56" s="881" t="s">
        <v>555</v>
      </c>
      <c r="H56" s="757"/>
      <c r="I56" s="882"/>
      <c r="J56" s="882"/>
      <c r="K56" s="883"/>
      <c r="L56" s="880"/>
      <c r="M56" s="875"/>
    </row>
    <row r="57" spans="1:14" ht="15.75" customHeight="1">
      <c r="A57" s="751" t="s">
        <v>388</v>
      </c>
      <c r="G57" s="787" t="s">
        <v>388</v>
      </c>
      <c r="H57" s="757"/>
      <c r="I57" s="882"/>
      <c r="J57" s="882"/>
      <c r="K57" s="883"/>
      <c r="L57" s="880"/>
      <c r="M57" s="875"/>
    </row>
    <row r="58" spans="1:14" ht="15.75" customHeight="1">
      <c r="A58" s="751" t="s">
        <v>389</v>
      </c>
      <c r="G58" s="787" t="s">
        <v>390</v>
      </c>
      <c r="H58" s="757"/>
      <c r="I58" s="882"/>
      <c r="J58" s="882"/>
      <c r="K58" s="883"/>
      <c r="L58" s="880"/>
      <c r="M58" s="875"/>
    </row>
    <row r="59" spans="1:14" ht="15.75" customHeight="1">
      <c r="A59" s="751" t="s">
        <v>391</v>
      </c>
      <c r="G59" s="884" t="s">
        <v>391</v>
      </c>
      <c r="H59" s="885"/>
      <c r="I59" s="882"/>
      <c r="J59" s="882"/>
      <c r="K59" s="883"/>
      <c r="L59" s="880"/>
      <c r="M59" s="875"/>
    </row>
    <row r="60" spans="1:14" ht="7.5" customHeight="1">
      <c r="G60" s="886"/>
      <c r="H60" s="846"/>
      <c r="I60" s="887"/>
      <c r="J60" s="887"/>
      <c r="K60" s="888"/>
      <c r="L60" s="880"/>
      <c r="M60" s="875"/>
    </row>
    <row r="61" spans="1:14" ht="12.75" customHeight="1">
      <c r="G61" s="886"/>
      <c r="H61" s="846"/>
      <c r="I61" s="887"/>
      <c r="J61" s="887"/>
      <c r="K61" s="888"/>
      <c r="L61" s="880"/>
      <c r="M61" s="875"/>
    </row>
    <row r="62" spans="1:14" ht="15.75" customHeight="1">
      <c r="C62" s="1017" t="s">
        <v>370</v>
      </c>
      <c r="D62" s="1017"/>
      <c r="E62" s="751" t="s">
        <v>385</v>
      </c>
      <c r="G62" s="849"/>
      <c r="H62" s="850"/>
      <c r="I62" s="1038" t="s">
        <v>370</v>
      </c>
      <c r="J62" s="1038"/>
      <c r="K62" s="889" t="s">
        <v>385</v>
      </c>
      <c r="L62" s="880"/>
      <c r="M62" s="875"/>
    </row>
    <row r="63" spans="1:14" ht="15.75" customHeight="1">
      <c r="C63" s="1017" t="s">
        <v>372</v>
      </c>
      <c r="D63" s="1017"/>
      <c r="E63" s="751" t="s">
        <v>374</v>
      </c>
      <c r="G63" s="478"/>
      <c r="H63" s="791"/>
      <c r="I63" s="1039" t="s">
        <v>372</v>
      </c>
      <c r="J63" s="1039"/>
      <c r="K63" s="890" t="s">
        <v>374</v>
      </c>
      <c r="L63" s="880"/>
      <c r="M63" s="875"/>
    </row>
    <row r="64" spans="1:14" ht="15.75" customHeight="1">
      <c r="C64" s="1017" t="s">
        <v>373</v>
      </c>
      <c r="D64" s="1017"/>
      <c r="E64" s="751" t="s">
        <v>45</v>
      </c>
      <c r="G64" s="478"/>
      <c r="H64" s="768"/>
      <c r="I64" s="1036" t="s">
        <v>373</v>
      </c>
      <c r="J64" s="1036"/>
      <c r="K64" s="890" t="s">
        <v>45</v>
      </c>
      <c r="L64" s="880"/>
      <c r="M64" s="875"/>
    </row>
    <row r="65" spans="1:13" ht="15.75" customHeight="1">
      <c r="C65" s="1017" t="s">
        <v>375</v>
      </c>
      <c r="D65" s="1017"/>
      <c r="E65" s="751" t="s">
        <v>377</v>
      </c>
      <c r="G65" s="478"/>
      <c r="H65" s="768"/>
      <c r="I65" s="1037" t="s">
        <v>375</v>
      </c>
      <c r="J65" s="1037"/>
      <c r="K65" s="891" t="s">
        <v>377</v>
      </c>
      <c r="L65" s="880"/>
      <c r="M65" s="875"/>
    </row>
    <row r="66" spans="1:13" ht="15.75" customHeight="1">
      <c r="C66" s="751" t="s">
        <v>376</v>
      </c>
      <c r="D66" s="751" t="s">
        <v>376</v>
      </c>
      <c r="E66" s="751" t="s">
        <v>380</v>
      </c>
      <c r="G66" s="478"/>
      <c r="H66" s="768"/>
      <c r="I66" s="892" t="s">
        <v>376</v>
      </c>
      <c r="J66" s="892" t="s">
        <v>376</v>
      </c>
      <c r="K66" s="891" t="s">
        <v>380</v>
      </c>
      <c r="L66" s="880"/>
      <c r="M66" s="875"/>
    </row>
    <row r="67" spans="1:13" ht="15.75" customHeight="1">
      <c r="C67" s="751" t="s">
        <v>378</v>
      </c>
      <c r="D67" s="751" t="s">
        <v>379</v>
      </c>
      <c r="E67" s="751" t="s">
        <v>42</v>
      </c>
      <c r="G67" s="478"/>
      <c r="H67" s="853"/>
      <c r="I67" s="892" t="s">
        <v>378</v>
      </c>
      <c r="J67" s="892" t="s">
        <v>379</v>
      </c>
      <c r="K67" s="891" t="s">
        <v>42</v>
      </c>
      <c r="L67" s="880"/>
      <c r="M67" s="875"/>
    </row>
    <row r="68" spans="1:13" ht="15.75" customHeight="1">
      <c r="C68" s="751" t="s">
        <v>44</v>
      </c>
      <c r="D68" s="751" t="s">
        <v>43</v>
      </c>
      <c r="E68" s="751" t="s">
        <v>40</v>
      </c>
      <c r="G68" s="478"/>
      <c r="H68" s="853"/>
      <c r="I68" s="893" t="s">
        <v>44</v>
      </c>
      <c r="J68" s="893" t="s">
        <v>43</v>
      </c>
      <c r="K68" s="891" t="s">
        <v>40</v>
      </c>
      <c r="L68" s="880"/>
      <c r="M68" s="875"/>
    </row>
    <row r="69" spans="1:13" ht="15.75" customHeight="1">
      <c r="C69" s="751" t="s">
        <v>41</v>
      </c>
      <c r="D69" s="751" t="s">
        <v>41</v>
      </c>
      <c r="G69" s="478"/>
      <c r="H69" s="853"/>
      <c r="I69" s="894" t="s">
        <v>41</v>
      </c>
      <c r="J69" s="894" t="s">
        <v>41</v>
      </c>
      <c r="K69" s="895"/>
      <c r="L69" s="880"/>
      <c r="M69" s="875"/>
    </row>
    <row r="70" spans="1:13" ht="12.95" customHeight="1">
      <c r="G70" s="478"/>
      <c r="H70" s="853"/>
      <c r="I70" s="896"/>
      <c r="J70" s="896"/>
      <c r="K70" s="897"/>
      <c r="L70" s="880"/>
      <c r="M70" s="875"/>
    </row>
    <row r="71" spans="1:13" ht="12.95" customHeight="1">
      <c r="B71" s="751" t="s">
        <v>244</v>
      </c>
      <c r="C71" s="751">
        <v>1273.8</v>
      </c>
      <c r="D71" s="751">
        <v>8130.17</v>
      </c>
      <c r="E71" s="751">
        <v>6.3826110849426918</v>
      </c>
      <c r="G71" s="810"/>
      <c r="H71" s="812" t="s">
        <v>244</v>
      </c>
      <c r="I71" s="863">
        <v>2045.08</v>
      </c>
      <c r="J71" s="863">
        <v>10895.59</v>
      </c>
      <c r="K71" s="864">
        <f>J71/I71</f>
        <v>5.3277084515031197</v>
      </c>
      <c r="L71" s="880"/>
      <c r="M71" s="875"/>
    </row>
    <row r="72" spans="1:13" ht="12.95" customHeight="1">
      <c r="B72" s="751" t="s">
        <v>245</v>
      </c>
      <c r="C72" s="751">
        <v>561.99</v>
      </c>
      <c r="D72" s="751">
        <v>3671.96</v>
      </c>
      <c r="E72" s="751">
        <v>6.5338529155323046</v>
      </c>
      <c r="G72" s="810"/>
      <c r="H72" s="812" t="s">
        <v>245</v>
      </c>
      <c r="I72" s="863">
        <v>1077.1300000000001</v>
      </c>
      <c r="J72" s="863">
        <v>6887.11</v>
      </c>
      <c r="K72" s="864">
        <f t="shared" ref="K72:K107" si="1">J72/I72</f>
        <v>6.3939450205639048</v>
      </c>
      <c r="L72" s="880"/>
      <c r="M72" s="875"/>
    </row>
    <row r="73" spans="1:13" ht="12.95" customHeight="1">
      <c r="B73" s="751" t="s">
        <v>246</v>
      </c>
      <c r="C73" s="751">
        <v>513.1</v>
      </c>
      <c r="D73" s="751">
        <v>3210.2</v>
      </c>
      <c r="E73" s="751">
        <v>6.2564802182810366</v>
      </c>
      <c r="G73" s="810"/>
      <c r="H73" s="812" t="s">
        <v>246</v>
      </c>
      <c r="I73" s="863">
        <v>903.59</v>
      </c>
      <c r="J73" s="863">
        <v>6991.79</v>
      </c>
      <c r="K73" s="864">
        <f t="shared" si="1"/>
        <v>7.7377903695260013</v>
      </c>
      <c r="L73" s="880"/>
      <c r="M73" s="875"/>
    </row>
    <row r="74" spans="1:13" ht="12.95" customHeight="1">
      <c r="B74" s="751" t="s">
        <v>200</v>
      </c>
      <c r="C74" s="751">
        <v>781.81</v>
      </c>
      <c r="D74" s="751">
        <v>5098.49</v>
      </c>
      <c r="E74" s="751">
        <v>6.5213926657372001</v>
      </c>
      <c r="G74" s="810"/>
      <c r="H74" s="812" t="s">
        <v>200</v>
      </c>
      <c r="I74" s="863">
        <v>1010.86</v>
      </c>
      <c r="J74" s="863">
        <v>7413.69</v>
      </c>
      <c r="K74" s="864">
        <f t="shared" si="1"/>
        <v>7.3340423006153168</v>
      </c>
      <c r="L74" s="880"/>
      <c r="M74" s="875"/>
    </row>
    <row r="75" spans="1:13" ht="12.95" customHeight="1">
      <c r="B75" s="751" t="s">
        <v>201</v>
      </c>
      <c r="C75" s="751">
        <v>664.32</v>
      </c>
      <c r="D75" s="751">
        <v>4338.82</v>
      </c>
      <c r="E75" s="751">
        <v>6.5312198940269743</v>
      </c>
      <c r="G75" s="810"/>
      <c r="H75" s="812" t="s">
        <v>201</v>
      </c>
      <c r="I75" s="863">
        <v>918.61</v>
      </c>
      <c r="J75" s="863">
        <v>7090.89</v>
      </c>
      <c r="K75" s="864">
        <f t="shared" si="1"/>
        <v>7.7191517619011334</v>
      </c>
      <c r="L75" s="880"/>
      <c r="M75" s="875"/>
    </row>
    <row r="76" spans="1:13" ht="12.95" customHeight="1">
      <c r="B76" s="751" t="s">
        <v>247</v>
      </c>
      <c r="C76" s="751">
        <v>872.63</v>
      </c>
      <c r="D76" s="751">
        <v>6383.68</v>
      </c>
      <c r="E76" s="751">
        <v>7.3154487010531382</v>
      </c>
      <c r="G76" s="810"/>
      <c r="H76" s="812" t="s">
        <v>247</v>
      </c>
      <c r="I76" s="863">
        <v>1070.51</v>
      </c>
      <c r="J76" s="863">
        <v>6280.05</v>
      </c>
      <c r="K76" s="864">
        <f t="shared" si="1"/>
        <v>5.8664094683842283</v>
      </c>
      <c r="L76" s="880"/>
      <c r="M76" s="875"/>
    </row>
    <row r="77" spans="1:13" ht="12.95" customHeight="1">
      <c r="B77" s="751" t="s">
        <v>248</v>
      </c>
      <c r="C77" s="751">
        <v>677.36</v>
      </c>
      <c r="D77" s="751">
        <v>5768.23</v>
      </c>
      <c r="E77" s="751">
        <v>8.5157523325853308</v>
      </c>
      <c r="G77" s="810"/>
      <c r="H77" s="812" t="s">
        <v>248</v>
      </c>
      <c r="I77" s="863">
        <v>918.68</v>
      </c>
      <c r="J77" s="863">
        <v>6565.59</v>
      </c>
      <c r="K77" s="864">
        <f t="shared" si="1"/>
        <v>7.1467649235860149</v>
      </c>
      <c r="L77" s="880"/>
      <c r="M77" s="875"/>
    </row>
    <row r="78" spans="1:13" ht="12.95" customHeight="1">
      <c r="B78" s="751" t="s">
        <v>204</v>
      </c>
      <c r="C78" s="751">
        <v>937.44</v>
      </c>
      <c r="D78" s="751">
        <v>5038.92</v>
      </c>
      <c r="E78" s="751">
        <v>5.3751920122887862</v>
      </c>
      <c r="G78" s="810"/>
      <c r="H78" s="812" t="s">
        <v>204</v>
      </c>
      <c r="I78" s="863">
        <v>1919.34</v>
      </c>
      <c r="J78" s="863">
        <v>7192.67</v>
      </c>
      <c r="K78" s="864">
        <f t="shared" si="1"/>
        <v>3.7474704846457638</v>
      </c>
      <c r="L78" s="880"/>
      <c r="M78" s="875"/>
    </row>
    <row r="79" spans="1:13" ht="12.95" customHeight="1">
      <c r="A79" s="751" t="s">
        <v>345</v>
      </c>
      <c r="G79" s="818" t="s">
        <v>345</v>
      </c>
      <c r="H79" s="810"/>
      <c r="I79" s="858">
        <v>782.29</v>
      </c>
      <c r="J79" s="858">
        <v>6463.29</v>
      </c>
      <c r="K79" s="859">
        <f t="shared" si="1"/>
        <v>8.2620128085492599</v>
      </c>
      <c r="L79" s="880"/>
      <c r="M79" s="875"/>
    </row>
    <row r="80" spans="1:13" ht="12.95" customHeight="1">
      <c r="A80" s="751" t="s">
        <v>346</v>
      </c>
      <c r="C80" s="751">
        <v>509.72</v>
      </c>
      <c r="D80" s="751">
        <v>4574.0200000000004</v>
      </c>
      <c r="E80" s="751">
        <v>8.9735933453660834</v>
      </c>
      <c r="G80" s="819" t="s">
        <v>346</v>
      </c>
      <c r="H80" s="810"/>
      <c r="I80" s="863"/>
      <c r="J80" s="863"/>
      <c r="K80" s="864"/>
      <c r="L80" s="880"/>
      <c r="M80" s="875"/>
    </row>
    <row r="81" spans="1:13" ht="12.95" customHeight="1">
      <c r="B81" s="751" t="s">
        <v>206</v>
      </c>
      <c r="C81" s="751">
        <v>495.63</v>
      </c>
      <c r="D81" s="751">
        <v>3448.54</v>
      </c>
      <c r="E81" s="751">
        <v>6.9578919758690958</v>
      </c>
      <c r="G81" s="810"/>
      <c r="H81" s="812" t="s">
        <v>206</v>
      </c>
      <c r="I81" s="863">
        <v>708.88</v>
      </c>
      <c r="J81" s="863">
        <v>5049.33</v>
      </c>
      <c r="K81" s="864">
        <f t="shared" si="1"/>
        <v>7.1229686265658501</v>
      </c>
      <c r="L81" s="880"/>
      <c r="M81" s="875"/>
    </row>
    <row r="82" spans="1:13" ht="12.95" customHeight="1">
      <c r="B82" s="751" t="s">
        <v>207</v>
      </c>
      <c r="C82" s="751">
        <v>433.77</v>
      </c>
      <c r="D82" s="751">
        <v>3705.19</v>
      </c>
      <c r="E82" s="751">
        <v>8.5418309242225146</v>
      </c>
      <c r="G82" s="810"/>
      <c r="H82" s="812" t="s">
        <v>207</v>
      </c>
      <c r="I82" s="863">
        <v>646.87</v>
      </c>
      <c r="J82" s="863">
        <v>5578.71</v>
      </c>
      <c r="K82" s="864">
        <f t="shared" si="1"/>
        <v>8.6241594137925706</v>
      </c>
      <c r="L82" s="880"/>
      <c r="M82" s="875"/>
    </row>
    <row r="83" spans="1:13" ht="12.95" customHeight="1">
      <c r="B83" s="751" t="s">
        <v>208</v>
      </c>
      <c r="C83" s="751">
        <v>550.22</v>
      </c>
      <c r="D83" s="751">
        <v>4658.43</v>
      </c>
      <c r="E83" s="751">
        <v>8.4664861328196004</v>
      </c>
      <c r="G83" s="810"/>
      <c r="H83" s="812" t="s">
        <v>208</v>
      </c>
      <c r="I83" s="863">
        <v>829.75</v>
      </c>
      <c r="J83" s="863">
        <v>6417.41</v>
      </c>
      <c r="K83" s="864">
        <f t="shared" si="1"/>
        <v>7.7341488400120513</v>
      </c>
      <c r="L83" s="880"/>
      <c r="M83" s="875"/>
    </row>
    <row r="84" spans="1:13" ht="12.95" customHeight="1">
      <c r="B84" s="751" t="s">
        <v>209</v>
      </c>
      <c r="C84" s="751">
        <v>391.52</v>
      </c>
      <c r="D84" s="751">
        <v>3792.11</v>
      </c>
      <c r="E84" s="751">
        <v>9.6856099305271766</v>
      </c>
      <c r="G84" s="810"/>
      <c r="H84" s="812" t="s">
        <v>209</v>
      </c>
      <c r="I84" s="863">
        <v>754.37</v>
      </c>
      <c r="J84" s="863">
        <v>6145.09</v>
      </c>
      <c r="K84" s="864">
        <f t="shared" si="1"/>
        <v>8.14598936861222</v>
      </c>
      <c r="L84" s="880"/>
      <c r="M84" s="875"/>
    </row>
    <row r="85" spans="1:13" ht="12.95" customHeight="1">
      <c r="B85" s="751" t="s">
        <v>210</v>
      </c>
      <c r="C85" s="751">
        <v>711.06</v>
      </c>
      <c r="D85" s="751">
        <v>5920.57</v>
      </c>
      <c r="E85" s="751">
        <v>8.3264000225016179</v>
      </c>
      <c r="G85" s="810"/>
      <c r="H85" s="812" t="s">
        <v>210</v>
      </c>
      <c r="I85" s="863">
        <v>1203.33</v>
      </c>
      <c r="J85" s="863">
        <v>7893.31</v>
      </c>
      <c r="K85" s="864">
        <f t="shared" si="1"/>
        <v>6.5595555666359191</v>
      </c>
      <c r="L85" s="880"/>
      <c r="M85" s="875"/>
    </row>
    <row r="86" spans="1:13" ht="12.95" customHeight="1">
      <c r="A86" s="751" t="s">
        <v>347</v>
      </c>
      <c r="G86" s="818" t="s">
        <v>347</v>
      </c>
      <c r="H86" s="810"/>
      <c r="I86" s="858">
        <v>2582.14</v>
      </c>
      <c r="J86" s="858">
        <v>11460</v>
      </c>
      <c r="K86" s="859">
        <f t="shared" si="1"/>
        <v>4.4381791847072583</v>
      </c>
      <c r="L86" s="880"/>
      <c r="M86" s="875"/>
    </row>
    <row r="87" spans="1:13" ht="12.95" customHeight="1">
      <c r="A87" s="751" t="s">
        <v>348</v>
      </c>
      <c r="C87" s="751">
        <v>1397.48</v>
      </c>
      <c r="D87" s="751">
        <v>9979.39</v>
      </c>
      <c r="E87" s="751">
        <v>7.1409894953773927</v>
      </c>
      <c r="G87" s="819" t="s">
        <v>348</v>
      </c>
      <c r="H87" s="810"/>
      <c r="I87" s="863"/>
      <c r="J87" s="863"/>
      <c r="K87" s="864"/>
      <c r="L87" s="880"/>
      <c r="M87" s="875"/>
    </row>
    <row r="88" spans="1:13" ht="12.95" customHeight="1">
      <c r="B88" s="751" t="s">
        <v>212</v>
      </c>
      <c r="C88" s="751">
        <v>859.61</v>
      </c>
      <c r="D88" s="751">
        <v>5792.2</v>
      </c>
      <c r="E88" s="751">
        <v>6.7381719617035634</v>
      </c>
      <c r="G88" s="810"/>
      <c r="H88" s="812" t="s">
        <v>212</v>
      </c>
      <c r="I88" s="863">
        <v>1303.8900000000001</v>
      </c>
      <c r="J88" s="863">
        <v>8613.84</v>
      </c>
      <c r="K88" s="864">
        <f t="shared" si="1"/>
        <v>6.6062627982421827</v>
      </c>
      <c r="L88" s="880"/>
      <c r="M88" s="875"/>
    </row>
    <row r="89" spans="1:13" ht="12.95" customHeight="1">
      <c r="B89" s="751" t="s">
        <v>213</v>
      </c>
      <c r="C89" s="751">
        <v>1080.8800000000001</v>
      </c>
      <c r="D89" s="751">
        <v>6649.56</v>
      </c>
      <c r="E89" s="751">
        <v>6.1519872696321514</v>
      </c>
      <c r="G89" s="810"/>
      <c r="H89" s="812" t="s">
        <v>213</v>
      </c>
      <c r="I89" s="863">
        <v>1674.22</v>
      </c>
      <c r="J89" s="863">
        <v>8708.15</v>
      </c>
      <c r="K89" s="864">
        <f t="shared" si="1"/>
        <v>5.2013176285076028</v>
      </c>
      <c r="L89" s="880"/>
      <c r="M89" s="875"/>
    </row>
    <row r="90" spans="1:13" ht="12.95" customHeight="1">
      <c r="B90" s="751" t="s">
        <v>249</v>
      </c>
      <c r="C90" s="751">
        <v>1281.9000000000001</v>
      </c>
      <c r="D90" s="751">
        <v>8944.65</v>
      </c>
      <c r="E90" s="751">
        <v>6.9776503627428026</v>
      </c>
      <c r="G90" s="810"/>
      <c r="H90" s="812" t="s">
        <v>249</v>
      </c>
      <c r="I90" s="863">
        <v>3105.08</v>
      </c>
      <c r="J90" s="863">
        <v>13119.29</v>
      </c>
      <c r="K90" s="864">
        <f t="shared" si="1"/>
        <v>4.2251053112963275</v>
      </c>
      <c r="L90" s="880"/>
      <c r="M90" s="875"/>
    </row>
    <row r="91" spans="1:13" ht="12.95" customHeight="1">
      <c r="B91" s="751" t="s">
        <v>215</v>
      </c>
      <c r="C91" s="751">
        <v>1272.83</v>
      </c>
      <c r="D91" s="751">
        <v>7774.83</v>
      </c>
      <c r="E91" s="751">
        <v>6.1083019727693406</v>
      </c>
      <c r="G91" s="810"/>
      <c r="H91" s="812" t="s">
        <v>215</v>
      </c>
      <c r="I91" s="863">
        <v>2630.25</v>
      </c>
      <c r="J91" s="863">
        <v>10025.49</v>
      </c>
      <c r="K91" s="864">
        <f t="shared" si="1"/>
        <v>3.8116110635871112</v>
      </c>
      <c r="L91" s="880"/>
      <c r="M91" s="875"/>
    </row>
    <row r="92" spans="1:13" ht="12.95" customHeight="1">
      <c r="B92" s="751" t="s">
        <v>216</v>
      </c>
      <c r="C92" s="751">
        <v>1179.6199999999999</v>
      </c>
      <c r="D92" s="751">
        <v>9850.58</v>
      </c>
      <c r="E92" s="751">
        <v>8.3506383411607139</v>
      </c>
      <c r="G92" s="810"/>
      <c r="H92" s="812" t="s">
        <v>216</v>
      </c>
      <c r="I92" s="863">
        <v>1386.95</v>
      </c>
      <c r="J92" s="863">
        <v>10302.08</v>
      </c>
      <c r="K92" s="864">
        <f t="shared" si="1"/>
        <v>7.4278669021954649</v>
      </c>
      <c r="L92" s="880"/>
      <c r="M92" s="875"/>
    </row>
    <row r="93" spans="1:13" ht="12.95" customHeight="1">
      <c r="B93" s="751" t="s">
        <v>250</v>
      </c>
      <c r="C93" s="751">
        <v>1837.79</v>
      </c>
      <c r="D93" s="751">
        <v>11894.56</v>
      </c>
      <c r="E93" s="751">
        <v>6.4722084677792351</v>
      </c>
      <c r="G93" s="810"/>
      <c r="H93" s="812" t="s">
        <v>250</v>
      </c>
      <c r="I93" s="863">
        <v>3405.94</v>
      </c>
      <c r="J93" s="863">
        <v>11867.85</v>
      </c>
      <c r="K93" s="864">
        <f t="shared" si="1"/>
        <v>3.4844565670563781</v>
      </c>
      <c r="L93" s="880"/>
      <c r="M93" s="875"/>
    </row>
    <row r="94" spans="1:13" ht="12.95" customHeight="1">
      <c r="A94" s="751" t="s">
        <v>1</v>
      </c>
      <c r="G94" s="818" t="s">
        <v>1</v>
      </c>
      <c r="H94" s="810"/>
      <c r="I94" s="858">
        <v>1224.1199999999999</v>
      </c>
      <c r="J94" s="858">
        <v>8468.73</v>
      </c>
      <c r="K94" s="859">
        <f t="shared" si="1"/>
        <v>6.9182188020782283</v>
      </c>
      <c r="L94" s="880"/>
      <c r="M94" s="875"/>
    </row>
    <row r="95" spans="1:13" ht="12.95" customHeight="1">
      <c r="A95" s="751" t="s">
        <v>0</v>
      </c>
      <c r="C95" s="751">
        <v>727.91</v>
      </c>
      <c r="D95" s="751">
        <v>5420.32</v>
      </c>
      <c r="E95" s="751">
        <v>7.4464150787872123</v>
      </c>
      <c r="G95" s="819" t="s">
        <v>0</v>
      </c>
      <c r="H95" s="810"/>
      <c r="I95" s="863"/>
      <c r="J95" s="863"/>
      <c r="K95" s="864"/>
      <c r="L95" s="880"/>
      <c r="M95" s="875"/>
    </row>
    <row r="96" spans="1:13" ht="12.95" customHeight="1">
      <c r="B96" s="751" t="s">
        <v>218</v>
      </c>
      <c r="C96" s="751">
        <v>794.37</v>
      </c>
      <c r="D96" s="751">
        <v>5245.83</v>
      </c>
      <c r="E96" s="751">
        <v>6.603761471354658</v>
      </c>
      <c r="G96" s="810"/>
      <c r="H96" s="812" t="s">
        <v>218</v>
      </c>
      <c r="I96" s="863">
        <v>1314.24</v>
      </c>
      <c r="J96" s="863">
        <v>8788.23</v>
      </c>
      <c r="K96" s="864">
        <f t="shared" si="1"/>
        <v>6.6869293279766246</v>
      </c>
      <c r="L96" s="880"/>
      <c r="M96" s="875"/>
    </row>
    <row r="97" spans="2:13" ht="12.95" customHeight="1">
      <c r="B97" s="751" t="s">
        <v>219</v>
      </c>
      <c r="C97" s="751">
        <v>849.05</v>
      </c>
      <c r="D97" s="751">
        <v>5800.96</v>
      </c>
      <c r="E97" s="751">
        <v>6.832294917849361</v>
      </c>
      <c r="G97" s="810"/>
      <c r="H97" s="812" t="s">
        <v>219</v>
      </c>
      <c r="I97" s="863">
        <v>1729.44</v>
      </c>
      <c r="J97" s="863">
        <v>9238.59</v>
      </c>
      <c r="K97" s="864">
        <f t="shared" si="1"/>
        <v>5.3419546211490427</v>
      </c>
      <c r="L97" s="880"/>
      <c r="M97" s="875"/>
    </row>
    <row r="98" spans="2:13" ht="12.95" customHeight="1">
      <c r="B98" s="751" t="s">
        <v>220</v>
      </c>
      <c r="C98" s="751">
        <v>702.43</v>
      </c>
      <c r="D98" s="751">
        <v>4954.41</v>
      </c>
      <c r="E98" s="751">
        <v>7.0532437395897105</v>
      </c>
      <c r="G98" s="810"/>
      <c r="H98" s="812" t="s">
        <v>220</v>
      </c>
      <c r="I98" s="863">
        <v>1089.9000000000001</v>
      </c>
      <c r="J98" s="863">
        <v>8064.66</v>
      </c>
      <c r="K98" s="864">
        <f t="shared" si="1"/>
        <v>7.3994494907789701</v>
      </c>
      <c r="L98" s="880"/>
      <c r="M98" s="875"/>
    </row>
    <row r="99" spans="2:13" ht="12.95" customHeight="1">
      <c r="B99" s="751" t="s">
        <v>221</v>
      </c>
      <c r="C99" s="751">
        <v>576.89</v>
      </c>
      <c r="D99" s="751">
        <v>4805.2700000000004</v>
      </c>
      <c r="E99" s="751">
        <v>8.329612231101251</v>
      </c>
      <c r="G99" s="810"/>
      <c r="H99" s="812" t="s">
        <v>221</v>
      </c>
      <c r="I99" s="863">
        <v>1068.27</v>
      </c>
      <c r="J99" s="863">
        <v>8395.15</v>
      </c>
      <c r="K99" s="864">
        <f t="shared" si="1"/>
        <v>7.8586406058393479</v>
      </c>
      <c r="L99" s="880"/>
      <c r="M99" s="875"/>
    </row>
    <row r="100" spans="2:13" ht="12.95" customHeight="1">
      <c r="B100" s="751" t="s">
        <v>222</v>
      </c>
      <c r="C100" s="751">
        <v>793.37</v>
      </c>
      <c r="D100" s="751">
        <v>4773.3500000000004</v>
      </c>
      <c r="E100" s="751">
        <v>6.016549655268034</v>
      </c>
      <c r="G100" s="810"/>
      <c r="H100" s="812" t="s">
        <v>222</v>
      </c>
      <c r="I100" s="863">
        <v>1040.45</v>
      </c>
      <c r="J100" s="863">
        <v>6917.61</v>
      </c>
      <c r="K100" s="864">
        <f t="shared" si="1"/>
        <v>6.6486712480176839</v>
      </c>
      <c r="L100" s="880"/>
      <c r="M100" s="875"/>
    </row>
    <row r="101" spans="2:13" ht="12.95" customHeight="1">
      <c r="B101" s="751" t="s">
        <v>223</v>
      </c>
      <c r="C101" s="751">
        <v>665.13</v>
      </c>
      <c r="D101" s="751">
        <v>5091.63</v>
      </c>
      <c r="E101" s="751">
        <v>7.6550899824094536</v>
      </c>
      <c r="G101" s="810"/>
      <c r="H101" s="812" t="s">
        <v>223</v>
      </c>
      <c r="I101" s="863">
        <v>1866.36</v>
      </c>
      <c r="J101" s="863">
        <v>6853.9</v>
      </c>
      <c r="K101" s="864">
        <f t="shared" si="1"/>
        <v>3.6723354551104825</v>
      </c>
      <c r="L101" s="880"/>
      <c r="M101" s="875"/>
    </row>
    <row r="102" spans="2:13" ht="12.95" customHeight="1">
      <c r="B102" s="751" t="s">
        <v>224</v>
      </c>
      <c r="C102" s="751">
        <v>826.21</v>
      </c>
      <c r="D102" s="751">
        <v>6125.32</v>
      </c>
      <c r="E102" s="751">
        <v>7.4137567930671375</v>
      </c>
      <c r="G102" s="810"/>
      <c r="H102" s="812" t="s">
        <v>224</v>
      </c>
      <c r="I102" s="863">
        <v>1165.06</v>
      </c>
      <c r="J102" s="863">
        <v>6588.9</v>
      </c>
      <c r="K102" s="864">
        <f t="shared" si="1"/>
        <v>5.6554168884005973</v>
      </c>
      <c r="L102" s="880"/>
      <c r="M102" s="875"/>
    </row>
    <row r="103" spans="2:13" ht="12.95" customHeight="1">
      <c r="B103" s="751" t="s">
        <v>251</v>
      </c>
      <c r="C103" s="751">
        <v>787.76</v>
      </c>
      <c r="D103" s="751">
        <v>6762.87</v>
      </c>
      <c r="E103" s="751">
        <v>8.5849370366609126</v>
      </c>
      <c r="G103" s="810"/>
      <c r="H103" s="812" t="s">
        <v>251</v>
      </c>
      <c r="I103" s="863">
        <v>1351.16</v>
      </c>
      <c r="J103" s="863">
        <v>10697.61</v>
      </c>
      <c r="K103" s="864">
        <f t="shared" si="1"/>
        <v>7.9173524971135913</v>
      </c>
      <c r="L103" s="880"/>
      <c r="M103" s="875"/>
    </row>
    <row r="104" spans="2:13" ht="12.95" customHeight="1">
      <c r="B104" s="751" t="s">
        <v>226</v>
      </c>
      <c r="C104" s="751">
        <v>923.86</v>
      </c>
      <c r="D104" s="751">
        <v>5938.7</v>
      </c>
      <c r="E104" s="751">
        <v>6.4281384625376132</v>
      </c>
      <c r="G104" s="810"/>
      <c r="H104" s="812" t="s">
        <v>226</v>
      </c>
      <c r="I104" s="863">
        <v>1470.66</v>
      </c>
      <c r="J104" s="863">
        <v>12709.53</v>
      </c>
      <c r="K104" s="864">
        <f t="shared" si="1"/>
        <v>8.6420586675370235</v>
      </c>
      <c r="L104" s="880"/>
      <c r="M104" s="875"/>
    </row>
    <row r="105" spans="2:13" ht="12.95" customHeight="1">
      <c r="B105" s="751" t="s">
        <v>227</v>
      </c>
      <c r="C105" s="751">
        <v>652.34</v>
      </c>
      <c r="D105" s="751">
        <v>4817.16</v>
      </c>
      <c r="E105" s="751">
        <v>7.3844314314621204</v>
      </c>
      <c r="G105" s="810"/>
      <c r="H105" s="812" t="s">
        <v>227</v>
      </c>
      <c r="I105" s="863">
        <v>1383.7</v>
      </c>
      <c r="J105" s="863">
        <v>8696.8700000000008</v>
      </c>
      <c r="K105" s="864">
        <f t="shared" si="1"/>
        <v>6.2852280118522801</v>
      </c>
      <c r="L105" s="880"/>
      <c r="M105" s="875"/>
    </row>
    <row r="106" spans="2:13" ht="12.95" customHeight="1">
      <c r="B106" s="751" t="s">
        <v>228</v>
      </c>
      <c r="C106" s="751">
        <v>567.04999999999995</v>
      </c>
      <c r="D106" s="751">
        <v>4316.18</v>
      </c>
      <c r="E106" s="751">
        <v>7.6116391852570331</v>
      </c>
      <c r="G106" s="810"/>
      <c r="H106" s="812" t="s">
        <v>228</v>
      </c>
      <c r="I106" s="863">
        <v>1289.5999999999999</v>
      </c>
      <c r="J106" s="863">
        <v>7624.31</v>
      </c>
      <c r="K106" s="864">
        <f t="shared" si="1"/>
        <v>5.9121510545905718</v>
      </c>
      <c r="L106" s="880"/>
      <c r="M106" s="875"/>
    </row>
    <row r="107" spans="2:13" ht="12.95" customHeight="1">
      <c r="B107" s="751" t="s">
        <v>229</v>
      </c>
      <c r="C107" s="751">
        <v>678.04</v>
      </c>
      <c r="D107" s="751">
        <v>4781.47</v>
      </c>
      <c r="E107" s="751">
        <v>7.0518995929443697</v>
      </c>
      <c r="G107" s="810"/>
      <c r="H107" s="812" t="s">
        <v>229</v>
      </c>
      <c r="I107" s="863">
        <v>1462.76</v>
      </c>
      <c r="J107" s="863">
        <v>6269.14</v>
      </c>
      <c r="K107" s="864">
        <f t="shared" si="1"/>
        <v>4.2858295277420773</v>
      </c>
      <c r="L107" s="880"/>
      <c r="M107" s="875"/>
    </row>
    <row r="108" spans="2:13" ht="12.95" customHeight="1">
      <c r="B108" s="751" t="s">
        <v>230</v>
      </c>
      <c r="C108" s="751">
        <v>648.21</v>
      </c>
      <c r="D108" s="751">
        <v>5130.47</v>
      </c>
      <c r="E108" s="751">
        <v>7.9148269850819952</v>
      </c>
      <c r="G108" s="820"/>
      <c r="H108" s="821" t="s">
        <v>230</v>
      </c>
      <c r="I108" s="870">
        <v>913.43</v>
      </c>
      <c r="J108" s="870">
        <v>6958.33</v>
      </c>
      <c r="K108" s="898">
        <f>J108/I108</f>
        <v>7.6178032252060914</v>
      </c>
      <c r="L108" s="880"/>
      <c r="M108" s="875"/>
    </row>
    <row r="109" spans="2:13" ht="19.5" customHeight="1">
      <c r="G109" s="764"/>
      <c r="H109" s="45"/>
      <c r="I109" s="899"/>
      <c r="J109" s="899"/>
      <c r="K109" s="900"/>
      <c r="L109" s="751"/>
      <c r="M109" s="875"/>
    </row>
    <row r="110" spans="2:13" ht="12.95" customHeight="1">
      <c r="L110" s="751"/>
      <c r="M110" s="875"/>
    </row>
    <row r="111" spans="2:13" ht="12.95" customHeight="1">
      <c r="L111" s="751"/>
      <c r="M111" s="875"/>
    </row>
    <row r="112" spans="2:13" ht="12.95" customHeight="1">
      <c r="L112" s="751"/>
      <c r="M112" s="875"/>
    </row>
    <row r="113" spans="12:13" ht="12.95" customHeight="1">
      <c r="L113" s="751"/>
      <c r="M113" s="875"/>
    </row>
    <row r="114" spans="12:13" ht="12.95" customHeight="1">
      <c r="L114" s="751"/>
      <c r="M114" s="875"/>
    </row>
    <row r="115" spans="12:13" ht="12.95" customHeight="1">
      <c r="M115" s="875"/>
    </row>
    <row r="116" spans="12:13" ht="12.95" customHeight="1">
      <c r="M116" s="875"/>
    </row>
    <row r="117" spans="12:13" ht="12.95" customHeight="1"/>
    <row r="118" spans="12:13" ht="12.95" customHeight="1"/>
    <row r="119" spans="12:13" ht="12.95" customHeight="1"/>
    <row r="120" spans="12:13" ht="12.95" customHeight="1"/>
    <row r="121" spans="12:13" ht="12.95" customHeight="1"/>
    <row r="122" spans="12:13" ht="12.95" customHeight="1"/>
    <row r="123" spans="12:13" ht="12.95" customHeight="1"/>
    <row r="124" spans="12:13" ht="12.95" customHeight="1"/>
    <row r="125" spans="12:13" ht="12.95" customHeight="1"/>
    <row r="126" spans="12:13" ht="12.95" customHeight="1"/>
    <row r="127" spans="12:13" ht="12.95" customHeight="1"/>
    <row r="128" spans="12:13" ht="12.95" customHeight="1"/>
    <row r="129" ht="12.95" customHeight="1"/>
    <row r="130" ht="12.95" customHeight="1"/>
    <row r="131" ht="12.95" customHeight="1"/>
    <row r="132" ht="12.95" customHeight="1"/>
    <row r="133" ht="12.95" customHeight="1"/>
  </sheetData>
  <mergeCells count="16">
    <mergeCell ref="C64:D64"/>
    <mergeCell ref="I64:J64"/>
    <mergeCell ref="C65:D65"/>
    <mergeCell ref="I65:J65"/>
    <mergeCell ref="C10:D10"/>
    <mergeCell ref="I10:J10"/>
    <mergeCell ref="C62:D62"/>
    <mergeCell ref="I62:J62"/>
    <mergeCell ref="C63:D63"/>
    <mergeCell ref="I63:J63"/>
    <mergeCell ref="C7:D7"/>
    <mergeCell ref="I7:J7"/>
    <mergeCell ref="C8:D8"/>
    <mergeCell ref="I8:J8"/>
    <mergeCell ref="C9:D9"/>
    <mergeCell ref="I9:J9"/>
  </mergeCells>
  <pageMargins left="0.24" right="0.24" top="0.45" bottom="0.34" header="0.23622047244094499" footer="0.31496062992126"/>
  <pageSetup paperSize="9" firstPageNumber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J26"/>
  <sheetViews>
    <sheetView zoomScale="78" zoomScaleNormal="78" workbookViewId="0">
      <selection activeCell="I29" sqref="I29"/>
    </sheetView>
  </sheetViews>
  <sheetFormatPr defaultColWidth="10.28515625" defaultRowHeight="14.25"/>
  <cols>
    <col min="1" max="1" width="41.140625" style="300" customWidth="1"/>
    <col min="2" max="3" width="8.85546875" style="300" hidden="1" customWidth="1"/>
    <col min="4" max="5" width="8.85546875" style="300" customWidth="1"/>
    <col min="6" max="6" width="8.5703125" style="300" customWidth="1"/>
    <col min="7" max="16384" width="10.28515625" style="300"/>
  </cols>
  <sheetData>
    <row r="1" spans="1:10" ht="20.100000000000001" customHeight="1">
      <c r="A1" s="297" t="s">
        <v>453</v>
      </c>
    </row>
    <row r="2" spans="1:10" ht="20.100000000000001" customHeight="1">
      <c r="A2" s="481" t="s">
        <v>392</v>
      </c>
    </row>
    <row r="3" spans="1:10" ht="20.100000000000001" customHeight="1">
      <c r="A3" s="482"/>
      <c r="B3" s="224"/>
    </row>
    <row r="4" spans="1:10" ht="20.100000000000001" customHeight="1">
      <c r="A4" s="483"/>
      <c r="B4" s="301"/>
    </row>
    <row r="5" spans="1:10" ht="40.5" customHeight="1">
      <c r="A5" s="534"/>
      <c r="B5" s="539">
        <v>2008</v>
      </c>
      <c r="C5" s="303">
        <v>2010</v>
      </c>
      <c r="D5" s="539">
        <v>2012</v>
      </c>
      <c r="E5" s="303">
        <v>2014</v>
      </c>
      <c r="F5" s="540">
        <v>2016</v>
      </c>
      <c r="G5" s="296">
        <v>2018</v>
      </c>
      <c r="H5" s="540">
        <v>2019</v>
      </c>
      <c r="I5" s="901">
        <v>2020</v>
      </c>
    </row>
    <row r="6" spans="1:10" ht="13.5" customHeight="1"/>
    <row r="7" spans="1:10" ht="20.100000000000001" customHeight="1">
      <c r="A7" s="541" t="s">
        <v>393</v>
      </c>
      <c r="B7" s="542">
        <v>0.434</v>
      </c>
      <c r="C7" s="542">
        <v>0.433</v>
      </c>
      <c r="D7" s="542">
        <v>0.42399999999999999</v>
      </c>
      <c r="E7" s="542">
        <v>0.43</v>
      </c>
      <c r="F7" s="484">
        <v>0.43098767999999998</v>
      </c>
      <c r="G7" s="484">
        <v>0.42470467000000001</v>
      </c>
      <c r="H7" s="484">
        <v>0.42303412000000001</v>
      </c>
      <c r="I7" s="902">
        <v>0.37475739000000002</v>
      </c>
    </row>
    <row r="8" spans="1:10" ht="20.100000000000001" customHeight="1">
      <c r="A8" s="541" t="s">
        <v>53</v>
      </c>
      <c r="B8" s="485"/>
      <c r="C8" s="485"/>
      <c r="D8" s="485"/>
      <c r="E8" s="485"/>
      <c r="F8" s="543"/>
      <c r="G8" s="544"/>
      <c r="H8" s="486"/>
      <c r="I8" s="903"/>
    </row>
    <row r="9" spans="1:10" ht="20.100000000000001" customHeight="1">
      <c r="A9" s="545" t="s">
        <v>394</v>
      </c>
      <c r="B9" s="485">
        <v>0.40400000000000003</v>
      </c>
      <c r="C9" s="485">
        <v>0.40200000000000002</v>
      </c>
      <c r="D9" s="485">
        <v>0.38500000000000001</v>
      </c>
      <c r="E9" s="485">
        <v>0.39700000000000002</v>
      </c>
      <c r="F9" s="546">
        <v>0.39114717999999998</v>
      </c>
      <c r="G9" s="546">
        <v>0.37262046999999998</v>
      </c>
      <c r="H9" s="546">
        <v>0.37305580999999999</v>
      </c>
      <c r="I9" s="904">
        <v>0.32963276000000002</v>
      </c>
      <c r="J9" s="531"/>
    </row>
    <row r="10" spans="1:10" ht="20.100000000000001" customHeight="1">
      <c r="A10" s="545" t="s">
        <v>395</v>
      </c>
      <c r="B10" s="485">
        <v>0.38500000000000001</v>
      </c>
      <c r="C10" s="485">
        <v>0.39500000000000002</v>
      </c>
      <c r="D10" s="485">
        <v>0.39900000000000002</v>
      </c>
      <c r="E10" s="485">
        <v>0.39800000000000002</v>
      </c>
      <c r="F10" s="546">
        <v>0.40801713000000001</v>
      </c>
      <c r="G10" s="546">
        <v>0.40755237999999999</v>
      </c>
      <c r="H10" s="546">
        <v>0.41489565</v>
      </c>
      <c r="I10" s="904">
        <v>0.37307322999999998</v>
      </c>
      <c r="J10" s="531"/>
    </row>
    <row r="11" spans="1:10" ht="20.100000000000001" customHeight="1">
      <c r="A11" s="541" t="s">
        <v>9</v>
      </c>
      <c r="B11" s="485"/>
      <c r="C11" s="485"/>
      <c r="D11" s="485"/>
      <c r="E11" s="485"/>
      <c r="F11" s="546"/>
      <c r="G11" s="546"/>
      <c r="H11" s="546"/>
      <c r="I11" s="904"/>
    </row>
    <row r="12" spans="1:10" ht="20.100000000000001" customHeight="1">
      <c r="A12" s="545" t="s">
        <v>8</v>
      </c>
      <c r="B12" s="485"/>
      <c r="C12" s="485"/>
      <c r="D12" s="485"/>
      <c r="E12" s="485"/>
      <c r="F12" s="546"/>
      <c r="G12" s="546"/>
      <c r="H12" s="546"/>
      <c r="I12" s="904"/>
    </row>
    <row r="13" spans="1:10" ht="20.100000000000001" customHeight="1">
      <c r="A13" s="547" t="s">
        <v>7</v>
      </c>
      <c r="B13" s="485">
        <v>0.41099999999999998</v>
      </c>
      <c r="C13" s="485">
        <v>0.40799999999999997</v>
      </c>
      <c r="D13" s="485">
        <v>0.39300000000000002</v>
      </c>
      <c r="E13" s="485">
        <v>0.40699999999999997</v>
      </c>
      <c r="F13" s="546">
        <v>0.40088908000000001</v>
      </c>
      <c r="G13" s="546">
        <v>0.39016977000000003</v>
      </c>
      <c r="H13" s="546">
        <v>0.38677751999999999</v>
      </c>
      <c r="I13" s="904">
        <v>0.32717505000000002</v>
      </c>
    </row>
    <row r="14" spans="1:10" ht="20.100000000000001" customHeight="1">
      <c r="A14" s="548" t="s">
        <v>6</v>
      </c>
      <c r="B14" s="485"/>
      <c r="C14" s="485"/>
      <c r="D14" s="485"/>
      <c r="E14" s="485"/>
      <c r="F14" s="546"/>
      <c r="G14" s="546"/>
      <c r="H14" s="546"/>
      <c r="I14" s="904"/>
    </row>
    <row r="15" spans="1:10" ht="20.100000000000001" customHeight="1">
      <c r="A15" s="549" t="s">
        <v>5</v>
      </c>
      <c r="B15" s="485">
        <v>0.40100000000000002</v>
      </c>
      <c r="C15" s="485">
        <v>0.40600000000000003</v>
      </c>
      <c r="D15" s="485">
        <v>0.41099999999999998</v>
      </c>
      <c r="E15" s="485">
        <v>0.41599999999999998</v>
      </c>
      <c r="F15" s="546">
        <v>0.43250936000000001</v>
      </c>
      <c r="G15" s="546">
        <v>0.44402373000000001</v>
      </c>
      <c r="H15" s="546">
        <v>0.43774779000000003</v>
      </c>
      <c r="I15" s="904">
        <v>0.42023454999999998</v>
      </c>
    </row>
    <row r="16" spans="1:10" ht="20.100000000000001" customHeight="1">
      <c r="A16" s="548" t="s">
        <v>4</v>
      </c>
      <c r="B16" s="485"/>
      <c r="C16" s="485"/>
      <c r="D16" s="485"/>
      <c r="E16" s="485"/>
      <c r="F16" s="546"/>
      <c r="G16" s="546"/>
      <c r="H16" s="546"/>
      <c r="I16" s="904"/>
    </row>
    <row r="17" spans="1:9" ht="20.100000000000001" customHeight="1">
      <c r="A17" s="549" t="s">
        <v>17</v>
      </c>
      <c r="B17" s="485">
        <v>0.38100000000000001</v>
      </c>
      <c r="C17" s="485">
        <v>0.38500000000000001</v>
      </c>
      <c r="D17" s="485">
        <v>0.38400000000000001</v>
      </c>
      <c r="E17" s="485">
        <v>0.38500000000000001</v>
      </c>
      <c r="F17" s="546">
        <v>0.39330669000000001</v>
      </c>
      <c r="G17" s="546">
        <v>0.38337280000000001</v>
      </c>
      <c r="H17" s="546">
        <v>0.38937055999999998</v>
      </c>
      <c r="I17" s="904">
        <v>0.35404088</v>
      </c>
    </row>
    <row r="18" spans="1:9" ht="20.100000000000001" customHeight="1">
      <c r="A18" s="545" t="s">
        <v>396</v>
      </c>
      <c r="B18" s="485">
        <v>0.40500000000000003</v>
      </c>
      <c r="C18" s="485">
        <v>0.40799999999999997</v>
      </c>
      <c r="D18" s="485">
        <v>0.39700000000000002</v>
      </c>
      <c r="E18" s="485">
        <v>0.40799999999999997</v>
      </c>
      <c r="F18" s="546">
        <v>0.43918697000000001</v>
      </c>
      <c r="G18" s="546">
        <v>0.44009904999999999</v>
      </c>
      <c r="H18" s="546">
        <v>0.44274820999999998</v>
      </c>
      <c r="I18" s="904">
        <v>0.40626495000000001</v>
      </c>
    </row>
    <row r="19" spans="1:9" ht="20.100000000000001" customHeight="1">
      <c r="A19" s="545" t="s">
        <v>397</v>
      </c>
      <c r="B19" s="485">
        <v>0.41</v>
      </c>
      <c r="C19" s="485">
        <v>0.41399999999999998</v>
      </c>
      <c r="D19" s="485">
        <v>0.39100000000000001</v>
      </c>
      <c r="E19" s="485">
        <v>0.39700000000000002</v>
      </c>
      <c r="F19" s="546">
        <v>0.38653694999999999</v>
      </c>
      <c r="G19" s="546">
        <v>0.37491334999999998</v>
      </c>
      <c r="H19" s="546">
        <v>0.37524987999999998</v>
      </c>
      <c r="I19" s="904">
        <v>0.29123967000000001</v>
      </c>
    </row>
    <row r="20" spans="1:9" ht="20.100000000000001" customHeight="1">
      <c r="A20" s="545" t="s">
        <v>1</v>
      </c>
      <c r="B20" s="485"/>
      <c r="C20" s="485"/>
      <c r="D20" s="485"/>
      <c r="E20" s="485"/>
      <c r="F20" s="546"/>
      <c r="G20" s="546"/>
      <c r="H20" s="546"/>
      <c r="I20" s="904"/>
    </row>
    <row r="21" spans="1:9" ht="20.100000000000001" customHeight="1">
      <c r="A21" s="547" t="s">
        <v>0</v>
      </c>
      <c r="B21" s="485">
        <v>0.39500000000000002</v>
      </c>
      <c r="C21" s="485">
        <v>0.39800000000000002</v>
      </c>
      <c r="D21" s="485">
        <v>0.40300000000000002</v>
      </c>
      <c r="E21" s="485">
        <v>0.39500000000000002</v>
      </c>
      <c r="F21" s="546">
        <v>0.40547197000000001</v>
      </c>
      <c r="G21" s="546">
        <v>0.40000238999999999</v>
      </c>
      <c r="H21" s="546">
        <v>0.39528595</v>
      </c>
      <c r="I21" s="904">
        <v>0.36765861999999999</v>
      </c>
    </row>
    <row r="22" spans="1:9" ht="7.5" customHeight="1">
      <c r="A22" s="317"/>
      <c r="B22" s="550"/>
      <c r="C22" s="550"/>
      <c r="D22" s="550"/>
      <c r="E22" s="316"/>
      <c r="F22" s="316"/>
      <c r="G22" s="546"/>
      <c r="H22" s="316"/>
      <c r="I22" s="316"/>
    </row>
    <row r="23" spans="1:9">
      <c r="B23" s="551"/>
      <c r="C23" s="551"/>
      <c r="D23" s="551"/>
      <c r="G23" s="552"/>
    </row>
    <row r="24" spans="1:9">
      <c r="A24" s="553"/>
      <c r="B24" s="551"/>
      <c r="C24" s="551"/>
      <c r="D24" s="551"/>
      <c r="G24" s="546"/>
    </row>
    <row r="25" spans="1:9">
      <c r="A25" s="324"/>
      <c r="B25" s="551"/>
      <c r="C25" s="551"/>
      <c r="D25" s="551"/>
    </row>
    <row r="26" spans="1:9">
      <c r="B26" s="554"/>
    </row>
  </sheetData>
  <pageMargins left="0.24" right="0.24" top="0.74803149606299202" bottom="0.511811023622047" header="0.23622047244094499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O151"/>
  <sheetViews>
    <sheetView workbookViewId="0">
      <selection activeCell="H13" sqref="H13"/>
    </sheetView>
  </sheetViews>
  <sheetFormatPr defaultColWidth="9.140625" defaultRowHeight="12.75"/>
  <cols>
    <col min="1" max="1" width="3.42578125" style="68" customWidth="1"/>
    <col min="2" max="2" width="33.28515625" style="68" customWidth="1"/>
    <col min="3" max="4" width="7.140625" style="69" hidden="1" customWidth="1"/>
    <col min="5" max="5" width="8.42578125" style="69" customWidth="1"/>
    <col min="6" max="8" width="9.85546875" style="69" customWidth="1"/>
    <col min="9" max="9" width="9.28515625" style="68" customWidth="1"/>
    <col min="10" max="10" width="10" style="68" customWidth="1"/>
    <col min="11" max="12" width="0" style="68" hidden="1" customWidth="1"/>
    <col min="13" max="16384" width="9.140625" style="68"/>
  </cols>
  <sheetData>
    <row r="1" spans="1:15" ht="20.100000000000001" customHeight="1">
      <c r="A1" s="110" t="s">
        <v>454</v>
      </c>
      <c r="B1" s="109"/>
      <c r="C1" s="108"/>
      <c r="D1" s="70"/>
      <c r="E1" s="70"/>
      <c r="F1" s="70"/>
      <c r="G1" s="70"/>
      <c r="H1" s="70"/>
      <c r="I1" s="71"/>
      <c r="J1" s="71"/>
      <c r="K1" s="71"/>
      <c r="L1" s="71"/>
      <c r="M1" s="71"/>
      <c r="N1" s="71"/>
      <c r="O1" s="71"/>
    </row>
    <row r="2" spans="1:15" ht="20.100000000000001" customHeight="1">
      <c r="A2" s="17" t="s">
        <v>145</v>
      </c>
      <c r="B2" s="107"/>
      <c r="C2" s="105"/>
      <c r="D2" s="70"/>
      <c r="E2" s="70"/>
      <c r="F2" s="70"/>
      <c r="G2" s="70"/>
      <c r="H2" s="70"/>
      <c r="I2" s="71"/>
      <c r="J2" s="71"/>
      <c r="K2" s="71"/>
      <c r="L2" s="71"/>
      <c r="M2" s="71"/>
      <c r="N2" s="71"/>
      <c r="O2" s="71"/>
    </row>
    <row r="3" spans="1:15" ht="20.100000000000001" customHeight="1">
      <c r="A3" s="106" t="s">
        <v>54</v>
      </c>
      <c r="B3" s="107"/>
      <c r="C3" s="105"/>
      <c r="D3" s="70"/>
      <c r="E3" s="70"/>
      <c r="F3" s="70"/>
      <c r="G3" s="70"/>
      <c r="H3" s="70"/>
      <c r="I3" s="71"/>
      <c r="J3" s="71"/>
      <c r="K3" s="71"/>
      <c r="L3" s="71"/>
      <c r="M3" s="71"/>
      <c r="N3" s="71"/>
      <c r="O3" s="71"/>
    </row>
    <row r="4" spans="1:15" ht="20.100000000000001" customHeight="1">
      <c r="A4" s="106" t="s">
        <v>144</v>
      </c>
      <c r="C4" s="105"/>
      <c r="D4" s="104"/>
      <c r="E4" s="104"/>
      <c r="F4" s="104"/>
      <c r="G4" s="70"/>
      <c r="H4" s="70"/>
      <c r="I4" s="71"/>
      <c r="J4" s="71"/>
      <c r="K4" s="71"/>
      <c r="L4" s="71"/>
      <c r="M4" s="71"/>
      <c r="N4" s="71"/>
      <c r="O4" s="71"/>
    </row>
    <row r="5" spans="1:15" ht="20.100000000000001" customHeight="1">
      <c r="A5" s="103"/>
      <c r="B5" s="103"/>
      <c r="C5" s="102"/>
      <c r="D5" s="101"/>
      <c r="E5" s="101"/>
      <c r="F5" s="100"/>
      <c r="G5" s="70"/>
      <c r="H5" s="70"/>
      <c r="I5" s="71"/>
      <c r="J5" s="71"/>
      <c r="K5" s="71"/>
      <c r="L5" s="71"/>
      <c r="M5" s="71"/>
      <c r="N5" s="71"/>
      <c r="O5" s="71"/>
    </row>
    <row r="6" spans="1:15" ht="21" customHeight="1">
      <c r="A6" s="99"/>
      <c r="B6" s="99"/>
      <c r="C6" s="98"/>
      <c r="D6" s="98"/>
      <c r="E6" s="70"/>
      <c r="I6" s="97"/>
      <c r="J6" s="97" t="s">
        <v>149</v>
      </c>
      <c r="K6" s="71"/>
      <c r="L6" s="71"/>
      <c r="M6" s="71"/>
      <c r="N6" s="71"/>
      <c r="O6" s="71"/>
    </row>
    <row r="7" spans="1:15" ht="39.75" customHeight="1">
      <c r="A7" s="79"/>
      <c r="B7" s="96"/>
      <c r="C7" s="95">
        <v>2006</v>
      </c>
      <c r="D7" s="95">
        <v>2008</v>
      </c>
      <c r="E7" s="296">
        <v>2010</v>
      </c>
      <c r="F7" s="296">
        <v>2012</v>
      </c>
      <c r="G7" s="296">
        <v>2014</v>
      </c>
      <c r="H7" s="12">
        <v>2016</v>
      </c>
      <c r="I7" s="296">
        <v>2018</v>
      </c>
      <c r="J7" s="12">
        <v>2020</v>
      </c>
      <c r="K7" s="71"/>
      <c r="L7" s="71"/>
      <c r="M7" s="71"/>
      <c r="N7" s="71"/>
      <c r="O7" s="71"/>
    </row>
    <row r="8" spans="1:15" s="76" customFormat="1" ht="13.5" customHeight="1">
      <c r="A8" s="79"/>
      <c r="B8" s="94"/>
      <c r="C8" s="93"/>
      <c r="D8" s="93"/>
      <c r="E8" s="92"/>
      <c r="F8" s="70"/>
      <c r="G8" s="91"/>
      <c r="H8" s="90"/>
      <c r="I8" s="90"/>
      <c r="J8" s="89"/>
      <c r="K8" s="77"/>
      <c r="L8" s="77"/>
      <c r="M8" s="77"/>
      <c r="N8" s="77"/>
      <c r="O8" s="77"/>
    </row>
    <row r="9" spans="1:15" s="76" customFormat="1" ht="20.100000000000001" customHeight="1">
      <c r="A9" s="1040" t="s">
        <v>14</v>
      </c>
      <c r="B9" s="1041"/>
      <c r="C9" s="280">
        <v>511</v>
      </c>
      <c r="D9" s="280">
        <v>792</v>
      </c>
      <c r="E9" s="280">
        <v>1211</v>
      </c>
      <c r="F9" s="280">
        <v>1603</v>
      </c>
      <c r="G9" s="281">
        <v>1887.72</v>
      </c>
      <c r="H9" s="281">
        <v>2156.81</v>
      </c>
      <c r="I9" s="281">
        <v>2545.8000000000002</v>
      </c>
      <c r="J9" s="281">
        <v>2891.5239999999999</v>
      </c>
      <c r="K9" s="77"/>
      <c r="L9" s="77"/>
      <c r="M9" s="77"/>
      <c r="N9" s="77"/>
      <c r="O9" s="77"/>
    </row>
    <row r="10" spans="1:15" s="76" customFormat="1" ht="20.100000000000001" customHeight="1">
      <c r="A10" s="88" t="s">
        <v>53</v>
      </c>
      <c r="B10" s="87"/>
      <c r="C10" s="282"/>
      <c r="D10" s="282"/>
      <c r="E10" s="282"/>
      <c r="F10" s="282"/>
      <c r="G10" s="283"/>
      <c r="H10" s="283"/>
      <c r="I10" s="283"/>
      <c r="J10" s="77"/>
      <c r="K10" s="77"/>
      <c r="L10" s="77"/>
      <c r="M10" s="77"/>
      <c r="N10" s="77"/>
      <c r="O10" s="77"/>
    </row>
    <row r="11" spans="1:15" s="76" customFormat="1" ht="20.100000000000001" customHeight="1">
      <c r="A11" s="79"/>
      <c r="B11" s="86" t="s">
        <v>11</v>
      </c>
      <c r="C11" s="282">
        <v>812</v>
      </c>
      <c r="D11" s="282">
        <v>1245</v>
      </c>
      <c r="E11" s="282">
        <v>1828</v>
      </c>
      <c r="F11" s="282">
        <v>2288</v>
      </c>
      <c r="G11" s="283">
        <v>2613.11</v>
      </c>
      <c r="H11" s="283">
        <v>3058.77</v>
      </c>
      <c r="I11" s="283">
        <v>3496.4</v>
      </c>
      <c r="J11" s="283">
        <v>3775.5720000000001</v>
      </c>
      <c r="K11" s="77"/>
      <c r="L11" s="77"/>
      <c r="M11" s="77"/>
      <c r="N11" s="77"/>
      <c r="O11" s="77"/>
    </row>
    <row r="12" spans="1:15" s="76" customFormat="1" ht="20.100000000000001" customHeight="1">
      <c r="A12" s="79"/>
      <c r="B12" s="86" t="s">
        <v>52</v>
      </c>
      <c r="C12" s="282">
        <v>402</v>
      </c>
      <c r="D12" s="282">
        <v>619</v>
      </c>
      <c r="E12" s="282">
        <v>950</v>
      </c>
      <c r="F12" s="282">
        <v>1315</v>
      </c>
      <c r="G12" s="283">
        <v>1557.06</v>
      </c>
      <c r="H12" s="283">
        <v>1734.93</v>
      </c>
      <c r="I12" s="283">
        <v>2069.1999999999998</v>
      </c>
      <c r="J12" s="283">
        <v>2385.8760000000002</v>
      </c>
      <c r="K12" s="77"/>
      <c r="L12" s="77"/>
      <c r="M12" s="77"/>
      <c r="O12" s="77"/>
    </row>
    <row r="13" spans="1:15" s="76" customFormat="1" ht="20.100000000000001" customHeight="1">
      <c r="A13" s="85" t="s">
        <v>9</v>
      </c>
      <c r="B13" s="79"/>
      <c r="C13" s="284"/>
      <c r="D13" s="284"/>
      <c r="E13" s="284"/>
      <c r="F13" s="284"/>
      <c r="G13" s="285"/>
      <c r="H13" s="285"/>
      <c r="I13" s="285"/>
      <c r="J13" s="77"/>
      <c r="K13" s="77"/>
      <c r="L13" s="77"/>
      <c r="M13" s="77"/>
      <c r="O13" s="77"/>
    </row>
    <row r="14" spans="1:15" s="76" customFormat="1" ht="20.100000000000001" customHeight="1">
      <c r="A14" s="79"/>
      <c r="B14" s="78" t="s">
        <v>8</v>
      </c>
      <c r="C14" s="284"/>
      <c r="D14" s="284"/>
      <c r="E14" s="284"/>
      <c r="F14" s="284"/>
      <c r="G14" s="285"/>
      <c r="H14" s="285"/>
      <c r="I14" s="285"/>
      <c r="J14" s="77"/>
      <c r="K14" s="77"/>
      <c r="L14" s="77"/>
      <c r="M14" s="77"/>
      <c r="O14" s="77"/>
    </row>
    <row r="15" spans="1:15" s="76" customFormat="1" ht="20.100000000000001" customHeight="1">
      <c r="A15" s="79"/>
      <c r="B15" s="84" t="s">
        <v>7</v>
      </c>
      <c r="C15" s="282"/>
      <c r="D15" s="282">
        <v>825</v>
      </c>
      <c r="E15" s="282">
        <v>1438</v>
      </c>
      <c r="F15" s="282">
        <v>1897</v>
      </c>
      <c r="G15" s="283">
        <v>2240.9899999999998</v>
      </c>
      <c r="H15" s="283">
        <v>2528.1799999999998</v>
      </c>
      <c r="I15" s="283">
        <v>3017.7</v>
      </c>
      <c r="J15" s="283">
        <v>3296.3710000000001</v>
      </c>
      <c r="K15" s="77"/>
      <c r="L15" s="77"/>
      <c r="M15" s="77"/>
      <c r="O15" s="77"/>
    </row>
    <row r="16" spans="1:15" s="76" customFormat="1" ht="20.100000000000001" customHeight="1">
      <c r="A16" s="79"/>
      <c r="B16" s="83" t="s">
        <v>6</v>
      </c>
      <c r="C16" s="282"/>
      <c r="D16" s="282"/>
      <c r="E16" s="282"/>
      <c r="F16" s="282"/>
      <c r="G16" s="283"/>
      <c r="H16" s="283"/>
      <c r="I16" s="283"/>
      <c r="K16" s="77"/>
      <c r="L16" s="77"/>
      <c r="M16" s="77"/>
      <c r="O16" s="77"/>
    </row>
    <row r="17" spans="1:15" s="76" customFormat="1" ht="20.100000000000001" customHeight="1">
      <c r="A17" s="79"/>
      <c r="B17" s="82" t="s">
        <v>5</v>
      </c>
      <c r="C17" s="282"/>
      <c r="D17" s="282">
        <v>558</v>
      </c>
      <c r="E17" s="282">
        <v>866</v>
      </c>
      <c r="F17" s="282">
        <v>1195</v>
      </c>
      <c r="G17" s="283">
        <v>1537.64</v>
      </c>
      <c r="H17" s="283">
        <v>1655.05</v>
      </c>
      <c r="I17" s="283">
        <v>1999.9</v>
      </c>
      <c r="J17" s="283">
        <v>2106.5790000000002</v>
      </c>
      <c r="K17" s="77">
        <f>J17/I17</f>
        <v>1.0533421671083554</v>
      </c>
      <c r="L17" s="77"/>
      <c r="M17" s="77"/>
      <c r="N17" s="77"/>
      <c r="O17" s="283"/>
    </row>
    <row r="18" spans="1:15" s="76" customFormat="1" ht="20.100000000000001" customHeight="1">
      <c r="A18" s="79"/>
      <c r="B18" s="81" t="s">
        <v>4</v>
      </c>
      <c r="C18" s="282"/>
      <c r="D18" s="282"/>
      <c r="E18" s="282"/>
      <c r="F18" s="282"/>
      <c r="G18" s="283"/>
      <c r="H18" s="283"/>
      <c r="I18" s="283"/>
      <c r="K18" s="77"/>
      <c r="L18" s="77"/>
      <c r="M18" s="77"/>
      <c r="N18" s="77"/>
      <c r="O18" s="77"/>
    </row>
    <row r="19" spans="1:15" s="76" customFormat="1" ht="20.100000000000001" customHeight="1">
      <c r="A19" s="79"/>
      <c r="B19" s="80" t="s">
        <v>51</v>
      </c>
      <c r="C19" s="282"/>
      <c r="D19" s="282">
        <v>624</v>
      </c>
      <c r="E19" s="282">
        <v>1015</v>
      </c>
      <c r="F19" s="282">
        <v>1406</v>
      </c>
      <c r="G19" s="283">
        <v>1647.06</v>
      </c>
      <c r="H19" s="283">
        <v>1809.06</v>
      </c>
      <c r="I19" s="283">
        <v>2182.1999999999998</v>
      </c>
      <c r="J19" s="283">
        <v>2565.1370000000002</v>
      </c>
      <c r="K19" s="77"/>
      <c r="L19" s="77"/>
      <c r="M19" s="77"/>
      <c r="N19" s="77"/>
      <c r="O19" s="77"/>
    </row>
    <row r="20" spans="1:15" s="76" customFormat="1" ht="20.100000000000001" customHeight="1">
      <c r="A20" s="79"/>
      <c r="B20" s="78" t="s">
        <v>50</v>
      </c>
      <c r="C20" s="282"/>
      <c r="D20" s="282">
        <v>671</v>
      </c>
      <c r="E20" s="282">
        <v>971</v>
      </c>
      <c r="F20" s="282">
        <v>1483</v>
      </c>
      <c r="G20" s="283">
        <v>1660.01</v>
      </c>
      <c r="H20" s="283">
        <v>1766.45</v>
      </c>
      <c r="I20" s="283">
        <v>2234.3000000000002</v>
      </c>
      <c r="J20" s="283">
        <v>2167.018</v>
      </c>
      <c r="K20" s="77"/>
      <c r="L20" s="77"/>
      <c r="M20" s="283"/>
      <c r="N20" s="77"/>
      <c r="O20" s="77"/>
    </row>
    <row r="21" spans="1:15" s="76" customFormat="1" ht="20.100000000000001" customHeight="1">
      <c r="A21" s="79"/>
      <c r="B21" s="78" t="s">
        <v>49</v>
      </c>
      <c r="C21" s="282"/>
      <c r="D21" s="282">
        <v>1381</v>
      </c>
      <c r="E21" s="282">
        <v>1724</v>
      </c>
      <c r="F21" s="282">
        <v>2145</v>
      </c>
      <c r="G21" s="283">
        <v>2409.5300000000002</v>
      </c>
      <c r="H21" s="283">
        <v>3017.79</v>
      </c>
      <c r="I21" s="283">
        <v>3349.1</v>
      </c>
      <c r="J21" s="283">
        <v>3929.6080000000002</v>
      </c>
      <c r="K21" s="77">
        <f>J21/I21</f>
        <v>1.1733325370995193</v>
      </c>
      <c r="L21" s="77"/>
      <c r="M21" s="77"/>
      <c r="N21" s="77"/>
      <c r="O21" s="77"/>
    </row>
    <row r="22" spans="1:15" s="76" customFormat="1" ht="20.100000000000001" customHeight="1">
      <c r="A22" s="71"/>
      <c r="B22" s="78" t="s">
        <v>1</v>
      </c>
      <c r="C22" s="282"/>
      <c r="D22" s="282"/>
      <c r="E22" s="282"/>
      <c r="F22" s="282"/>
      <c r="G22" s="283"/>
      <c r="H22" s="283"/>
      <c r="I22" s="283"/>
      <c r="K22" s="77"/>
      <c r="L22" s="77"/>
      <c r="M22" s="77"/>
      <c r="N22" s="77"/>
      <c r="O22" s="77"/>
    </row>
    <row r="23" spans="1:15" ht="20.100000000000001" customHeight="1">
      <c r="A23" s="75"/>
      <c r="B23" s="74" t="s">
        <v>0</v>
      </c>
      <c r="C23" s="286"/>
      <c r="D23" s="286">
        <v>709</v>
      </c>
      <c r="E23" s="286">
        <v>1058</v>
      </c>
      <c r="F23" s="286">
        <v>1363</v>
      </c>
      <c r="G23" s="287">
        <v>1601.52</v>
      </c>
      <c r="H23" s="287">
        <v>1871.83</v>
      </c>
      <c r="I23" s="287">
        <v>2237.1</v>
      </c>
      <c r="J23" s="287">
        <v>2493.7370000000001</v>
      </c>
      <c r="K23" s="71"/>
      <c r="L23" s="71"/>
      <c r="M23" s="71"/>
      <c r="N23" s="71"/>
      <c r="O23" s="71"/>
    </row>
    <row r="24" spans="1:15" ht="20.100000000000001" customHeight="1">
      <c r="A24" s="18"/>
      <c r="B24" s="45"/>
      <c r="C24" s="72"/>
      <c r="D24" s="72"/>
      <c r="E24" s="72"/>
      <c r="F24" s="72"/>
      <c r="G24" s="72"/>
      <c r="H24" s="70"/>
      <c r="I24" s="71"/>
      <c r="J24" s="71"/>
      <c r="K24" s="71"/>
      <c r="L24" s="71"/>
      <c r="M24" s="71"/>
      <c r="O24" s="71"/>
    </row>
    <row r="25" spans="1:15" ht="20.100000000000001" customHeight="1">
      <c r="A25" s="71"/>
      <c r="B25" s="71"/>
      <c r="C25" s="72"/>
      <c r="D25" s="73"/>
      <c r="E25" s="73"/>
      <c r="F25" s="73"/>
      <c r="G25" s="72"/>
      <c r="H25" s="70"/>
      <c r="I25" s="71"/>
      <c r="J25" s="71"/>
      <c r="K25" s="71"/>
      <c r="L25" s="71"/>
      <c r="M25" s="71"/>
      <c r="O25" s="71"/>
    </row>
    <row r="26" spans="1:15" ht="20.100000000000001" customHeight="1">
      <c r="A26" s="71"/>
      <c r="B26" s="71"/>
      <c r="C26" s="72"/>
      <c r="D26" s="72"/>
      <c r="E26" s="72"/>
      <c r="F26" s="72"/>
      <c r="G26" s="72"/>
      <c r="H26" s="70"/>
      <c r="I26" s="71"/>
      <c r="J26" s="71"/>
      <c r="K26" s="71"/>
      <c r="L26" s="71"/>
      <c r="M26" s="71"/>
      <c r="O26" s="71"/>
    </row>
    <row r="27" spans="1:15" ht="20.100000000000001" customHeight="1">
      <c r="A27" s="71"/>
      <c r="B27" s="71"/>
      <c r="C27" s="70"/>
      <c r="D27" s="70"/>
      <c r="E27" s="70"/>
      <c r="F27" s="70"/>
      <c r="G27" s="70"/>
      <c r="H27" s="70"/>
      <c r="I27" s="71"/>
      <c r="J27" s="71"/>
      <c r="K27" s="71"/>
      <c r="L27" s="71"/>
      <c r="M27" s="71"/>
      <c r="O27" s="71"/>
    </row>
    <row r="28" spans="1:15" ht="20.100000000000001" customHeight="1">
      <c r="A28" s="71"/>
      <c r="B28" s="71"/>
      <c r="C28" s="70"/>
      <c r="D28" s="70"/>
      <c r="E28" s="70"/>
      <c r="F28" s="70"/>
      <c r="G28" s="70"/>
      <c r="H28" s="70"/>
      <c r="I28" s="71"/>
      <c r="J28" s="71"/>
      <c r="K28" s="71"/>
      <c r="L28" s="71"/>
      <c r="M28" s="71"/>
      <c r="O28" s="71"/>
    </row>
    <row r="29" spans="1:15" ht="15.95" customHeight="1">
      <c r="A29" s="71"/>
      <c r="B29" s="71"/>
      <c r="C29" s="70"/>
      <c r="D29" s="70"/>
      <c r="E29" s="70"/>
      <c r="F29" s="70"/>
      <c r="G29" s="70"/>
      <c r="H29" s="70"/>
      <c r="I29" s="71"/>
      <c r="J29" s="71"/>
      <c r="K29" s="71"/>
      <c r="L29" s="71"/>
      <c r="M29" s="71"/>
      <c r="O29" s="71"/>
    </row>
    <row r="30" spans="1:15" ht="15.95" customHeight="1">
      <c r="A30" s="71"/>
      <c r="B30" s="71"/>
      <c r="C30" s="70"/>
      <c r="D30" s="70"/>
      <c r="E30" s="70"/>
      <c r="F30" s="70"/>
      <c r="G30" s="70"/>
      <c r="H30" s="70"/>
      <c r="I30" s="71"/>
      <c r="J30" s="71"/>
      <c r="K30" s="71"/>
      <c r="L30" s="71"/>
      <c r="M30" s="71"/>
      <c r="N30" s="71"/>
      <c r="O30" s="71"/>
    </row>
    <row r="31" spans="1:15" ht="15.95" customHeight="1">
      <c r="A31" s="71"/>
      <c r="B31" s="71"/>
      <c r="C31" s="70"/>
      <c r="D31" s="70"/>
      <c r="E31" s="70"/>
      <c r="F31" s="70"/>
      <c r="G31" s="70"/>
      <c r="H31" s="70"/>
      <c r="I31" s="71"/>
      <c r="J31" s="71"/>
      <c r="K31" s="71"/>
      <c r="L31" s="71"/>
      <c r="M31" s="71"/>
      <c r="N31" s="71"/>
      <c r="O31" s="71"/>
    </row>
    <row r="32" spans="1:15" ht="15.95" customHeight="1">
      <c r="A32" s="71"/>
      <c r="B32" s="71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</row>
    <row r="33" spans="1:15" ht="15.95" customHeight="1">
      <c r="A33" s="71"/>
      <c r="B33" s="71"/>
      <c r="C33" s="70"/>
      <c r="D33" s="70"/>
      <c r="E33" s="70"/>
      <c r="F33" s="70"/>
      <c r="G33" s="70"/>
      <c r="H33" s="70"/>
      <c r="I33" s="71"/>
      <c r="J33" s="71"/>
      <c r="K33" s="71"/>
      <c r="L33" s="71"/>
      <c r="M33" s="71"/>
      <c r="N33" s="71"/>
      <c r="O33" s="71"/>
    </row>
    <row r="34" spans="1:15" ht="15.95" customHeight="1">
      <c r="A34" s="71"/>
      <c r="B34" s="71"/>
      <c r="C34" s="70"/>
      <c r="D34" s="70"/>
      <c r="E34" s="70"/>
      <c r="F34" s="70"/>
      <c r="G34" s="70"/>
      <c r="H34" s="70"/>
      <c r="I34" s="71"/>
      <c r="J34" s="71"/>
      <c r="K34" s="71"/>
      <c r="L34" s="71"/>
      <c r="M34" s="71"/>
      <c r="N34" s="71"/>
      <c r="O34" s="71"/>
    </row>
    <row r="35" spans="1:15" ht="15.95" customHeight="1">
      <c r="A35" s="71"/>
      <c r="B35" s="71"/>
      <c r="C35" s="70"/>
      <c r="D35" s="70"/>
      <c r="E35" s="70"/>
      <c r="F35" s="70"/>
      <c r="G35" s="70"/>
      <c r="H35" s="70"/>
      <c r="I35" s="71"/>
      <c r="J35" s="71"/>
      <c r="K35" s="71"/>
      <c r="L35" s="71"/>
      <c r="M35" s="71"/>
      <c r="N35" s="71"/>
      <c r="O35" s="71"/>
    </row>
    <row r="36" spans="1:15" ht="15.95" customHeight="1">
      <c r="A36" s="71"/>
      <c r="B36" s="71"/>
      <c r="C36" s="70"/>
      <c r="D36" s="70"/>
      <c r="E36" s="70"/>
      <c r="F36" s="70"/>
      <c r="G36" s="70"/>
      <c r="H36" s="70"/>
      <c r="I36" s="71"/>
      <c r="J36" s="71"/>
      <c r="K36" s="71"/>
      <c r="L36" s="71"/>
      <c r="M36" s="71"/>
      <c r="N36" s="71"/>
      <c r="O36" s="71"/>
    </row>
    <row r="37" spans="1:15" ht="15.95" customHeight="1">
      <c r="A37" s="71"/>
      <c r="B37" s="71"/>
      <c r="C37" s="70"/>
      <c r="D37" s="70"/>
      <c r="E37" s="70"/>
      <c r="F37" s="70"/>
      <c r="G37" s="70"/>
      <c r="H37" s="70"/>
      <c r="I37" s="71"/>
      <c r="J37" s="71"/>
      <c r="K37" s="71"/>
      <c r="L37" s="71"/>
      <c r="M37" s="71"/>
      <c r="N37" s="71"/>
      <c r="O37" s="71"/>
    </row>
    <row r="38" spans="1:15" ht="15.95" customHeight="1">
      <c r="A38" s="71"/>
      <c r="B38" s="71"/>
      <c r="C38" s="70"/>
      <c r="D38" s="70"/>
      <c r="E38" s="70"/>
      <c r="F38" s="70"/>
      <c r="G38" s="70"/>
      <c r="H38" s="70"/>
      <c r="I38" s="71"/>
      <c r="J38" s="71"/>
      <c r="K38" s="71"/>
      <c r="L38" s="71"/>
      <c r="M38" s="71"/>
      <c r="N38" s="71"/>
      <c r="O38" s="71"/>
    </row>
    <row r="39" spans="1:15" ht="15.95" customHeight="1">
      <c r="A39" s="71"/>
      <c r="B39" s="71"/>
      <c r="C39" s="70"/>
      <c r="D39" s="70"/>
      <c r="E39" s="70"/>
      <c r="F39" s="70"/>
      <c r="G39" s="70"/>
      <c r="H39" s="70"/>
      <c r="I39" s="71"/>
      <c r="J39" s="71"/>
      <c r="K39" s="71"/>
      <c r="L39" s="71"/>
      <c r="M39" s="71"/>
      <c r="N39" s="71"/>
      <c r="O39" s="71"/>
    </row>
    <row r="40" spans="1:15" ht="15.95" customHeight="1">
      <c r="A40" s="71"/>
      <c r="B40" s="71"/>
      <c r="C40" s="70"/>
      <c r="D40" s="70"/>
      <c r="E40" s="70"/>
      <c r="F40" s="70"/>
      <c r="G40" s="70"/>
      <c r="H40" s="70"/>
      <c r="I40" s="71"/>
      <c r="J40" s="71"/>
      <c r="K40" s="71"/>
      <c r="L40" s="71"/>
      <c r="M40" s="71"/>
      <c r="N40" s="71"/>
      <c r="O40" s="71"/>
    </row>
    <row r="41" spans="1:15" ht="15.95" customHeight="1">
      <c r="A41" s="71"/>
      <c r="B41" s="71"/>
      <c r="C41" s="70"/>
      <c r="D41" s="70"/>
      <c r="E41" s="70"/>
      <c r="F41" s="70"/>
      <c r="G41" s="70"/>
      <c r="H41" s="70"/>
      <c r="I41" s="71"/>
      <c r="J41" s="71"/>
      <c r="K41" s="71"/>
      <c r="L41" s="71"/>
      <c r="M41" s="71"/>
      <c r="N41" s="71"/>
      <c r="O41" s="71"/>
    </row>
    <row r="42" spans="1:15" ht="15.95" customHeight="1">
      <c r="A42" s="71"/>
      <c r="B42" s="71"/>
      <c r="C42" s="70"/>
      <c r="D42" s="70"/>
      <c r="E42" s="70"/>
      <c r="F42" s="70"/>
      <c r="G42" s="70"/>
      <c r="H42" s="70"/>
      <c r="I42" s="71"/>
      <c r="J42" s="71"/>
      <c r="K42" s="71"/>
      <c r="L42" s="71"/>
      <c r="M42" s="71"/>
      <c r="N42" s="71"/>
      <c r="O42" s="71"/>
    </row>
    <row r="43" spans="1:15" ht="15.95" customHeight="1">
      <c r="A43" s="71"/>
      <c r="B43" s="71"/>
      <c r="C43" s="70"/>
      <c r="D43" s="70"/>
      <c r="E43" s="70"/>
      <c r="F43" s="70"/>
      <c r="G43" s="70"/>
      <c r="H43" s="70"/>
      <c r="I43" s="71"/>
      <c r="J43" s="71"/>
      <c r="K43" s="71"/>
      <c r="L43" s="71"/>
      <c r="M43" s="71"/>
      <c r="N43" s="71"/>
      <c r="O43" s="71"/>
    </row>
    <row r="44" spans="1:15" ht="15.95" customHeight="1">
      <c r="A44" s="71"/>
      <c r="B44" s="71"/>
      <c r="C44" s="70"/>
      <c r="D44" s="70"/>
      <c r="E44" s="70"/>
      <c r="F44" s="70"/>
      <c r="G44" s="70"/>
      <c r="H44" s="70"/>
      <c r="I44" s="71"/>
      <c r="J44" s="71"/>
      <c r="K44" s="71"/>
      <c r="L44" s="71"/>
      <c r="M44" s="71"/>
      <c r="N44" s="71"/>
      <c r="O44" s="71"/>
    </row>
    <row r="45" spans="1:15" ht="15.95" customHeight="1">
      <c r="A45" s="71"/>
      <c r="B45" s="71"/>
      <c r="C45" s="70"/>
      <c r="D45" s="70"/>
      <c r="E45" s="70"/>
      <c r="F45" s="70"/>
      <c r="G45" s="70"/>
      <c r="H45" s="70"/>
      <c r="I45" s="71"/>
      <c r="J45" s="71"/>
      <c r="K45" s="71"/>
      <c r="L45" s="71"/>
      <c r="M45" s="71"/>
      <c r="N45" s="71"/>
      <c r="O45" s="71"/>
    </row>
    <row r="46" spans="1:15" ht="15.95" customHeight="1">
      <c r="A46" s="71"/>
      <c r="B46" s="71"/>
      <c r="C46" s="70"/>
      <c r="D46" s="70"/>
      <c r="E46" s="70"/>
      <c r="F46" s="70"/>
      <c r="G46" s="70"/>
      <c r="H46" s="70"/>
      <c r="I46" s="71"/>
      <c r="J46" s="71"/>
      <c r="K46" s="71"/>
      <c r="L46" s="71"/>
      <c r="M46" s="71"/>
      <c r="N46" s="71"/>
      <c r="O46" s="71"/>
    </row>
    <row r="47" spans="1:15" ht="15.95" customHeight="1">
      <c r="A47" s="71"/>
      <c r="B47" s="71"/>
      <c r="C47" s="70"/>
      <c r="D47" s="70"/>
      <c r="E47" s="70"/>
      <c r="F47" s="70"/>
      <c r="G47" s="70"/>
      <c r="H47" s="70"/>
      <c r="I47" s="71"/>
      <c r="J47" s="71"/>
      <c r="K47" s="71"/>
      <c r="L47" s="71"/>
      <c r="M47" s="71"/>
      <c r="N47" s="71"/>
      <c r="O47" s="71"/>
    </row>
    <row r="48" spans="1:15" ht="15.95" customHeight="1">
      <c r="A48" s="71"/>
      <c r="B48" s="71"/>
      <c r="C48" s="70"/>
      <c r="D48" s="70"/>
      <c r="E48" s="70"/>
      <c r="F48" s="70"/>
      <c r="G48" s="70"/>
      <c r="H48" s="70"/>
      <c r="I48" s="71"/>
      <c r="J48" s="71"/>
      <c r="K48" s="71"/>
      <c r="L48" s="71"/>
      <c r="M48" s="71"/>
      <c r="N48" s="71"/>
      <c r="O48" s="71"/>
    </row>
    <row r="49" spans="1:15">
      <c r="A49" s="71"/>
      <c r="B49" s="71"/>
      <c r="C49" s="70"/>
      <c r="D49" s="70"/>
      <c r="E49" s="70"/>
      <c r="F49" s="70"/>
      <c r="G49" s="70"/>
      <c r="H49" s="70"/>
      <c r="I49" s="71"/>
      <c r="J49" s="71"/>
      <c r="K49" s="71"/>
      <c r="L49" s="71"/>
      <c r="M49" s="71"/>
      <c r="N49" s="71"/>
      <c r="O49" s="71"/>
    </row>
    <row r="50" spans="1:15">
      <c r="A50" s="71"/>
      <c r="B50" s="71"/>
      <c r="C50" s="70"/>
      <c r="D50" s="70"/>
      <c r="E50" s="70"/>
      <c r="F50" s="70"/>
      <c r="G50" s="70"/>
      <c r="H50" s="70"/>
      <c r="I50" s="71"/>
      <c r="J50" s="71"/>
      <c r="K50" s="71"/>
      <c r="L50" s="71"/>
      <c r="M50" s="71"/>
      <c r="N50" s="71"/>
      <c r="O50" s="71"/>
    </row>
    <row r="51" spans="1:15">
      <c r="A51" s="71"/>
      <c r="B51" s="71"/>
      <c r="C51" s="70"/>
      <c r="D51" s="70"/>
      <c r="E51" s="70"/>
      <c r="F51" s="70"/>
      <c r="G51" s="70"/>
      <c r="H51" s="70"/>
      <c r="I51" s="71"/>
      <c r="J51" s="71"/>
      <c r="K51" s="71"/>
      <c r="L51" s="71"/>
      <c r="M51" s="71"/>
      <c r="N51" s="71"/>
      <c r="O51" s="71"/>
    </row>
    <row r="52" spans="1:15">
      <c r="A52" s="71"/>
      <c r="B52" s="71"/>
      <c r="C52" s="70"/>
      <c r="D52" s="70"/>
      <c r="E52" s="70"/>
      <c r="F52" s="70"/>
      <c r="G52" s="70"/>
      <c r="H52" s="70"/>
      <c r="I52" s="71"/>
      <c r="J52" s="71"/>
      <c r="K52" s="71"/>
      <c r="L52" s="71"/>
      <c r="M52" s="71"/>
      <c r="N52" s="71"/>
      <c r="O52" s="71"/>
    </row>
    <row r="53" spans="1:15">
      <c r="A53" s="71"/>
      <c r="B53" s="71"/>
      <c r="C53" s="70"/>
      <c r="D53" s="70"/>
      <c r="E53" s="70"/>
      <c r="F53" s="70"/>
      <c r="G53" s="70"/>
      <c r="H53" s="70"/>
      <c r="I53" s="71"/>
      <c r="J53" s="71"/>
      <c r="K53" s="71"/>
      <c r="L53" s="71"/>
      <c r="M53" s="71"/>
      <c r="N53" s="71"/>
      <c r="O53" s="71"/>
    </row>
    <row r="54" spans="1:15">
      <c r="A54" s="71"/>
      <c r="B54" s="71"/>
      <c r="C54" s="70"/>
      <c r="D54" s="70"/>
      <c r="E54" s="70"/>
      <c r="F54" s="70"/>
      <c r="G54" s="70"/>
      <c r="H54" s="70"/>
      <c r="I54" s="71"/>
      <c r="J54" s="71"/>
      <c r="K54" s="71"/>
      <c r="L54" s="71"/>
      <c r="M54" s="71"/>
      <c r="N54" s="71"/>
      <c r="O54" s="71"/>
    </row>
    <row r="55" spans="1:15">
      <c r="A55" s="71"/>
      <c r="B55" s="71"/>
      <c r="C55" s="70"/>
      <c r="D55" s="70"/>
      <c r="E55" s="70"/>
      <c r="F55" s="70"/>
      <c r="G55" s="70"/>
      <c r="H55" s="70"/>
      <c r="I55" s="71"/>
      <c r="J55" s="71"/>
      <c r="K55" s="71"/>
      <c r="L55" s="71"/>
      <c r="M55" s="71"/>
      <c r="N55" s="71"/>
      <c r="O55" s="71"/>
    </row>
    <row r="56" spans="1:15">
      <c r="A56" s="71"/>
      <c r="B56" s="71"/>
      <c r="C56" s="70"/>
      <c r="D56" s="70"/>
      <c r="E56" s="70"/>
      <c r="F56" s="70"/>
      <c r="G56" s="70"/>
      <c r="H56" s="70"/>
      <c r="I56" s="71"/>
      <c r="J56" s="71"/>
      <c r="K56" s="71"/>
      <c r="L56" s="71"/>
      <c r="M56" s="71"/>
      <c r="N56" s="71"/>
      <c r="O56" s="71"/>
    </row>
    <row r="57" spans="1:15">
      <c r="A57" s="71"/>
      <c r="B57" s="71"/>
      <c r="C57" s="70"/>
      <c r="D57" s="70"/>
      <c r="E57" s="70"/>
      <c r="F57" s="70"/>
      <c r="G57" s="70"/>
      <c r="H57" s="70"/>
      <c r="I57" s="71"/>
      <c r="J57" s="71"/>
      <c r="K57" s="71"/>
      <c r="L57" s="71"/>
      <c r="M57" s="71"/>
      <c r="N57" s="71"/>
      <c r="O57" s="71"/>
    </row>
    <row r="58" spans="1:15">
      <c r="A58" s="71"/>
      <c r="B58" s="71"/>
      <c r="C58" s="70"/>
      <c r="D58" s="70"/>
      <c r="E58" s="70"/>
      <c r="F58" s="70"/>
      <c r="G58" s="70"/>
      <c r="H58" s="70"/>
      <c r="I58" s="71"/>
      <c r="J58" s="71"/>
      <c r="K58" s="71"/>
      <c r="L58" s="71"/>
      <c r="M58" s="71"/>
      <c r="N58" s="71"/>
      <c r="O58" s="71"/>
    </row>
    <row r="59" spans="1:15">
      <c r="A59" s="71"/>
      <c r="B59" s="71"/>
      <c r="C59" s="70"/>
      <c r="D59" s="70"/>
      <c r="E59" s="70"/>
      <c r="F59" s="70"/>
      <c r="G59" s="70"/>
      <c r="H59" s="70"/>
      <c r="I59" s="71"/>
      <c r="J59" s="71"/>
      <c r="K59" s="71"/>
      <c r="L59" s="71"/>
      <c r="M59" s="71"/>
      <c r="N59" s="71"/>
      <c r="O59" s="71"/>
    </row>
    <row r="60" spans="1:15">
      <c r="A60" s="71"/>
      <c r="B60" s="71"/>
      <c r="C60" s="70"/>
      <c r="D60" s="70"/>
      <c r="E60" s="70"/>
      <c r="F60" s="70"/>
      <c r="G60" s="70"/>
      <c r="H60" s="70"/>
      <c r="I60" s="71"/>
      <c r="J60" s="71"/>
      <c r="K60" s="71"/>
      <c r="L60" s="71"/>
      <c r="M60" s="71"/>
      <c r="N60" s="71"/>
      <c r="O60" s="71"/>
    </row>
    <row r="61" spans="1:15">
      <c r="A61" s="71"/>
      <c r="B61" s="71"/>
      <c r="C61" s="70"/>
      <c r="D61" s="70"/>
      <c r="E61" s="70"/>
      <c r="F61" s="70"/>
      <c r="G61" s="70"/>
      <c r="H61" s="70"/>
      <c r="I61" s="71"/>
      <c r="J61" s="71"/>
      <c r="K61" s="71"/>
      <c r="L61" s="71"/>
      <c r="M61" s="71"/>
      <c r="N61" s="71"/>
      <c r="O61" s="71"/>
    </row>
    <row r="62" spans="1:15">
      <c r="A62" s="71"/>
      <c r="B62" s="71"/>
      <c r="C62" s="70"/>
      <c r="D62" s="70"/>
      <c r="E62" s="70"/>
      <c r="F62" s="70"/>
      <c r="G62" s="70"/>
      <c r="H62" s="70"/>
      <c r="I62" s="71"/>
      <c r="J62" s="71"/>
      <c r="K62" s="71"/>
      <c r="L62" s="71"/>
      <c r="M62" s="71"/>
      <c r="N62" s="71"/>
      <c r="O62" s="71"/>
    </row>
    <row r="63" spans="1:15">
      <c r="A63" s="71"/>
      <c r="B63" s="71"/>
      <c r="C63" s="70"/>
      <c r="D63" s="70"/>
      <c r="E63" s="70"/>
      <c r="F63" s="70"/>
      <c r="G63" s="70"/>
      <c r="H63" s="70"/>
      <c r="I63" s="71"/>
      <c r="J63" s="71"/>
      <c r="K63" s="71"/>
      <c r="L63" s="71"/>
      <c r="M63" s="71"/>
      <c r="N63" s="71"/>
      <c r="O63" s="71"/>
    </row>
    <row r="64" spans="1:15">
      <c r="A64" s="71"/>
      <c r="B64" s="71"/>
      <c r="C64" s="70"/>
      <c r="D64" s="70"/>
      <c r="E64" s="70"/>
      <c r="F64" s="70"/>
      <c r="G64" s="70"/>
      <c r="H64" s="70"/>
      <c r="I64" s="71"/>
      <c r="J64" s="71"/>
      <c r="K64" s="71"/>
      <c r="L64" s="71"/>
      <c r="M64" s="71"/>
      <c r="N64" s="71"/>
      <c r="O64" s="71"/>
    </row>
    <row r="65" spans="1:15">
      <c r="A65" s="71"/>
      <c r="B65" s="71"/>
      <c r="C65" s="70"/>
      <c r="D65" s="70"/>
      <c r="E65" s="70"/>
      <c r="F65" s="70"/>
      <c r="G65" s="70"/>
      <c r="H65" s="70"/>
      <c r="I65" s="71"/>
      <c r="J65" s="71"/>
      <c r="K65" s="71"/>
      <c r="L65" s="71"/>
      <c r="M65" s="71"/>
      <c r="N65" s="71"/>
      <c r="O65" s="71"/>
    </row>
    <row r="66" spans="1:15">
      <c r="A66" s="71"/>
      <c r="B66" s="71"/>
      <c r="C66" s="70"/>
      <c r="D66" s="70"/>
      <c r="E66" s="70"/>
      <c r="F66" s="70"/>
      <c r="G66" s="70"/>
      <c r="H66" s="70"/>
      <c r="I66" s="71"/>
      <c r="J66" s="71"/>
      <c r="K66" s="71"/>
      <c r="L66" s="71"/>
      <c r="M66" s="71"/>
      <c r="N66" s="71"/>
      <c r="O66" s="71"/>
    </row>
    <row r="67" spans="1:15">
      <c r="A67" s="71"/>
      <c r="B67" s="71"/>
      <c r="C67" s="70"/>
      <c r="D67" s="70"/>
      <c r="E67" s="70"/>
      <c r="F67" s="70"/>
      <c r="G67" s="70"/>
      <c r="H67" s="70"/>
      <c r="I67" s="71"/>
      <c r="J67" s="71"/>
      <c r="K67" s="71"/>
      <c r="L67" s="71"/>
      <c r="M67" s="71"/>
      <c r="N67" s="71"/>
      <c r="O67" s="71"/>
    </row>
    <row r="68" spans="1:15">
      <c r="A68" s="71"/>
      <c r="B68" s="71"/>
      <c r="C68" s="70"/>
      <c r="D68" s="70"/>
      <c r="E68" s="70"/>
      <c r="F68" s="70"/>
      <c r="G68" s="70"/>
      <c r="H68" s="70"/>
      <c r="I68" s="71"/>
      <c r="J68" s="71"/>
      <c r="K68" s="71"/>
      <c r="L68" s="71"/>
      <c r="M68" s="71"/>
      <c r="N68" s="71"/>
      <c r="O68" s="71"/>
    </row>
    <row r="69" spans="1:15">
      <c r="A69" s="71"/>
      <c r="B69" s="71"/>
      <c r="C69" s="70"/>
      <c r="D69" s="70"/>
      <c r="E69" s="70"/>
      <c r="F69" s="70"/>
      <c r="G69" s="70"/>
      <c r="H69" s="70"/>
      <c r="I69" s="71"/>
      <c r="J69" s="71"/>
      <c r="K69" s="71"/>
      <c r="L69" s="71"/>
      <c r="M69" s="71"/>
      <c r="N69" s="71"/>
      <c r="O69" s="71"/>
    </row>
    <row r="70" spans="1:15">
      <c r="A70" s="71"/>
      <c r="B70" s="71"/>
      <c r="C70" s="70"/>
      <c r="D70" s="70"/>
      <c r="E70" s="70"/>
      <c r="F70" s="70"/>
      <c r="G70" s="70"/>
      <c r="H70" s="70"/>
      <c r="I70" s="71"/>
      <c r="J70" s="71"/>
      <c r="K70" s="71"/>
      <c r="L70" s="71"/>
      <c r="M70" s="71"/>
      <c r="N70" s="71"/>
      <c r="O70" s="71"/>
    </row>
    <row r="71" spans="1:15">
      <c r="A71" s="71"/>
      <c r="B71" s="71"/>
      <c r="C71" s="70"/>
      <c r="D71" s="70"/>
      <c r="E71" s="70"/>
      <c r="F71" s="70"/>
      <c r="G71" s="70"/>
      <c r="H71" s="70"/>
      <c r="I71" s="71"/>
      <c r="J71" s="71"/>
      <c r="K71" s="71"/>
      <c r="L71" s="71"/>
      <c r="M71" s="71"/>
      <c r="N71" s="71"/>
      <c r="O71" s="71"/>
    </row>
    <row r="72" spans="1:15">
      <c r="A72" s="71"/>
      <c r="B72" s="71"/>
      <c r="C72" s="70"/>
      <c r="D72" s="70"/>
      <c r="E72" s="70"/>
      <c r="F72" s="70"/>
      <c r="G72" s="70"/>
      <c r="H72" s="70"/>
      <c r="I72" s="71"/>
      <c r="J72" s="71"/>
      <c r="K72" s="71"/>
      <c r="L72" s="71"/>
      <c r="M72" s="71"/>
      <c r="N72" s="71"/>
      <c r="O72" s="71"/>
    </row>
    <row r="73" spans="1:15">
      <c r="A73" s="71"/>
      <c r="B73" s="71"/>
      <c r="C73" s="70"/>
      <c r="D73" s="70"/>
      <c r="E73" s="70"/>
      <c r="F73" s="70"/>
      <c r="G73" s="70"/>
      <c r="H73" s="70"/>
      <c r="I73" s="71"/>
      <c r="J73" s="71"/>
      <c r="K73" s="71"/>
      <c r="L73" s="71"/>
      <c r="M73" s="71"/>
      <c r="N73" s="71"/>
      <c r="O73" s="71"/>
    </row>
    <row r="74" spans="1:15">
      <c r="A74" s="71"/>
      <c r="B74" s="71"/>
      <c r="C74" s="70"/>
      <c r="D74" s="70"/>
      <c r="E74" s="70"/>
      <c r="F74" s="70"/>
      <c r="G74" s="70"/>
      <c r="H74" s="70"/>
      <c r="I74" s="71"/>
      <c r="J74" s="71"/>
      <c r="K74" s="71"/>
      <c r="L74" s="71"/>
      <c r="M74" s="71"/>
      <c r="N74" s="71"/>
      <c r="O74" s="71"/>
    </row>
    <row r="75" spans="1:15">
      <c r="A75" s="71"/>
      <c r="B75" s="71"/>
      <c r="C75" s="70"/>
      <c r="D75" s="70"/>
      <c r="E75" s="70"/>
      <c r="F75" s="70"/>
      <c r="G75" s="70"/>
      <c r="H75" s="70"/>
      <c r="I75" s="71"/>
      <c r="J75" s="71"/>
      <c r="K75" s="71"/>
      <c r="L75" s="71"/>
      <c r="M75" s="71"/>
      <c r="N75" s="71"/>
      <c r="O75" s="71"/>
    </row>
    <row r="76" spans="1:15">
      <c r="A76" s="71"/>
      <c r="B76" s="71"/>
      <c r="C76" s="70"/>
      <c r="D76" s="70"/>
      <c r="E76" s="70"/>
      <c r="F76" s="70"/>
      <c r="G76" s="70"/>
      <c r="H76" s="70"/>
      <c r="I76" s="71"/>
      <c r="J76" s="71"/>
      <c r="K76" s="71"/>
      <c r="L76" s="71"/>
      <c r="M76" s="71"/>
      <c r="N76" s="71"/>
      <c r="O76" s="71"/>
    </row>
    <row r="77" spans="1:15">
      <c r="A77" s="71"/>
      <c r="B77" s="71"/>
      <c r="C77" s="70"/>
      <c r="D77" s="70"/>
      <c r="E77" s="70"/>
      <c r="F77" s="70"/>
      <c r="G77" s="70"/>
      <c r="H77" s="70"/>
      <c r="I77" s="71"/>
      <c r="J77" s="71"/>
      <c r="K77" s="71"/>
      <c r="L77" s="71"/>
      <c r="M77" s="71"/>
      <c r="N77" s="71"/>
      <c r="O77" s="71"/>
    </row>
    <row r="78" spans="1:15">
      <c r="A78" s="71"/>
      <c r="B78" s="71"/>
      <c r="C78" s="70"/>
      <c r="D78" s="70"/>
      <c r="E78" s="70"/>
      <c r="F78" s="70"/>
      <c r="G78" s="70"/>
      <c r="H78" s="70"/>
      <c r="I78" s="71"/>
      <c r="J78" s="71"/>
      <c r="K78" s="71"/>
      <c r="L78" s="71"/>
      <c r="M78" s="71"/>
      <c r="N78" s="71"/>
      <c r="O78" s="71"/>
    </row>
    <row r="79" spans="1:15">
      <c r="A79" s="71"/>
      <c r="B79" s="71"/>
      <c r="C79" s="70"/>
      <c r="D79" s="70"/>
      <c r="E79" s="70"/>
      <c r="F79" s="70"/>
      <c r="G79" s="70"/>
      <c r="H79" s="70"/>
      <c r="I79" s="71"/>
      <c r="J79" s="71"/>
      <c r="K79" s="71"/>
      <c r="L79" s="71"/>
      <c r="M79" s="71"/>
      <c r="N79" s="71"/>
      <c r="O79" s="71"/>
    </row>
    <row r="80" spans="1:15">
      <c r="A80" s="71"/>
      <c r="B80" s="71"/>
      <c r="C80" s="70"/>
      <c r="D80" s="70"/>
      <c r="E80" s="70"/>
      <c r="F80" s="70"/>
      <c r="G80" s="70"/>
      <c r="H80" s="70"/>
      <c r="I80" s="71"/>
      <c r="J80" s="71"/>
      <c r="K80" s="71"/>
      <c r="L80" s="71"/>
      <c r="M80" s="71"/>
      <c r="N80" s="71"/>
      <c r="O80" s="71"/>
    </row>
    <row r="81" spans="1:15">
      <c r="A81" s="71"/>
      <c r="B81" s="71"/>
      <c r="C81" s="70"/>
      <c r="D81" s="70"/>
      <c r="E81" s="70"/>
      <c r="F81" s="70"/>
      <c r="G81" s="70"/>
      <c r="H81" s="70"/>
      <c r="I81" s="71"/>
      <c r="J81" s="71"/>
      <c r="K81" s="71"/>
      <c r="L81" s="71"/>
      <c r="M81" s="71"/>
      <c r="N81" s="71"/>
      <c r="O81" s="71"/>
    </row>
    <row r="82" spans="1:15">
      <c r="A82" s="71"/>
      <c r="B82" s="71"/>
      <c r="C82" s="70"/>
      <c r="D82" s="70"/>
      <c r="E82" s="70"/>
      <c r="F82" s="70"/>
      <c r="G82" s="70"/>
      <c r="H82" s="70"/>
      <c r="I82" s="71"/>
      <c r="J82" s="71"/>
      <c r="K82" s="71"/>
      <c r="L82" s="71"/>
      <c r="M82" s="71"/>
      <c r="N82" s="71"/>
      <c r="O82" s="71"/>
    </row>
    <row r="83" spans="1:15">
      <c r="A83" s="71"/>
      <c r="B83" s="71"/>
      <c r="C83" s="70"/>
      <c r="D83" s="70"/>
      <c r="E83" s="70"/>
      <c r="F83" s="70"/>
      <c r="G83" s="70"/>
      <c r="H83" s="70"/>
      <c r="I83" s="71"/>
      <c r="J83" s="71"/>
      <c r="K83" s="71"/>
      <c r="L83" s="71"/>
      <c r="M83" s="71"/>
      <c r="N83" s="71"/>
      <c r="O83" s="71"/>
    </row>
    <row r="84" spans="1:15">
      <c r="A84" s="71"/>
      <c r="B84" s="71"/>
      <c r="C84" s="70"/>
      <c r="D84" s="70"/>
      <c r="E84" s="70"/>
      <c r="F84" s="70"/>
      <c r="G84" s="70"/>
      <c r="H84" s="70"/>
      <c r="I84" s="71"/>
      <c r="J84" s="71"/>
      <c r="K84" s="71"/>
      <c r="L84" s="71"/>
      <c r="M84" s="71"/>
      <c r="N84" s="71"/>
      <c r="O84" s="71"/>
    </row>
    <row r="85" spans="1:15">
      <c r="A85" s="71"/>
      <c r="B85" s="71"/>
      <c r="C85" s="70"/>
      <c r="D85" s="70"/>
      <c r="E85" s="70"/>
      <c r="F85" s="70"/>
      <c r="G85" s="70"/>
      <c r="H85" s="70"/>
      <c r="I85" s="71"/>
      <c r="J85" s="71"/>
      <c r="K85" s="71"/>
      <c r="L85" s="71"/>
      <c r="M85" s="71"/>
      <c r="N85" s="71"/>
      <c r="O85" s="71"/>
    </row>
    <row r="86" spans="1:15">
      <c r="A86" s="71"/>
      <c r="B86" s="71"/>
      <c r="C86" s="70"/>
      <c r="D86" s="70"/>
      <c r="E86" s="70"/>
      <c r="F86" s="70"/>
      <c r="G86" s="70"/>
      <c r="H86" s="70"/>
      <c r="I86" s="71"/>
      <c r="J86" s="71"/>
      <c r="K86" s="71"/>
      <c r="L86" s="71"/>
      <c r="M86" s="71"/>
      <c r="N86" s="71"/>
      <c r="O86" s="71"/>
    </row>
    <row r="87" spans="1:15">
      <c r="A87" s="71"/>
      <c r="B87" s="71"/>
      <c r="C87" s="70"/>
      <c r="D87" s="70"/>
      <c r="E87" s="70"/>
      <c r="F87" s="70"/>
      <c r="G87" s="70"/>
      <c r="H87" s="70"/>
      <c r="I87" s="71"/>
      <c r="J87" s="71"/>
      <c r="K87" s="71"/>
      <c r="L87" s="71"/>
      <c r="M87" s="71"/>
      <c r="N87" s="71"/>
      <c r="O87" s="71"/>
    </row>
    <row r="88" spans="1:15">
      <c r="A88" s="71"/>
      <c r="B88" s="71"/>
      <c r="C88" s="70"/>
      <c r="D88" s="70"/>
      <c r="E88" s="70"/>
      <c r="F88" s="70"/>
      <c r="G88" s="70"/>
      <c r="H88" s="70"/>
      <c r="I88" s="71"/>
      <c r="J88" s="71"/>
      <c r="K88" s="71"/>
      <c r="L88" s="71"/>
      <c r="M88" s="71"/>
      <c r="N88" s="71"/>
      <c r="O88" s="71"/>
    </row>
    <row r="89" spans="1:15">
      <c r="A89" s="71"/>
      <c r="B89" s="71"/>
      <c r="C89" s="70"/>
      <c r="D89" s="70"/>
      <c r="E89" s="70"/>
      <c r="F89" s="70"/>
      <c r="G89" s="70"/>
      <c r="H89" s="70"/>
      <c r="I89" s="71"/>
      <c r="J89" s="71"/>
      <c r="K89" s="71"/>
      <c r="L89" s="71"/>
      <c r="M89" s="71"/>
      <c r="N89" s="71"/>
      <c r="O89" s="71"/>
    </row>
    <row r="90" spans="1:15">
      <c r="A90" s="71"/>
      <c r="B90" s="71"/>
      <c r="C90" s="70"/>
      <c r="D90" s="70"/>
      <c r="E90" s="70"/>
      <c r="F90" s="70"/>
      <c r="G90" s="70"/>
      <c r="H90" s="70"/>
      <c r="I90" s="71"/>
      <c r="J90" s="71"/>
      <c r="K90" s="71"/>
      <c r="L90" s="71"/>
      <c r="M90" s="71"/>
      <c r="N90" s="71"/>
      <c r="O90" s="71"/>
    </row>
    <row r="91" spans="1:15">
      <c r="A91" s="71"/>
      <c r="B91" s="71"/>
      <c r="C91" s="70"/>
      <c r="D91" s="70"/>
      <c r="E91" s="70"/>
      <c r="F91" s="70"/>
      <c r="G91" s="70"/>
      <c r="H91" s="70"/>
      <c r="I91" s="71"/>
      <c r="J91" s="71"/>
      <c r="K91" s="71"/>
      <c r="L91" s="71"/>
      <c r="M91" s="71"/>
      <c r="N91" s="71"/>
      <c r="O91" s="71"/>
    </row>
    <row r="92" spans="1:15">
      <c r="A92" s="71"/>
      <c r="B92" s="71"/>
      <c r="C92" s="70"/>
      <c r="D92" s="70"/>
      <c r="E92" s="70"/>
      <c r="F92" s="70"/>
      <c r="G92" s="70"/>
      <c r="H92" s="70"/>
      <c r="I92" s="71"/>
      <c r="J92" s="71"/>
      <c r="K92" s="71"/>
      <c r="L92" s="71"/>
      <c r="M92" s="71"/>
      <c r="N92" s="71"/>
      <c r="O92" s="71"/>
    </row>
    <row r="93" spans="1:15">
      <c r="A93" s="71"/>
      <c r="B93" s="71"/>
      <c r="C93" s="70"/>
      <c r="D93" s="70"/>
      <c r="E93" s="70"/>
      <c r="F93" s="70"/>
      <c r="G93" s="70"/>
      <c r="H93" s="70"/>
      <c r="I93" s="71"/>
      <c r="J93" s="71"/>
      <c r="K93" s="71"/>
      <c r="L93" s="71"/>
      <c r="M93" s="71"/>
      <c r="N93" s="71"/>
      <c r="O93" s="71"/>
    </row>
    <row r="94" spans="1:15">
      <c r="A94" s="71"/>
      <c r="B94" s="71"/>
      <c r="C94" s="70"/>
      <c r="D94" s="70"/>
      <c r="E94" s="70"/>
      <c r="F94" s="70"/>
      <c r="G94" s="70"/>
      <c r="H94" s="70"/>
      <c r="I94" s="71"/>
      <c r="J94" s="71"/>
      <c r="K94" s="71"/>
      <c r="L94" s="71"/>
      <c r="M94" s="71"/>
      <c r="N94" s="71"/>
      <c r="O94" s="71"/>
    </row>
    <row r="95" spans="1:15">
      <c r="A95" s="71"/>
      <c r="B95" s="71"/>
      <c r="C95" s="70"/>
      <c r="D95" s="70"/>
      <c r="E95" s="70"/>
      <c r="F95" s="70"/>
      <c r="G95" s="70"/>
      <c r="H95" s="70"/>
      <c r="I95" s="71"/>
      <c r="J95" s="71"/>
      <c r="K95" s="71"/>
      <c r="L95" s="71"/>
      <c r="M95" s="71"/>
      <c r="N95" s="71"/>
      <c r="O95" s="71"/>
    </row>
    <row r="96" spans="1:15">
      <c r="A96" s="71"/>
      <c r="B96" s="71"/>
      <c r="C96" s="70"/>
      <c r="D96" s="70"/>
      <c r="E96" s="70"/>
      <c r="F96" s="70"/>
      <c r="G96" s="70"/>
      <c r="H96" s="70"/>
      <c r="I96" s="71"/>
      <c r="J96" s="71"/>
      <c r="K96" s="71"/>
      <c r="L96" s="71"/>
      <c r="M96" s="71"/>
      <c r="N96" s="71"/>
      <c r="O96" s="71"/>
    </row>
    <row r="97" spans="1:15">
      <c r="A97" s="71"/>
      <c r="B97" s="71"/>
      <c r="C97" s="70"/>
      <c r="D97" s="70"/>
      <c r="E97" s="70"/>
      <c r="F97" s="70"/>
      <c r="G97" s="70"/>
      <c r="H97" s="70"/>
      <c r="I97" s="71"/>
      <c r="J97" s="71"/>
      <c r="K97" s="71"/>
      <c r="L97" s="71"/>
      <c r="M97" s="71"/>
      <c r="N97" s="71"/>
      <c r="O97" s="71"/>
    </row>
    <row r="98" spans="1:15">
      <c r="A98" s="71"/>
      <c r="B98" s="71"/>
      <c r="C98" s="70"/>
      <c r="D98" s="70"/>
      <c r="E98" s="70"/>
      <c r="F98" s="70"/>
      <c r="G98" s="70"/>
      <c r="H98" s="70"/>
      <c r="I98" s="71"/>
      <c r="J98" s="71"/>
      <c r="K98" s="71"/>
      <c r="L98" s="71"/>
      <c r="M98" s="71"/>
      <c r="N98" s="71"/>
      <c r="O98" s="71"/>
    </row>
    <row r="99" spans="1:15">
      <c r="A99" s="71"/>
      <c r="B99" s="71"/>
      <c r="C99" s="70"/>
      <c r="D99" s="70"/>
      <c r="E99" s="70"/>
      <c r="F99" s="70"/>
      <c r="G99" s="70"/>
      <c r="H99" s="70"/>
      <c r="I99" s="71"/>
      <c r="J99" s="71"/>
      <c r="K99" s="71"/>
      <c r="L99" s="71"/>
      <c r="M99" s="71"/>
      <c r="N99" s="71"/>
      <c r="O99" s="71"/>
    </row>
    <row r="100" spans="1:15">
      <c r="A100" s="71"/>
      <c r="B100" s="71"/>
      <c r="C100" s="70"/>
      <c r="D100" s="70"/>
      <c r="E100" s="70"/>
      <c r="F100" s="70"/>
      <c r="G100" s="70"/>
      <c r="H100" s="70"/>
      <c r="I100" s="71"/>
      <c r="J100" s="71"/>
      <c r="K100" s="71"/>
      <c r="L100" s="71"/>
      <c r="M100" s="71"/>
      <c r="N100" s="71"/>
      <c r="O100" s="71"/>
    </row>
    <row r="101" spans="1:15">
      <c r="A101" s="71"/>
      <c r="B101" s="71"/>
      <c r="C101" s="70"/>
      <c r="D101" s="70"/>
      <c r="E101" s="70"/>
      <c r="F101" s="70"/>
      <c r="G101" s="70"/>
      <c r="H101" s="70"/>
      <c r="I101" s="71"/>
      <c r="J101" s="71"/>
      <c r="K101" s="71"/>
      <c r="L101" s="71"/>
      <c r="M101" s="71"/>
      <c r="N101" s="71"/>
      <c r="O101" s="71"/>
    </row>
    <row r="102" spans="1:15">
      <c r="A102" s="71"/>
      <c r="B102" s="71"/>
      <c r="C102" s="70"/>
      <c r="D102" s="70"/>
      <c r="E102" s="70"/>
      <c r="F102" s="70"/>
      <c r="G102" s="70"/>
      <c r="H102" s="70"/>
      <c r="I102" s="71"/>
      <c r="J102" s="71"/>
      <c r="K102" s="71"/>
      <c r="L102" s="71"/>
      <c r="M102" s="71"/>
      <c r="N102" s="71"/>
      <c r="O102" s="71"/>
    </row>
    <row r="103" spans="1:15">
      <c r="A103" s="71"/>
      <c r="B103" s="71"/>
      <c r="C103" s="70"/>
      <c r="D103" s="70"/>
      <c r="E103" s="70"/>
      <c r="F103" s="70"/>
      <c r="G103" s="70"/>
      <c r="H103" s="70"/>
      <c r="I103" s="71"/>
      <c r="J103" s="71"/>
      <c r="K103" s="71"/>
      <c r="L103" s="71"/>
      <c r="M103" s="71"/>
      <c r="N103" s="71"/>
      <c r="O103" s="71"/>
    </row>
    <row r="104" spans="1:15">
      <c r="A104" s="71"/>
      <c r="B104" s="71"/>
      <c r="C104" s="70"/>
      <c r="D104" s="70"/>
      <c r="E104" s="70"/>
      <c r="F104" s="70"/>
      <c r="G104" s="70"/>
      <c r="H104" s="70"/>
      <c r="I104" s="71"/>
      <c r="J104" s="71"/>
      <c r="K104" s="71"/>
      <c r="L104" s="71"/>
      <c r="M104" s="71"/>
      <c r="N104" s="71"/>
      <c r="O104" s="71"/>
    </row>
    <row r="105" spans="1:15">
      <c r="A105" s="71"/>
      <c r="B105" s="71"/>
      <c r="C105" s="70"/>
      <c r="D105" s="70"/>
      <c r="E105" s="70"/>
      <c r="F105" s="70"/>
      <c r="G105" s="70"/>
      <c r="H105" s="70"/>
      <c r="I105" s="71"/>
      <c r="J105" s="71"/>
      <c r="K105" s="71"/>
      <c r="L105" s="71"/>
      <c r="M105" s="71"/>
      <c r="N105" s="71"/>
      <c r="O105" s="71"/>
    </row>
    <row r="106" spans="1:15">
      <c r="A106" s="71"/>
      <c r="B106" s="71"/>
      <c r="C106" s="70"/>
      <c r="D106" s="70"/>
      <c r="E106" s="70"/>
      <c r="F106" s="70"/>
      <c r="G106" s="70"/>
      <c r="H106" s="70"/>
      <c r="I106" s="71"/>
      <c r="J106" s="71"/>
      <c r="K106" s="71"/>
      <c r="L106" s="71"/>
      <c r="M106" s="71"/>
      <c r="N106" s="71"/>
      <c r="O106" s="71"/>
    </row>
    <row r="107" spans="1:15">
      <c r="A107" s="71"/>
      <c r="B107" s="71"/>
      <c r="C107" s="70"/>
      <c r="D107" s="70"/>
      <c r="E107" s="70"/>
      <c r="F107" s="70"/>
      <c r="G107" s="70"/>
      <c r="H107" s="70"/>
      <c r="I107" s="71"/>
      <c r="J107" s="71"/>
      <c r="K107" s="71"/>
      <c r="L107" s="71"/>
      <c r="M107" s="71"/>
      <c r="N107" s="71"/>
      <c r="O107" s="71"/>
    </row>
    <row r="108" spans="1:15">
      <c r="A108" s="71"/>
      <c r="B108" s="71"/>
      <c r="C108" s="70"/>
      <c r="D108" s="70"/>
      <c r="E108" s="70"/>
      <c r="F108" s="70"/>
      <c r="G108" s="70"/>
      <c r="H108" s="70"/>
      <c r="I108" s="71"/>
      <c r="J108" s="71"/>
      <c r="K108" s="71"/>
      <c r="L108" s="71"/>
      <c r="M108" s="71"/>
      <c r="N108" s="71"/>
      <c r="O108" s="71"/>
    </row>
    <row r="109" spans="1:15">
      <c r="A109" s="71"/>
      <c r="B109" s="71"/>
      <c r="C109" s="70"/>
      <c r="D109" s="70"/>
      <c r="E109" s="70"/>
      <c r="F109" s="70"/>
      <c r="G109" s="70"/>
      <c r="H109" s="70"/>
      <c r="I109" s="71"/>
      <c r="J109" s="71"/>
      <c r="K109" s="71"/>
      <c r="L109" s="71"/>
      <c r="M109" s="71"/>
      <c r="N109" s="71"/>
      <c r="O109" s="71"/>
    </row>
    <row r="110" spans="1:15">
      <c r="A110" s="71"/>
      <c r="B110" s="71"/>
      <c r="C110" s="70"/>
      <c r="D110" s="70"/>
      <c r="E110" s="70"/>
      <c r="F110" s="70"/>
      <c r="G110" s="70"/>
      <c r="H110" s="70"/>
      <c r="I110" s="71"/>
      <c r="J110" s="71"/>
      <c r="K110" s="71"/>
      <c r="L110" s="71"/>
      <c r="M110" s="71"/>
      <c r="N110" s="71"/>
      <c r="O110" s="71"/>
    </row>
    <row r="111" spans="1:15">
      <c r="A111" s="71"/>
      <c r="B111" s="71"/>
      <c r="C111" s="70"/>
      <c r="D111" s="70"/>
      <c r="E111" s="70"/>
      <c r="F111" s="70"/>
      <c r="G111" s="70"/>
      <c r="H111" s="70"/>
      <c r="I111" s="71"/>
      <c r="J111" s="71"/>
      <c r="K111" s="71"/>
      <c r="L111" s="71"/>
      <c r="M111" s="71"/>
      <c r="N111" s="71"/>
      <c r="O111" s="71"/>
    </row>
    <row r="112" spans="1:15">
      <c r="A112" s="71"/>
      <c r="B112" s="71"/>
      <c r="C112" s="70"/>
      <c r="D112" s="70"/>
      <c r="E112" s="70"/>
      <c r="F112" s="70"/>
      <c r="G112" s="70"/>
      <c r="H112" s="70"/>
      <c r="I112" s="71"/>
      <c r="J112" s="71"/>
      <c r="K112" s="71"/>
      <c r="L112" s="71"/>
      <c r="M112" s="71"/>
      <c r="N112" s="71"/>
      <c r="O112" s="71"/>
    </row>
    <row r="113" spans="1:15">
      <c r="A113" s="71"/>
      <c r="B113" s="71"/>
      <c r="C113" s="70"/>
      <c r="D113" s="70"/>
      <c r="E113" s="70"/>
      <c r="F113" s="70"/>
      <c r="G113" s="70"/>
      <c r="H113" s="70"/>
      <c r="I113" s="71"/>
      <c r="J113" s="71"/>
      <c r="K113" s="71"/>
      <c r="L113" s="71"/>
      <c r="M113" s="71"/>
      <c r="N113" s="71"/>
      <c r="O113" s="71"/>
    </row>
    <row r="114" spans="1:15">
      <c r="A114" s="71"/>
      <c r="B114" s="71"/>
      <c r="C114" s="70"/>
      <c r="D114" s="70"/>
      <c r="E114" s="70"/>
      <c r="F114" s="70"/>
      <c r="G114" s="70"/>
      <c r="H114" s="70"/>
      <c r="I114" s="71"/>
      <c r="J114" s="71"/>
      <c r="K114" s="71"/>
      <c r="L114" s="71"/>
      <c r="M114" s="71"/>
      <c r="N114" s="71"/>
      <c r="O114" s="71"/>
    </row>
    <row r="115" spans="1:15">
      <c r="A115" s="71"/>
      <c r="B115" s="71"/>
      <c r="C115" s="70"/>
      <c r="D115" s="70"/>
      <c r="E115" s="70"/>
      <c r="F115" s="70"/>
      <c r="G115" s="70"/>
      <c r="H115" s="70"/>
      <c r="I115" s="71"/>
      <c r="J115" s="71"/>
      <c r="K115" s="71"/>
      <c r="L115" s="71"/>
      <c r="M115" s="71"/>
      <c r="N115" s="71"/>
      <c r="O115" s="71"/>
    </row>
    <row r="116" spans="1:15">
      <c r="A116" s="71"/>
      <c r="B116" s="71"/>
      <c r="C116" s="70"/>
      <c r="D116" s="70"/>
      <c r="E116" s="70"/>
      <c r="F116" s="70"/>
      <c r="G116" s="70"/>
      <c r="H116" s="70"/>
      <c r="I116" s="71"/>
      <c r="J116" s="71"/>
      <c r="K116" s="71"/>
      <c r="L116" s="71"/>
      <c r="M116" s="71"/>
      <c r="N116" s="71"/>
      <c r="O116" s="71"/>
    </row>
    <row r="117" spans="1:15">
      <c r="A117" s="71"/>
      <c r="B117" s="71"/>
      <c r="C117" s="70"/>
      <c r="D117" s="70"/>
      <c r="E117" s="70"/>
      <c r="F117" s="70"/>
      <c r="G117" s="70"/>
      <c r="H117" s="70"/>
      <c r="I117" s="71"/>
      <c r="J117" s="71"/>
      <c r="K117" s="71"/>
      <c r="L117" s="71"/>
      <c r="M117" s="71"/>
      <c r="N117" s="71"/>
      <c r="O117" s="71"/>
    </row>
    <row r="118" spans="1:15">
      <c r="A118" s="71"/>
      <c r="B118" s="71"/>
      <c r="C118" s="70"/>
      <c r="D118" s="70"/>
      <c r="E118" s="70"/>
      <c r="F118" s="70"/>
      <c r="G118" s="70"/>
      <c r="H118" s="70"/>
      <c r="I118" s="71"/>
      <c r="J118" s="71"/>
      <c r="K118" s="71"/>
      <c r="L118" s="71"/>
      <c r="M118" s="71"/>
      <c r="N118" s="71"/>
      <c r="O118" s="71"/>
    </row>
    <row r="119" spans="1:15">
      <c r="A119" s="71"/>
      <c r="B119" s="71"/>
      <c r="C119" s="70"/>
      <c r="D119" s="70"/>
      <c r="E119" s="70"/>
      <c r="F119" s="70"/>
      <c r="G119" s="70"/>
      <c r="H119" s="70"/>
      <c r="I119" s="71"/>
      <c r="J119" s="71"/>
      <c r="K119" s="71"/>
      <c r="L119" s="71"/>
      <c r="M119" s="71"/>
      <c r="N119" s="71"/>
      <c r="O119" s="71"/>
    </row>
    <row r="120" spans="1:15">
      <c r="A120" s="71"/>
      <c r="B120" s="71"/>
      <c r="C120" s="70"/>
      <c r="D120" s="70"/>
      <c r="E120" s="70"/>
      <c r="F120" s="70"/>
      <c r="G120" s="70"/>
      <c r="H120" s="70"/>
      <c r="I120" s="71"/>
      <c r="J120" s="71"/>
      <c r="K120" s="71"/>
      <c r="L120" s="71"/>
      <c r="M120" s="71"/>
      <c r="N120" s="71"/>
      <c r="O120" s="71"/>
    </row>
    <row r="121" spans="1:15">
      <c r="A121" s="71"/>
      <c r="B121" s="71"/>
      <c r="C121" s="70"/>
      <c r="D121" s="70"/>
      <c r="E121" s="70"/>
      <c r="F121" s="70"/>
      <c r="G121" s="70"/>
      <c r="H121" s="70"/>
      <c r="I121" s="71"/>
      <c r="J121" s="71"/>
      <c r="K121" s="71"/>
      <c r="L121" s="71"/>
      <c r="M121" s="71"/>
      <c r="N121" s="71"/>
      <c r="O121" s="71"/>
    </row>
    <row r="122" spans="1:15">
      <c r="A122" s="71"/>
      <c r="B122" s="71"/>
      <c r="C122" s="70"/>
      <c r="D122" s="70"/>
      <c r="E122" s="70"/>
      <c r="F122" s="70"/>
      <c r="G122" s="70"/>
      <c r="H122" s="70"/>
      <c r="I122" s="71"/>
      <c r="J122" s="71"/>
      <c r="K122" s="71"/>
      <c r="L122" s="71"/>
      <c r="M122" s="71"/>
      <c r="N122" s="71"/>
      <c r="O122" s="71"/>
    </row>
    <row r="123" spans="1:15">
      <c r="A123" s="71"/>
      <c r="B123" s="71"/>
      <c r="C123" s="70"/>
      <c r="D123" s="70"/>
      <c r="E123" s="70"/>
      <c r="F123" s="70"/>
      <c r="G123" s="70"/>
      <c r="H123" s="70"/>
      <c r="I123" s="71"/>
      <c r="J123" s="71"/>
      <c r="K123" s="71"/>
      <c r="L123" s="71"/>
      <c r="M123" s="71"/>
      <c r="N123" s="71"/>
      <c r="O123" s="71"/>
    </row>
    <row r="124" spans="1:15">
      <c r="A124" s="71"/>
      <c r="B124" s="71"/>
      <c r="C124" s="70"/>
      <c r="D124" s="70"/>
      <c r="E124" s="70"/>
      <c r="F124" s="70"/>
      <c r="G124" s="70"/>
      <c r="H124" s="70"/>
      <c r="I124" s="71"/>
      <c r="J124" s="71"/>
      <c r="K124" s="71"/>
      <c r="L124" s="71"/>
      <c r="M124" s="71"/>
      <c r="N124" s="71"/>
      <c r="O124" s="71"/>
    </row>
    <row r="125" spans="1:15">
      <c r="A125" s="71"/>
      <c r="B125" s="71"/>
      <c r="C125" s="70"/>
      <c r="D125" s="70"/>
      <c r="E125" s="70"/>
      <c r="F125" s="70"/>
      <c r="G125" s="70"/>
      <c r="H125" s="70"/>
      <c r="I125" s="71"/>
      <c r="J125" s="71"/>
      <c r="K125" s="71"/>
      <c r="L125" s="71"/>
      <c r="M125" s="71"/>
      <c r="N125" s="71"/>
      <c r="O125" s="71"/>
    </row>
    <row r="126" spans="1:15">
      <c r="A126" s="71"/>
      <c r="B126" s="71"/>
      <c r="C126" s="70"/>
      <c r="D126" s="70"/>
      <c r="E126" s="70"/>
      <c r="F126" s="70"/>
      <c r="G126" s="70"/>
      <c r="H126" s="70"/>
      <c r="I126" s="71"/>
      <c r="J126" s="71"/>
      <c r="K126" s="71"/>
      <c r="L126" s="71"/>
      <c r="M126" s="71"/>
      <c r="N126" s="71"/>
      <c r="O126" s="71"/>
    </row>
    <row r="127" spans="1:15">
      <c r="A127" s="71"/>
      <c r="B127" s="71"/>
      <c r="C127" s="70"/>
      <c r="D127" s="70"/>
      <c r="E127" s="70"/>
      <c r="F127" s="70"/>
      <c r="G127" s="70"/>
      <c r="H127" s="70"/>
      <c r="I127" s="71"/>
      <c r="J127" s="71"/>
      <c r="K127" s="71"/>
      <c r="L127" s="71"/>
      <c r="M127" s="71"/>
      <c r="N127" s="71"/>
      <c r="O127" s="71"/>
    </row>
    <row r="128" spans="1:15">
      <c r="A128" s="71"/>
      <c r="B128" s="71"/>
      <c r="C128" s="70"/>
      <c r="D128" s="70"/>
      <c r="E128" s="70"/>
      <c r="F128" s="70"/>
      <c r="G128" s="70"/>
      <c r="H128" s="70"/>
      <c r="I128" s="71"/>
      <c r="J128" s="71"/>
      <c r="K128" s="71"/>
      <c r="L128" s="71"/>
      <c r="M128" s="71"/>
      <c r="N128" s="71"/>
      <c r="O128" s="71"/>
    </row>
    <row r="129" spans="1:15">
      <c r="A129" s="71"/>
      <c r="B129" s="71"/>
      <c r="C129" s="70"/>
      <c r="D129" s="70"/>
      <c r="E129" s="70"/>
      <c r="F129" s="70"/>
      <c r="G129" s="70"/>
      <c r="H129" s="70"/>
      <c r="I129" s="71"/>
      <c r="J129" s="71"/>
      <c r="K129" s="71"/>
      <c r="L129" s="71"/>
      <c r="M129" s="71"/>
      <c r="N129" s="71"/>
      <c r="O129" s="71"/>
    </row>
    <row r="130" spans="1:15">
      <c r="A130" s="71"/>
      <c r="B130" s="71"/>
      <c r="C130" s="70"/>
      <c r="D130" s="70"/>
      <c r="E130" s="70"/>
      <c r="F130" s="70"/>
      <c r="G130" s="70"/>
      <c r="H130" s="70"/>
      <c r="I130" s="71"/>
      <c r="J130" s="71"/>
      <c r="K130" s="71"/>
      <c r="L130" s="71"/>
      <c r="M130" s="71"/>
      <c r="N130" s="71"/>
      <c r="O130" s="71"/>
    </row>
    <row r="131" spans="1:15">
      <c r="A131" s="71"/>
      <c r="B131" s="71"/>
      <c r="C131" s="70"/>
      <c r="D131" s="70"/>
      <c r="E131" s="70"/>
      <c r="F131" s="70"/>
      <c r="G131" s="70"/>
      <c r="H131" s="70"/>
      <c r="I131" s="71"/>
      <c r="J131" s="71"/>
      <c r="K131" s="71"/>
      <c r="L131" s="71"/>
      <c r="M131" s="71"/>
      <c r="N131" s="71"/>
      <c r="O131" s="71"/>
    </row>
    <row r="132" spans="1:15">
      <c r="A132" s="71"/>
      <c r="B132" s="71"/>
      <c r="C132" s="70"/>
      <c r="D132" s="70"/>
      <c r="E132" s="70"/>
      <c r="F132" s="70"/>
      <c r="G132" s="70"/>
      <c r="H132" s="70"/>
      <c r="I132" s="71"/>
      <c r="J132" s="71"/>
      <c r="K132" s="71"/>
      <c r="L132" s="71"/>
      <c r="M132" s="71"/>
      <c r="N132" s="71"/>
      <c r="O132" s="71"/>
    </row>
    <row r="133" spans="1:15">
      <c r="A133" s="71"/>
      <c r="B133" s="71"/>
      <c r="C133" s="70"/>
      <c r="D133" s="70"/>
      <c r="E133" s="70"/>
      <c r="F133" s="70"/>
      <c r="G133" s="70"/>
      <c r="H133" s="70"/>
      <c r="I133" s="71"/>
      <c r="J133" s="71"/>
      <c r="K133" s="71"/>
      <c r="L133" s="71"/>
      <c r="M133" s="71"/>
      <c r="N133" s="71"/>
      <c r="O133" s="71"/>
    </row>
    <row r="134" spans="1:15">
      <c r="A134" s="71"/>
      <c r="B134" s="71"/>
      <c r="C134" s="70"/>
      <c r="D134" s="70"/>
      <c r="E134" s="70"/>
      <c r="F134" s="70"/>
      <c r="G134" s="70"/>
      <c r="H134" s="70"/>
      <c r="I134" s="71"/>
      <c r="J134" s="71"/>
      <c r="K134" s="71"/>
      <c r="L134" s="71"/>
      <c r="M134" s="71"/>
      <c r="N134" s="71"/>
      <c r="O134" s="71"/>
    </row>
    <row r="135" spans="1:15">
      <c r="A135" s="71"/>
      <c r="B135" s="71"/>
      <c r="C135" s="70"/>
      <c r="D135" s="70"/>
      <c r="E135" s="70"/>
      <c r="F135" s="70"/>
      <c r="G135" s="70"/>
      <c r="H135" s="70"/>
      <c r="I135" s="71"/>
      <c r="J135" s="71"/>
      <c r="K135" s="71"/>
      <c r="L135" s="71"/>
      <c r="M135" s="71"/>
      <c r="N135" s="71"/>
      <c r="O135" s="71"/>
    </row>
    <row r="136" spans="1:15">
      <c r="A136" s="71"/>
      <c r="B136" s="71"/>
      <c r="C136" s="70"/>
      <c r="D136" s="70"/>
      <c r="E136" s="70"/>
      <c r="F136" s="70"/>
      <c r="G136" s="70"/>
      <c r="H136" s="70"/>
      <c r="I136" s="71"/>
      <c r="J136" s="71"/>
      <c r="K136" s="71"/>
      <c r="L136" s="71"/>
      <c r="M136" s="71"/>
      <c r="N136" s="71"/>
      <c r="O136" s="71"/>
    </row>
    <row r="137" spans="1:15">
      <c r="A137" s="71"/>
      <c r="B137" s="71"/>
      <c r="C137" s="70"/>
      <c r="D137" s="70"/>
      <c r="E137" s="70"/>
      <c r="F137" s="70"/>
      <c r="G137" s="70"/>
      <c r="H137" s="70"/>
      <c r="I137" s="71"/>
      <c r="J137" s="71"/>
      <c r="K137" s="71"/>
      <c r="L137" s="71"/>
      <c r="M137" s="71"/>
      <c r="N137" s="71"/>
      <c r="O137" s="71"/>
    </row>
    <row r="138" spans="1:15">
      <c r="A138" s="71"/>
      <c r="B138" s="71"/>
      <c r="C138" s="70"/>
      <c r="D138" s="70"/>
      <c r="E138" s="70"/>
      <c r="F138" s="70"/>
      <c r="G138" s="70"/>
      <c r="H138" s="70"/>
      <c r="I138" s="71"/>
      <c r="J138" s="71"/>
      <c r="K138" s="71"/>
      <c r="L138" s="71"/>
      <c r="M138" s="71"/>
      <c r="N138" s="71"/>
      <c r="O138" s="71"/>
    </row>
    <row r="139" spans="1:15">
      <c r="A139" s="71"/>
      <c r="B139" s="71"/>
      <c r="C139" s="70"/>
      <c r="D139" s="70"/>
      <c r="E139" s="70"/>
      <c r="F139" s="70"/>
      <c r="G139" s="70"/>
      <c r="H139" s="70"/>
      <c r="I139" s="71"/>
      <c r="J139" s="71"/>
      <c r="K139" s="71"/>
      <c r="L139" s="71"/>
      <c r="M139" s="71"/>
      <c r="N139" s="71"/>
      <c r="O139" s="71"/>
    </row>
    <row r="140" spans="1:15">
      <c r="A140" s="71"/>
      <c r="B140" s="71"/>
      <c r="C140" s="70"/>
      <c r="D140" s="70"/>
      <c r="E140" s="70"/>
      <c r="F140" s="70"/>
      <c r="G140" s="70"/>
      <c r="H140" s="70"/>
      <c r="I140" s="71"/>
      <c r="J140" s="71"/>
      <c r="K140" s="71"/>
      <c r="L140" s="71"/>
      <c r="M140" s="71"/>
      <c r="N140" s="71"/>
      <c r="O140" s="71"/>
    </row>
    <row r="141" spans="1:15">
      <c r="A141" s="71"/>
      <c r="B141" s="71"/>
      <c r="C141" s="70"/>
      <c r="D141" s="70"/>
      <c r="E141" s="70"/>
      <c r="F141" s="70"/>
      <c r="G141" s="70"/>
      <c r="H141" s="70"/>
      <c r="I141" s="71"/>
      <c r="J141" s="71"/>
      <c r="K141" s="71"/>
      <c r="L141" s="71"/>
      <c r="M141" s="71"/>
      <c r="N141" s="71"/>
      <c r="O141" s="71"/>
    </row>
    <row r="142" spans="1:15">
      <c r="A142" s="71"/>
      <c r="B142" s="71"/>
      <c r="C142" s="70"/>
      <c r="D142" s="70"/>
      <c r="E142" s="70"/>
      <c r="F142" s="70"/>
      <c r="G142" s="70"/>
      <c r="H142" s="70"/>
      <c r="I142" s="71"/>
      <c r="J142" s="71"/>
      <c r="K142" s="71"/>
      <c r="L142" s="71"/>
      <c r="M142" s="71"/>
      <c r="N142" s="71"/>
      <c r="O142" s="71"/>
    </row>
    <row r="143" spans="1:15">
      <c r="A143" s="71"/>
      <c r="B143" s="71"/>
      <c r="C143" s="70"/>
      <c r="D143" s="70"/>
      <c r="E143" s="70"/>
      <c r="F143" s="70"/>
      <c r="G143" s="70"/>
      <c r="H143" s="70"/>
      <c r="I143" s="71"/>
      <c r="J143" s="71"/>
      <c r="K143" s="71"/>
      <c r="L143" s="71"/>
      <c r="M143" s="71"/>
      <c r="N143" s="71"/>
      <c r="O143" s="71"/>
    </row>
    <row r="144" spans="1:15">
      <c r="A144" s="71"/>
      <c r="B144" s="71"/>
      <c r="C144" s="70"/>
      <c r="D144" s="70"/>
      <c r="E144" s="70"/>
      <c r="F144" s="70"/>
      <c r="G144" s="70"/>
      <c r="H144" s="70"/>
      <c r="I144" s="71"/>
      <c r="J144" s="71"/>
      <c r="K144" s="71"/>
      <c r="L144" s="71"/>
      <c r="M144" s="71"/>
      <c r="N144" s="71"/>
      <c r="O144" s="71"/>
    </row>
    <row r="145" spans="1:15">
      <c r="A145" s="71"/>
      <c r="B145" s="71"/>
      <c r="C145" s="70"/>
      <c r="D145" s="70"/>
      <c r="E145" s="70"/>
      <c r="F145" s="70"/>
      <c r="G145" s="70"/>
      <c r="H145" s="70"/>
      <c r="I145" s="71"/>
      <c r="J145" s="71"/>
      <c r="K145" s="71"/>
      <c r="L145" s="71"/>
      <c r="M145" s="71"/>
      <c r="N145" s="71"/>
      <c r="O145" s="71"/>
    </row>
    <row r="146" spans="1:15">
      <c r="A146" s="71"/>
      <c r="B146" s="71"/>
      <c r="C146" s="70"/>
      <c r="D146" s="70"/>
      <c r="E146" s="70"/>
      <c r="F146" s="70"/>
      <c r="G146" s="70"/>
      <c r="H146" s="70"/>
      <c r="I146" s="71"/>
      <c r="J146" s="71"/>
      <c r="K146" s="71"/>
      <c r="L146" s="71"/>
      <c r="M146" s="71"/>
      <c r="N146" s="71"/>
      <c r="O146" s="71"/>
    </row>
    <row r="147" spans="1:15">
      <c r="A147" s="71"/>
      <c r="B147" s="71"/>
      <c r="C147" s="70"/>
      <c r="D147" s="70"/>
      <c r="E147" s="70"/>
      <c r="F147" s="70"/>
      <c r="G147" s="70"/>
      <c r="H147" s="70"/>
      <c r="I147" s="71"/>
      <c r="J147" s="71"/>
      <c r="K147" s="71"/>
      <c r="L147" s="71"/>
      <c r="M147" s="71"/>
      <c r="N147" s="71"/>
      <c r="O147" s="71"/>
    </row>
    <row r="148" spans="1:15">
      <c r="C148" s="70"/>
      <c r="D148" s="70"/>
      <c r="E148" s="70"/>
      <c r="F148" s="70"/>
      <c r="G148" s="70"/>
    </row>
    <row r="149" spans="1:15">
      <c r="C149" s="70"/>
      <c r="D149" s="70"/>
      <c r="E149" s="70"/>
      <c r="F149" s="70"/>
      <c r="G149" s="70"/>
    </row>
    <row r="150" spans="1:15">
      <c r="C150" s="70"/>
      <c r="D150" s="70"/>
      <c r="E150" s="70"/>
      <c r="F150" s="70"/>
      <c r="G150" s="70"/>
    </row>
    <row r="151" spans="1:15">
      <c r="C151" s="70"/>
      <c r="D151" s="70"/>
      <c r="E151" s="70"/>
      <c r="F151" s="70"/>
      <c r="G151" s="70"/>
    </row>
  </sheetData>
  <mergeCells count="1">
    <mergeCell ref="A9:B9"/>
  </mergeCells>
  <pageMargins left="0.48" right="0.24" top="0.74803149606299202" bottom="0.511811023622047" header="0.23622047244094499" footer="0.314960629921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</vt:i4>
      </vt:variant>
    </vt:vector>
  </HeadingPairs>
  <TitlesOfParts>
    <vt:vector size="3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'28'!Print_Titles</vt:lpstr>
      <vt:lpstr>'29'!Print_Titles</vt:lpstr>
      <vt:lpstr>'30'!Print_Titles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pdduong</dc:creator>
  <cp:lastModifiedBy>huyenntt</cp:lastModifiedBy>
  <cp:lastPrinted>2021-07-05T08:26:22Z</cp:lastPrinted>
  <dcterms:created xsi:type="dcterms:W3CDTF">2017-04-10T09:09:21Z</dcterms:created>
  <dcterms:modified xsi:type="dcterms:W3CDTF">2021-07-06T01:57:38Z</dcterms:modified>
</cp:coreProperties>
</file>