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 Website\02. Báo cáo tháng - TA\Năm 2022\Tháng 2\Tổng hợp\"/>
    </mc:Choice>
  </mc:AlternateContent>
  <xr:revisionPtr revIDLastSave="0" documentId="13_ncr:1_{50482E2D-33C6-4D2D-84C3-07EAF59CD864}" xr6:coauthVersionLast="47" xr6:coauthVersionMax="47" xr10:uidLastSave="{00000000-0000-0000-0000-000000000000}"/>
  <bookViews>
    <workbookView xWindow="-108" yWindow="-108" windowWidth="23256" windowHeight="12576" tabRatio="806" firstSheet="7" activeTab="11" xr2:uid="{00000000-000D-0000-FFFF-FFFF00000000}"/>
  </bookViews>
  <sheets>
    <sheet name="1. Agricultural" sheetId="20" r:id="rId1"/>
    <sheet name="2 IIP" sheetId="62" r:id="rId2"/>
    <sheet name="3 Industrial product" sheetId="68" r:id="rId3"/>
    <sheet name="4 LEI" sheetId="46" r:id="rId4"/>
    <sheet name="5 LEI province" sheetId="47" r:id="rId5"/>
    <sheet name="6 Enterprise Indicators" sheetId="63" r:id="rId6"/>
    <sheet name="7 Newly regis Enter" sheetId="64" r:id="rId7"/>
    <sheet name="8 Enter returned" sheetId="65" r:id="rId8"/>
    <sheet name="9 Temporarily ceased" sheetId="66" r:id="rId9"/>
    <sheet name="10 Completed dissolution" sheetId="67" r:id="rId10"/>
    <sheet name="11 Capital under state" sheetId="29" r:id="rId11"/>
    <sheet name="12 FDI" sheetId="31" r:id="rId12"/>
    <sheet name="13 Retail sale" sheetId="27" r:id="rId13"/>
    <sheet name="14 Exports" sheetId="49" r:id="rId14"/>
    <sheet name="15 Imports" sheetId="50" r:id="rId15"/>
    <sheet name="16 CPI" sheetId="30" r:id="rId16"/>
    <sheet name="17 Carriage of passengers " sheetId="59" r:id="rId17"/>
    <sheet name="18 Carriage of cargos" sheetId="60" r:id="rId18"/>
    <sheet name="19 International visitors" sheetId="61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\0" localSheetId="9">'[1]PNT-QUOT-#3'!#REF!</definedName>
    <definedName name="\0" localSheetId="10">'[2]PNT-QUOT-#3'!#REF!</definedName>
    <definedName name="\0" localSheetId="16">'[1]PNT-QUOT-#3'!#REF!</definedName>
    <definedName name="\0" localSheetId="1">'[2]PNT-QUOT-#3'!#REF!</definedName>
    <definedName name="\0" localSheetId="2">'[2]PNT-QUOT-#3'!#REF!</definedName>
    <definedName name="\0" localSheetId="4">'[3]PNT-QUOT-#3'!#REF!</definedName>
    <definedName name="\0" localSheetId="6">'[1]PNT-QUOT-#3'!#REF!</definedName>
    <definedName name="\0" localSheetId="7">'[1]PNT-QUOT-#3'!#REF!</definedName>
    <definedName name="\0" localSheetId="8">'[1]PNT-QUOT-#3'!#REF!</definedName>
    <definedName name="\0">'[2]PNT-QUOT-#3'!#REF!</definedName>
    <definedName name="\z" localSheetId="9">'[1]COAT&amp;WRAP-QIOT-#3'!#REF!</definedName>
    <definedName name="\z" localSheetId="10">'[2]COAT&amp;WRAP-QIOT-#3'!#REF!</definedName>
    <definedName name="\z" localSheetId="16">'[1]COAT&amp;WRAP-QIOT-#3'!#REF!</definedName>
    <definedName name="\z" localSheetId="1">'[2]COAT&amp;WRAP-QIOT-#3'!#REF!</definedName>
    <definedName name="\z" localSheetId="2">'[2]COAT&amp;WRAP-QIOT-#3'!#REF!</definedName>
    <definedName name="\z" localSheetId="4">'[3]COAT&amp;WRAP-QIOT-#3'!#REF!</definedName>
    <definedName name="\z" localSheetId="6">'[1]COAT&amp;WRAP-QIOT-#3'!#REF!</definedName>
    <definedName name="\z" localSheetId="7">'[1]COAT&amp;WRAP-QIOT-#3'!#REF!</definedName>
    <definedName name="\z" localSheetId="8">'[1]COAT&amp;WRAP-QIOT-#3'!#REF!</definedName>
    <definedName name="\z">'[2]COAT&amp;WRAP-QIOT-#3'!#REF!</definedName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0" hidden="1">{"'TDTGT (theo Dphuong)'!$A$4:$F$75"}</definedName>
    <definedName name="_________h1" localSheetId="11" hidden="1">{"'TDTGT (theo Dphuong)'!$A$4:$F$75"}</definedName>
    <definedName name="_________h1" localSheetId="12" hidden="1">{"'TDTGT (theo Dphuong)'!$A$4:$F$75"}</definedName>
    <definedName name="_________h1" localSheetId="15" hidden="1">{"'TDTGT (theo Dphuong)'!$A$4:$F$75"}</definedName>
    <definedName name="_________h1" localSheetId="1" hidden="1">{"'TDTGT (theo Dphuong)'!$A$4:$F$75"}</definedName>
    <definedName name="_________h1" localSheetId="2" hidden="1">{"'TDTGT (theo Dphuong)'!$A$4:$F$75"}</definedName>
    <definedName name="_________h1" localSheetId="4" hidden="1">{"'TDTGT (theo Dphuong)'!$A$4:$F$75"}</definedName>
    <definedName name="_________h1" localSheetId="6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0" hidden="1">{"'TDTGT (theo Dphuong)'!$A$4:$F$75"}</definedName>
    <definedName name="________h1" localSheetId="11" hidden="1">{"'TDTGT (theo Dphuong)'!$A$4:$F$75"}</definedName>
    <definedName name="________h1" localSheetId="12" hidden="1">{"'TDTGT (theo Dphuong)'!$A$4:$F$75"}</definedName>
    <definedName name="________h1" localSheetId="15" hidden="1">{"'TDTGT (theo Dphuong)'!$A$4:$F$75"}</definedName>
    <definedName name="________h1" localSheetId="1" hidden="1">{"'TDTGT (theo Dphuong)'!$A$4:$F$75"}</definedName>
    <definedName name="________h1" localSheetId="2" hidden="1">{"'TDTGT (theo Dphuong)'!$A$4:$F$75"}</definedName>
    <definedName name="________h1" localSheetId="4" hidden="1">{"'TDTGT (theo Dphuong)'!$A$4:$F$75"}</definedName>
    <definedName name="________h1" localSheetId="6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0" hidden="1">{"'TDTGT (theo Dphuong)'!$A$4:$F$75"}</definedName>
    <definedName name="_______h1" localSheetId="11" hidden="1">{"'TDTGT (theo Dphuong)'!$A$4:$F$75"}</definedName>
    <definedName name="_______h1" localSheetId="12" hidden="1">{"'TDTGT (theo Dphuong)'!$A$4:$F$75"}</definedName>
    <definedName name="_______h1" localSheetId="15" hidden="1">{"'TDTGT (theo Dphuong)'!$A$4:$F$75"}</definedName>
    <definedName name="_______h1" localSheetId="1" hidden="1">{"'TDTGT (theo Dphuong)'!$A$4:$F$75"}</definedName>
    <definedName name="_______h1" localSheetId="2" hidden="1">{"'TDTGT (theo Dphuong)'!$A$4:$F$75"}</definedName>
    <definedName name="_______h1" localSheetId="4" hidden="1">{"'TDTGT (theo Dphuong)'!$A$4:$F$75"}</definedName>
    <definedName name="_______h1" localSheetId="6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0" hidden="1">{#N/A,#N/A,FALSE,"Chung"}</definedName>
    <definedName name="______B5" localSheetId="11" hidden="1">{#N/A,#N/A,FALSE,"Chung"}</definedName>
    <definedName name="______B5" localSheetId="12" hidden="1">{#N/A,#N/A,FALSE,"Chung"}</definedName>
    <definedName name="______B5" localSheetId="15" hidden="1">{#N/A,#N/A,FALSE,"Chung"}</definedName>
    <definedName name="______B5" localSheetId="1" hidden="1">{#N/A,#N/A,FALSE,"Chung"}</definedName>
    <definedName name="______B5" localSheetId="2" hidden="1">{#N/A,#N/A,FALSE,"Chung"}</definedName>
    <definedName name="______B5" localSheetId="4" hidden="1">{#N/A,#N/A,FALSE,"Chung"}</definedName>
    <definedName name="______B5" localSheetId="6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0" hidden="1">{"'TDTGT (theo Dphuong)'!$A$4:$F$75"}</definedName>
    <definedName name="______h1" localSheetId="11" hidden="1">{"'TDTGT (theo Dphuong)'!$A$4:$F$75"}</definedName>
    <definedName name="______h1" localSheetId="12" hidden="1">{"'TDTGT (theo Dphuong)'!$A$4:$F$75"}</definedName>
    <definedName name="______h1" localSheetId="15" hidden="1">{"'TDTGT (theo Dphuong)'!$A$4:$F$75"}</definedName>
    <definedName name="______h1" localSheetId="1" hidden="1">{"'TDTGT (theo Dphuong)'!$A$4:$F$75"}</definedName>
    <definedName name="______h1" localSheetId="2" hidden="1">{"'TDTGT (theo Dphuong)'!$A$4:$F$75"}</definedName>
    <definedName name="______h1" localSheetId="4" hidden="1">{"'TDTGT (theo Dphuong)'!$A$4:$F$75"}</definedName>
    <definedName name="______h1" localSheetId="6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0" hidden="1">{"'TDTGT (theo Dphuong)'!$A$4:$F$75"}</definedName>
    <definedName name="______h2" localSheetId="11" hidden="1">{"'TDTGT (theo Dphuong)'!$A$4:$F$75"}</definedName>
    <definedName name="______h2" localSheetId="12" hidden="1">{"'TDTGT (theo Dphuong)'!$A$4:$F$75"}</definedName>
    <definedName name="______h2" localSheetId="15" hidden="1">{"'TDTGT (theo Dphuong)'!$A$4:$F$75"}</definedName>
    <definedName name="______h2" localSheetId="1" hidden="1">{"'TDTGT (theo Dphuong)'!$A$4:$F$75"}</definedName>
    <definedName name="______h2" localSheetId="2" hidden="1">{"'TDTGT (theo Dphuong)'!$A$4:$F$75"}</definedName>
    <definedName name="______h2" localSheetId="4" hidden="1">{"'TDTGT (theo Dphuong)'!$A$4:$F$75"}</definedName>
    <definedName name="______h2" localSheetId="6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0" hidden="1">{#N/A,#N/A,FALSE,"Chung"}</definedName>
    <definedName name="_____B5" localSheetId="11" hidden="1">{#N/A,#N/A,FALSE,"Chung"}</definedName>
    <definedName name="_____B5" localSheetId="12" hidden="1">{#N/A,#N/A,FALSE,"Chung"}</definedName>
    <definedName name="_____B5" localSheetId="15" hidden="1">{#N/A,#N/A,FALSE,"Chung"}</definedName>
    <definedName name="_____B5" localSheetId="1" hidden="1">{#N/A,#N/A,FALSE,"Chung"}</definedName>
    <definedName name="_____B5" localSheetId="2" hidden="1">{#N/A,#N/A,FALSE,"Chung"}</definedName>
    <definedName name="_____B5" localSheetId="4" hidden="1">{#N/A,#N/A,FALSE,"Chung"}</definedName>
    <definedName name="_____B5" localSheetId="6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0" hidden="1">{"'TDTGT (theo Dphuong)'!$A$4:$F$75"}</definedName>
    <definedName name="_____h1" localSheetId="11" hidden="1">{"'TDTGT (theo Dphuong)'!$A$4:$F$75"}</definedName>
    <definedName name="_____h1" localSheetId="12" hidden="1">{"'TDTGT (theo Dphuong)'!$A$4:$F$75"}</definedName>
    <definedName name="_____h1" localSheetId="15" hidden="1">{"'TDTGT (theo Dphuong)'!$A$4:$F$75"}</definedName>
    <definedName name="_____h1" localSheetId="1" hidden="1">{"'TDTGT (theo Dphuong)'!$A$4:$F$75"}</definedName>
    <definedName name="_____h1" localSheetId="2" hidden="1">{"'TDTGT (theo Dphuong)'!$A$4:$F$75"}</definedName>
    <definedName name="_____h1" localSheetId="4" hidden="1">{"'TDTGT (theo Dphuong)'!$A$4:$F$75"}</definedName>
    <definedName name="_____h1" localSheetId="6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0" hidden="1">{"'TDTGT (theo Dphuong)'!$A$4:$F$75"}</definedName>
    <definedName name="_____h2" localSheetId="11" hidden="1">{"'TDTGT (theo Dphuong)'!$A$4:$F$75"}</definedName>
    <definedName name="_____h2" localSheetId="12" hidden="1">{"'TDTGT (theo Dphuong)'!$A$4:$F$75"}</definedName>
    <definedName name="_____h2" localSheetId="15" hidden="1">{"'TDTGT (theo Dphuong)'!$A$4:$F$75"}</definedName>
    <definedName name="_____h2" localSheetId="1" hidden="1">{"'TDTGT (theo Dphuong)'!$A$4:$F$75"}</definedName>
    <definedName name="_____h2" localSheetId="2" hidden="1">{"'TDTGT (theo Dphuong)'!$A$4:$F$75"}</definedName>
    <definedName name="_____h2" localSheetId="4" hidden="1">{"'TDTGT (theo Dphuong)'!$A$4:$F$75"}</definedName>
    <definedName name="_____h2" localSheetId="6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0" hidden="1">{#N/A,#N/A,FALSE,"Chung"}</definedName>
    <definedName name="____B5" localSheetId="11" hidden="1">{#N/A,#N/A,FALSE,"Chung"}</definedName>
    <definedName name="____B5" localSheetId="12" hidden="1">{#N/A,#N/A,FALSE,"Chung"}</definedName>
    <definedName name="____B5" localSheetId="15" hidden="1">{#N/A,#N/A,FALSE,"Chung"}</definedName>
    <definedName name="____B5" localSheetId="1" hidden="1">{#N/A,#N/A,FALSE,"Chung"}</definedName>
    <definedName name="____B5" localSheetId="2" hidden="1">{#N/A,#N/A,FALSE,"Chung"}</definedName>
    <definedName name="____B5" localSheetId="4" hidden="1">{#N/A,#N/A,FALSE,"Chung"}</definedName>
    <definedName name="____B5" localSheetId="6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0" hidden="1">{"'TDTGT (theo Dphuong)'!$A$4:$F$75"}</definedName>
    <definedName name="____h1" localSheetId="11" hidden="1">{"'TDTGT (theo Dphuong)'!$A$4:$F$75"}</definedName>
    <definedName name="____h1" localSheetId="12" hidden="1">{"'TDTGT (theo Dphuong)'!$A$4:$F$75"}</definedName>
    <definedName name="____h1" localSheetId="15" hidden="1">{"'TDTGT (theo Dphuong)'!$A$4:$F$75"}</definedName>
    <definedName name="____h1" localSheetId="1" hidden="1">{"'TDTGT (theo Dphuong)'!$A$4:$F$75"}</definedName>
    <definedName name="____h1" localSheetId="2" hidden="1">{"'TDTGT (theo Dphuong)'!$A$4:$F$75"}</definedName>
    <definedName name="____h1" localSheetId="4" hidden="1">{"'TDTGT (theo Dphuong)'!$A$4:$F$75"}</definedName>
    <definedName name="____h1" localSheetId="6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0" hidden="1">{"'TDTGT (theo Dphuong)'!$A$4:$F$75"}</definedName>
    <definedName name="____h2" localSheetId="11" hidden="1">{"'TDTGT (theo Dphuong)'!$A$4:$F$75"}</definedName>
    <definedName name="____h2" localSheetId="12" hidden="1">{"'TDTGT (theo Dphuong)'!$A$4:$F$75"}</definedName>
    <definedName name="____h2" localSheetId="15" hidden="1">{"'TDTGT (theo Dphuong)'!$A$4:$F$75"}</definedName>
    <definedName name="____h2" localSheetId="1" hidden="1">{"'TDTGT (theo Dphuong)'!$A$4:$F$75"}</definedName>
    <definedName name="____h2" localSheetId="2" hidden="1">{"'TDTGT (theo Dphuong)'!$A$4:$F$75"}</definedName>
    <definedName name="____h2" localSheetId="4" hidden="1">{"'TDTGT (theo Dphuong)'!$A$4:$F$75"}</definedName>
    <definedName name="____h2" localSheetId="6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0" hidden="1">{#N/A,#N/A,FALSE,"Chung"}</definedName>
    <definedName name="___B5" localSheetId="11" hidden="1">{#N/A,#N/A,FALSE,"Chung"}</definedName>
    <definedName name="___B5" localSheetId="12" hidden="1">{#N/A,#N/A,FALSE,"Chung"}</definedName>
    <definedName name="___B5" localSheetId="15" hidden="1">{#N/A,#N/A,FALSE,"Chung"}</definedName>
    <definedName name="___B5" localSheetId="1" hidden="1">{#N/A,#N/A,FALSE,"Chung"}</definedName>
    <definedName name="___B5" localSheetId="2" hidden="1">{#N/A,#N/A,FALSE,"Chung"}</definedName>
    <definedName name="___B5" localSheetId="4" hidden="1">{#N/A,#N/A,FALSE,"Chung"}</definedName>
    <definedName name="___B5" localSheetId="6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0" hidden="1">{"'TDTGT (theo Dphuong)'!$A$4:$F$75"}</definedName>
    <definedName name="___h1" localSheetId="11" hidden="1">{"'TDTGT (theo Dphuong)'!$A$4:$F$75"}</definedName>
    <definedName name="___h1" localSheetId="12" hidden="1">{"'TDTGT (theo Dphuong)'!$A$4:$F$75"}</definedName>
    <definedName name="___h1" localSheetId="15" hidden="1">{"'TDTGT (theo Dphuong)'!$A$4:$F$75"}</definedName>
    <definedName name="___h1" localSheetId="1" hidden="1">{"'TDTGT (theo Dphuong)'!$A$4:$F$75"}</definedName>
    <definedName name="___h1" localSheetId="2" hidden="1">{"'TDTGT (theo Dphuong)'!$A$4:$F$75"}</definedName>
    <definedName name="___h1" localSheetId="4" hidden="1">{"'TDTGT (theo Dphuong)'!$A$4:$F$75"}</definedName>
    <definedName name="___h1" localSheetId="6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0" hidden="1">{"'TDTGT (theo Dphuong)'!$A$4:$F$75"}</definedName>
    <definedName name="___h2" localSheetId="11" hidden="1">{"'TDTGT (theo Dphuong)'!$A$4:$F$75"}</definedName>
    <definedName name="___h2" localSheetId="12" hidden="1">{"'TDTGT (theo Dphuong)'!$A$4:$F$75"}</definedName>
    <definedName name="___h2" localSheetId="15" hidden="1">{"'TDTGT (theo Dphuong)'!$A$4:$F$75"}</definedName>
    <definedName name="___h2" localSheetId="1" hidden="1">{"'TDTGT (theo Dphuong)'!$A$4:$F$75"}</definedName>
    <definedName name="___h2" localSheetId="2" hidden="1">{"'TDTGT (theo Dphuong)'!$A$4:$F$75"}</definedName>
    <definedName name="___h2" localSheetId="4" hidden="1">{"'TDTGT (theo Dphuong)'!$A$4:$F$75"}</definedName>
    <definedName name="___h2" localSheetId="6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0" hidden="1">{#N/A,#N/A,FALSE,"Chung"}</definedName>
    <definedName name="__B5" localSheetId="11" hidden="1">{#N/A,#N/A,FALSE,"Chung"}</definedName>
    <definedName name="__B5" localSheetId="12" hidden="1">{#N/A,#N/A,FALSE,"Chung"}</definedName>
    <definedName name="__B5" localSheetId="15" hidden="1">{#N/A,#N/A,FALSE,"Chung"}</definedName>
    <definedName name="__B5" localSheetId="1" hidden="1">{#N/A,#N/A,FALSE,"Chung"}</definedName>
    <definedName name="__B5" localSheetId="2" hidden="1">{#N/A,#N/A,FALSE,"Chung"}</definedName>
    <definedName name="__B5" localSheetId="4" hidden="1">{#N/A,#N/A,FALSE,"Chung"}</definedName>
    <definedName name="__B5" localSheetId="6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0" hidden="1">{"'TDTGT (theo Dphuong)'!$A$4:$F$75"}</definedName>
    <definedName name="__h1" localSheetId="11" hidden="1">{"'TDTGT (theo Dphuong)'!$A$4:$F$75"}</definedName>
    <definedName name="__h1" localSheetId="12" hidden="1">{"'TDTGT (theo Dphuong)'!$A$4:$F$75"}</definedName>
    <definedName name="__h1" localSheetId="15" hidden="1">{"'TDTGT (theo Dphuong)'!$A$4:$F$75"}</definedName>
    <definedName name="__h1" localSheetId="1" hidden="1">{"'TDTGT (theo Dphuong)'!$A$4:$F$75"}</definedName>
    <definedName name="__h1" localSheetId="2" hidden="1">{"'TDTGT (theo Dphuong)'!$A$4:$F$75"}</definedName>
    <definedName name="__h1" localSheetId="4" hidden="1">{"'TDTGT (theo Dphuong)'!$A$4:$F$75"}</definedName>
    <definedName name="__h1" localSheetId="6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0" hidden="1">{"'TDTGT (theo Dphuong)'!$A$4:$F$75"}</definedName>
    <definedName name="__h2" localSheetId="11" hidden="1">{"'TDTGT (theo Dphuong)'!$A$4:$F$75"}</definedName>
    <definedName name="__h2" localSheetId="12" hidden="1">{"'TDTGT (theo Dphuong)'!$A$4:$F$75"}</definedName>
    <definedName name="__h2" localSheetId="15" hidden="1">{"'TDTGT (theo Dphuong)'!$A$4:$F$75"}</definedName>
    <definedName name="__h2" localSheetId="1" hidden="1">{"'TDTGT (theo Dphuong)'!$A$4:$F$75"}</definedName>
    <definedName name="__h2" localSheetId="2" hidden="1">{"'TDTGT (theo Dphuong)'!$A$4:$F$75"}</definedName>
    <definedName name="__h2" localSheetId="4" hidden="1">{"'TDTGT (theo Dphuong)'!$A$4:$F$75"}</definedName>
    <definedName name="__h2" localSheetId="6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0" hidden="1">{#N/A,#N/A,FALSE,"Chung"}</definedName>
    <definedName name="_B5" localSheetId="11" hidden="1">{#N/A,#N/A,FALSE,"Chung"}</definedName>
    <definedName name="_B5" localSheetId="12" hidden="1">{#N/A,#N/A,FALSE,"Chung"}</definedName>
    <definedName name="_B5" localSheetId="15" hidden="1">{#N/A,#N/A,FALSE,"Chung"}</definedName>
    <definedName name="_B5" localSheetId="1" hidden="1">{#N/A,#N/A,FALSE,"Chung"}</definedName>
    <definedName name="_B5" localSheetId="2" hidden="1">{#N/A,#N/A,FALSE,"Chung"}</definedName>
    <definedName name="_B5" localSheetId="4" hidden="1">{#N/A,#N/A,FALSE,"Chung"}</definedName>
    <definedName name="_B5" localSheetId="6" hidden="1">{#N/A,#N/A,FALSE,"Chung"}</definedName>
    <definedName name="_B5" hidden="1">{#N/A,#N/A,FALSE,"Chung"}</definedName>
    <definedName name="_Fill" localSheetId="0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5" hidden="1">#REF!</definedName>
    <definedName name="_Fill" localSheetId="16" hidden="1">#REF!</definedName>
    <definedName name="_Fill" localSheetId="1" hidden="1">#REF!</definedName>
    <definedName name="_Fill" localSheetId="2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9" hidden="1">'10 Completed dissolution'!$A$8:$D$8</definedName>
    <definedName name="_xlnm._FilterDatabase" localSheetId="6" hidden="1">'7 Newly regis Enter'!$A$9:$D$9</definedName>
    <definedName name="_xlnm._FilterDatabase" localSheetId="7" hidden="1">'8 Enter returned'!$A$5:$D$5</definedName>
    <definedName name="_xlnm._FilterDatabase" localSheetId="8" hidden="1">'9 Temporarily ceased'!$A$7:$D$7</definedName>
    <definedName name="_h1" localSheetId="0" hidden="1">{"'TDTGT (theo Dphuong)'!$A$4:$F$75"}</definedName>
    <definedName name="_h1" localSheetId="9" hidden="1">{"'TDTGT (theo Dphuong)'!$A$4:$F$75"}</definedName>
    <definedName name="_h1" localSheetId="10" hidden="1">{"'TDTGT (theo Dphuong)'!$A$4:$F$75"}</definedName>
    <definedName name="_h1" localSheetId="11" hidden="1">{"'TDTGT (theo Dphuong)'!$A$4:$F$75"}</definedName>
    <definedName name="_h1" localSheetId="12" hidden="1">{"'TDTGT (theo Dphuong)'!$A$4:$F$75"}</definedName>
    <definedName name="_h1" localSheetId="15" hidden="1">{"'TDTGT (theo Dphuong)'!$A$4:$F$75"}</definedName>
    <definedName name="_h1" localSheetId="1" hidden="1">{"'TDTGT (theo Dphuong)'!$A$4:$F$75"}</definedName>
    <definedName name="_h1" localSheetId="2" hidden="1">{"'TDTGT (theo Dphuong)'!$A$4:$F$75"}</definedName>
    <definedName name="_h1" localSheetId="4" hidden="1">{"'TDTGT (theo Dphuong)'!$A$4:$F$75"}</definedName>
    <definedName name="_h1" localSheetId="6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0" hidden="1">{"'TDTGT (theo Dphuong)'!$A$4:$F$75"}</definedName>
    <definedName name="_h2" localSheetId="11" hidden="1">{"'TDTGT (theo Dphuong)'!$A$4:$F$75"}</definedName>
    <definedName name="_h2" localSheetId="12" hidden="1">{"'TDTGT (theo Dphuong)'!$A$4:$F$75"}</definedName>
    <definedName name="_h2" localSheetId="15" hidden="1">{"'TDTGT (theo Dphuong)'!$A$4:$F$75"}</definedName>
    <definedName name="_h2" localSheetId="1" hidden="1">{"'TDTGT (theo Dphuong)'!$A$4:$F$75"}</definedName>
    <definedName name="_h2" localSheetId="2" hidden="1">{"'TDTGT (theo Dphuong)'!$A$4:$F$75"}</definedName>
    <definedName name="_h2" localSheetId="4" hidden="1">{"'TDTGT (theo Dphuong)'!$A$4:$F$75"}</definedName>
    <definedName name="_h2" localSheetId="6" hidden="1">{"'TDTGT (theo Dphuong)'!$A$4:$F$75"}</definedName>
    <definedName name="_h2" hidden="1">{"'TDTGT (theo Dphuong)'!$A$4:$F$75"}</definedName>
    <definedName name="A" localSheetId="9">'[1]PNT-QUOT-#3'!#REF!</definedName>
    <definedName name="A" localSheetId="10">'[2]PNT-QUOT-#3'!#REF!</definedName>
    <definedName name="A" localSheetId="16">'[1]PNT-QUOT-#3'!#REF!</definedName>
    <definedName name="A" localSheetId="4">'[3]PNT-QUOT-#3'!#REF!</definedName>
    <definedName name="A" localSheetId="6">'[1]PNT-QUOT-#3'!#REF!</definedName>
    <definedName name="A" localSheetId="7">'[1]PNT-QUOT-#3'!#REF!</definedName>
    <definedName name="A" localSheetId="8">'[1]PNT-QUOT-#3'!#REF!</definedName>
    <definedName name="A">'[2]PNT-QUOT-#3'!#REF!</definedName>
    <definedName name="AAA" localSheetId="9">'[4]MTL$-INTER'!#REF!</definedName>
    <definedName name="AAA" localSheetId="10">'[4]MTL$-INTER'!#REF!</definedName>
    <definedName name="AAA" localSheetId="16">'[4]MTL$-INTER'!#REF!</definedName>
    <definedName name="AAA" localSheetId="6">'[4]MTL$-INTER'!#REF!</definedName>
    <definedName name="AAA" localSheetId="7">'[4]MTL$-INTER'!#REF!</definedName>
    <definedName name="AAA" localSheetId="8">'[4]MTL$-INTER'!#REF!</definedName>
    <definedName name="AAA">'[5]MTL$-INTER'!#REF!</definedName>
    <definedName name="abc" localSheetId="0" hidden="1">{"'TDTGT (theo Dphuong)'!$A$4:$F$75"}</definedName>
    <definedName name="abc" localSheetId="9" hidden="1">{"'TDTGT (theo Dphuong)'!$A$4:$F$75"}</definedName>
    <definedName name="abc" localSheetId="10" hidden="1">{"'TDTGT (theo Dphuong)'!$A$4:$F$75"}</definedName>
    <definedName name="abc" localSheetId="11" hidden="1">{"'TDTGT (theo Dphuong)'!$A$4:$F$75"}</definedName>
    <definedName name="abc" localSheetId="12" hidden="1">{"'TDTGT (theo Dphuong)'!$A$4:$F$75"}</definedName>
    <definedName name="abc" localSheetId="15" hidden="1">{"'TDTGT (theo Dphuong)'!$A$4:$F$75"}</definedName>
    <definedName name="abc" localSheetId="1" hidden="1">{"'TDTGT (theo Dphuong)'!$A$4:$F$75"}</definedName>
    <definedName name="abc" localSheetId="2" hidden="1">{"'TDTGT (theo Dphuong)'!$A$4:$F$75"}</definedName>
    <definedName name="abc" localSheetId="4" hidden="1">{"'TDTGT (theo Dphuong)'!$A$4:$F$75"}</definedName>
    <definedName name="abc" localSheetId="6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0">#REF!</definedName>
    <definedName name="adsf" localSheetId="11">#REF!</definedName>
    <definedName name="adsf" localSheetId="12">#REF!</definedName>
    <definedName name="adsf" localSheetId="15">#REF!</definedName>
    <definedName name="adsf" localSheetId="16">#REF!</definedName>
    <definedName name="adsf" localSheetId="1">#REF!</definedName>
    <definedName name="adsf" localSheetId="2">#REF!</definedName>
    <definedName name="adsf" localSheetId="4">#REF!</definedName>
    <definedName name="adsf" localSheetId="6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0">#REF!</definedName>
    <definedName name="anpha" localSheetId="11">#REF!</definedName>
    <definedName name="anpha" localSheetId="12">#REF!</definedName>
    <definedName name="anpha" localSheetId="15">#REF!</definedName>
    <definedName name="anpha" localSheetId="16">#REF!</definedName>
    <definedName name="anpha" localSheetId="1">#REF!</definedName>
    <definedName name="anpha" localSheetId="2">#REF!</definedName>
    <definedName name="anpha" localSheetId="4">#REF!</definedName>
    <definedName name="anpha" localSheetId="6">#REF!</definedName>
    <definedName name="anpha" localSheetId="7">#REF!</definedName>
    <definedName name="anpha" localSheetId="8">#REF!</definedName>
    <definedName name="anpha">#REF!</definedName>
    <definedName name="B" localSheetId="9">'[1]PNT-QUOT-#3'!#REF!</definedName>
    <definedName name="B" localSheetId="10">'[2]PNT-QUOT-#3'!#REF!</definedName>
    <definedName name="B" localSheetId="16">'[1]PNT-QUOT-#3'!#REF!</definedName>
    <definedName name="B" localSheetId="1">'[2]PNT-QUOT-#3'!#REF!</definedName>
    <definedName name="B" localSheetId="2">'[2]PNT-QUOT-#3'!#REF!</definedName>
    <definedName name="B" localSheetId="4">'[3]PNT-QUOT-#3'!#REF!</definedName>
    <definedName name="B" localSheetId="6">'[1]PNT-QUOT-#3'!#REF!</definedName>
    <definedName name="B" localSheetId="7">'[1]PNT-QUOT-#3'!#REF!</definedName>
    <definedName name="B" localSheetId="8">'[1]PNT-QUOT-#3'!#REF!</definedName>
    <definedName name="B">'[2]PNT-QUOT-#3'!#REF!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0" hidden="1">{"'TDTGT (theo Dphuong)'!$A$4:$F$75"}</definedName>
    <definedName name="B5new" localSheetId="11" hidden="1">{"'TDTGT (theo Dphuong)'!$A$4:$F$75"}</definedName>
    <definedName name="B5new" localSheetId="12" hidden="1">{"'TDTGT (theo Dphuong)'!$A$4:$F$75"}</definedName>
    <definedName name="B5new" localSheetId="15" hidden="1">{"'TDTGT (theo Dphuong)'!$A$4:$F$75"}</definedName>
    <definedName name="B5new" localSheetId="1" hidden="1">{"'TDTGT (theo Dphuong)'!$A$4:$F$75"}</definedName>
    <definedName name="B5new" localSheetId="2" hidden="1">{"'TDTGT (theo Dphuong)'!$A$4:$F$75"}</definedName>
    <definedName name="B5new" localSheetId="4" hidden="1">{"'TDTGT (theo Dphuong)'!$A$4:$F$75"}</definedName>
    <definedName name="B5new" localSheetId="6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0">#REF!</definedName>
    <definedName name="beta" localSheetId="11">#REF!</definedName>
    <definedName name="beta" localSheetId="12">#REF!</definedName>
    <definedName name="beta" localSheetId="15">#REF!</definedName>
    <definedName name="beta" localSheetId="16">#REF!</definedName>
    <definedName name="beta" localSheetId="1">#REF!</definedName>
    <definedName name="beta" localSheetId="2">#REF!</definedName>
    <definedName name="beta" localSheetId="4">#REF!</definedName>
    <definedName name="beta" localSheetId="6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0">#REF!</definedName>
    <definedName name="BT" localSheetId="11">#REF!</definedName>
    <definedName name="BT" localSheetId="12">#REF!</definedName>
    <definedName name="BT" localSheetId="15">#REF!</definedName>
    <definedName name="BT" localSheetId="16">#REF!</definedName>
    <definedName name="BT" localSheetId="1">#REF!</definedName>
    <definedName name="BT" localSheetId="2">#REF!</definedName>
    <definedName name="BT" localSheetId="4">#REF!</definedName>
    <definedName name="BT" localSheetId="6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1">#REF!</definedName>
    <definedName name="bv" localSheetId="12">#REF!</definedName>
    <definedName name="bv" localSheetId="15">#REF!</definedName>
    <definedName name="bv" localSheetId="16">#REF!</definedName>
    <definedName name="bv" localSheetId="1">#REF!</definedName>
    <definedName name="bv" localSheetId="2">#REF!</definedName>
    <definedName name="bv" localSheetId="4">#REF!</definedName>
    <definedName name="bv" localSheetId="6">#REF!</definedName>
    <definedName name="bv" localSheetId="7">#REF!</definedName>
    <definedName name="bv" localSheetId="8">#REF!</definedName>
    <definedName name="bv">#REF!</definedName>
    <definedName name="COAT" localSheetId="9">'[1]PNT-QUOT-#3'!#REF!</definedName>
    <definedName name="COAT" localSheetId="10">'[2]PNT-QUOT-#3'!#REF!</definedName>
    <definedName name="COAT" localSheetId="16">'[1]PNT-QUOT-#3'!#REF!</definedName>
    <definedName name="COAT" localSheetId="1">'[2]PNT-QUOT-#3'!#REF!</definedName>
    <definedName name="COAT" localSheetId="2">'[2]PNT-QUOT-#3'!#REF!</definedName>
    <definedName name="COAT" localSheetId="4">'[3]PNT-QUOT-#3'!#REF!</definedName>
    <definedName name="COAT" localSheetId="6">'[1]PNT-QUOT-#3'!#REF!</definedName>
    <definedName name="COAT" localSheetId="7">'[1]PNT-QUOT-#3'!#REF!</definedName>
    <definedName name="COAT" localSheetId="8">'[1]PNT-QUOT-#3'!#REF!</definedName>
    <definedName name="COAT">'[2]PNT-QUOT-#3'!#REF!</definedName>
    <definedName name="CS_10" localSheetId="0">#REF!</definedName>
    <definedName name="CS_10" localSheetId="9">#REF!</definedName>
    <definedName name="CS_10" localSheetId="10">#REF!</definedName>
    <definedName name="CS_10" localSheetId="11">#REF!</definedName>
    <definedName name="CS_10" localSheetId="12">#REF!</definedName>
    <definedName name="CS_10" localSheetId="15">#REF!</definedName>
    <definedName name="CS_10" localSheetId="16">#REF!</definedName>
    <definedName name="CS_10" localSheetId="1">#REF!</definedName>
    <definedName name="CS_10" localSheetId="2">#REF!</definedName>
    <definedName name="CS_10" localSheetId="4">#REF!</definedName>
    <definedName name="CS_10" localSheetId="6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0">#REF!</definedName>
    <definedName name="CS_100" localSheetId="11">#REF!</definedName>
    <definedName name="CS_100" localSheetId="12">#REF!</definedName>
    <definedName name="CS_100" localSheetId="15">#REF!</definedName>
    <definedName name="CS_100" localSheetId="16">#REF!</definedName>
    <definedName name="CS_100" localSheetId="1">#REF!</definedName>
    <definedName name="CS_100" localSheetId="2">#REF!</definedName>
    <definedName name="CS_100" localSheetId="4">#REF!</definedName>
    <definedName name="CS_100" localSheetId="6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0">#REF!</definedName>
    <definedName name="CS_10S" localSheetId="11">#REF!</definedName>
    <definedName name="CS_10S" localSheetId="12">#REF!</definedName>
    <definedName name="CS_10S" localSheetId="15">#REF!</definedName>
    <definedName name="CS_10S" localSheetId="16">#REF!</definedName>
    <definedName name="CS_10S" localSheetId="1">#REF!</definedName>
    <definedName name="CS_10S" localSheetId="2">#REF!</definedName>
    <definedName name="CS_10S" localSheetId="4">#REF!</definedName>
    <definedName name="CS_10S" localSheetId="6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0">#REF!</definedName>
    <definedName name="CS_120" localSheetId="11">#REF!</definedName>
    <definedName name="CS_120" localSheetId="12">#REF!</definedName>
    <definedName name="CS_120" localSheetId="15">#REF!</definedName>
    <definedName name="CS_120" localSheetId="16">#REF!</definedName>
    <definedName name="CS_120" localSheetId="1">#REF!</definedName>
    <definedName name="CS_120" localSheetId="2">#REF!</definedName>
    <definedName name="CS_120" localSheetId="4">#REF!</definedName>
    <definedName name="CS_120" localSheetId="6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0">#REF!</definedName>
    <definedName name="CS_140" localSheetId="11">#REF!</definedName>
    <definedName name="CS_140" localSheetId="12">#REF!</definedName>
    <definedName name="CS_140" localSheetId="15">#REF!</definedName>
    <definedName name="CS_140" localSheetId="16">#REF!</definedName>
    <definedName name="CS_140" localSheetId="1">#REF!</definedName>
    <definedName name="CS_140" localSheetId="2">#REF!</definedName>
    <definedName name="CS_140" localSheetId="4">#REF!</definedName>
    <definedName name="CS_140" localSheetId="6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0">#REF!</definedName>
    <definedName name="CS_160" localSheetId="11">#REF!</definedName>
    <definedName name="CS_160" localSheetId="12">#REF!</definedName>
    <definedName name="CS_160" localSheetId="15">#REF!</definedName>
    <definedName name="CS_160" localSheetId="16">#REF!</definedName>
    <definedName name="CS_160" localSheetId="1">#REF!</definedName>
    <definedName name="CS_160" localSheetId="2">#REF!</definedName>
    <definedName name="CS_160" localSheetId="4">#REF!</definedName>
    <definedName name="CS_160" localSheetId="6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0">#REF!</definedName>
    <definedName name="CS_20" localSheetId="11">#REF!</definedName>
    <definedName name="CS_20" localSheetId="12">#REF!</definedName>
    <definedName name="CS_20" localSheetId="15">#REF!</definedName>
    <definedName name="CS_20" localSheetId="16">#REF!</definedName>
    <definedName name="CS_20" localSheetId="1">#REF!</definedName>
    <definedName name="CS_20" localSheetId="2">#REF!</definedName>
    <definedName name="CS_20" localSheetId="4">#REF!</definedName>
    <definedName name="CS_20" localSheetId="6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0">#REF!</definedName>
    <definedName name="CS_30" localSheetId="11">#REF!</definedName>
    <definedName name="CS_30" localSheetId="12">#REF!</definedName>
    <definedName name="CS_30" localSheetId="15">#REF!</definedName>
    <definedName name="CS_30" localSheetId="16">#REF!</definedName>
    <definedName name="CS_30" localSheetId="1">#REF!</definedName>
    <definedName name="CS_30" localSheetId="2">#REF!</definedName>
    <definedName name="CS_30" localSheetId="4">#REF!</definedName>
    <definedName name="CS_30" localSheetId="6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0">#REF!</definedName>
    <definedName name="CS_40" localSheetId="11">#REF!</definedName>
    <definedName name="CS_40" localSheetId="12">#REF!</definedName>
    <definedName name="CS_40" localSheetId="15">#REF!</definedName>
    <definedName name="CS_40" localSheetId="16">#REF!</definedName>
    <definedName name="CS_40" localSheetId="1">#REF!</definedName>
    <definedName name="CS_40" localSheetId="2">#REF!</definedName>
    <definedName name="CS_40" localSheetId="4">#REF!</definedName>
    <definedName name="CS_40" localSheetId="6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0">#REF!</definedName>
    <definedName name="CS_40S" localSheetId="11">#REF!</definedName>
    <definedName name="CS_40S" localSheetId="12">#REF!</definedName>
    <definedName name="CS_40S" localSheetId="15">#REF!</definedName>
    <definedName name="CS_40S" localSheetId="16">#REF!</definedName>
    <definedName name="CS_40S" localSheetId="1">#REF!</definedName>
    <definedName name="CS_40S" localSheetId="2">#REF!</definedName>
    <definedName name="CS_40S" localSheetId="4">#REF!</definedName>
    <definedName name="CS_40S" localSheetId="6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0">#REF!</definedName>
    <definedName name="CS_5S" localSheetId="11">#REF!</definedName>
    <definedName name="CS_5S" localSheetId="12">#REF!</definedName>
    <definedName name="CS_5S" localSheetId="15">#REF!</definedName>
    <definedName name="CS_5S" localSheetId="16">#REF!</definedName>
    <definedName name="CS_5S" localSheetId="1">#REF!</definedName>
    <definedName name="CS_5S" localSheetId="2">#REF!</definedName>
    <definedName name="CS_5S" localSheetId="4">#REF!</definedName>
    <definedName name="CS_5S" localSheetId="6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0">#REF!</definedName>
    <definedName name="CS_60" localSheetId="11">#REF!</definedName>
    <definedName name="CS_60" localSheetId="12">#REF!</definedName>
    <definedName name="CS_60" localSheetId="15">#REF!</definedName>
    <definedName name="CS_60" localSheetId="16">#REF!</definedName>
    <definedName name="CS_60" localSheetId="1">#REF!</definedName>
    <definedName name="CS_60" localSheetId="2">#REF!</definedName>
    <definedName name="CS_60" localSheetId="4">#REF!</definedName>
    <definedName name="CS_60" localSheetId="6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0">#REF!</definedName>
    <definedName name="CS_80" localSheetId="11">#REF!</definedName>
    <definedName name="CS_80" localSheetId="12">#REF!</definedName>
    <definedName name="CS_80" localSheetId="15">#REF!</definedName>
    <definedName name="CS_80" localSheetId="16">#REF!</definedName>
    <definedName name="CS_80" localSheetId="1">#REF!</definedName>
    <definedName name="CS_80" localSheetId="2">#REF!</definedName>
    <definedName name="CS_80" localSheetId="4">#REF!</definedName>
    <definedName name="CS_80" localSheetId="6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0">#REF!</definedName>
    <definedName name="CS_80S" localSheetId="11">#REF!</definedName>
    <definedName name="CS_80S" localSheetId="12">#REF!</definedName>
    <definedName name="CS_80S" localSheetId="15">#REF!</definedName>
    <definedName name="CS_80S" localSheetId="16">#REF!</definedName>
    <definedName name="CS_80S" localSheetId="1">#REF!</definedName>
    <definedName name="CS_80S" localSheetId="2">#REF!</definedName>
    <definedName name="CS_80S" localSheetId="4">#REF!</definedName>
    <definedName name="CS_80S" localSheetId="6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0">#REF!</definedName>
    <definedName name="CS_STD" localSheetId="11">#REF!</definedName>
    <definedName name="CS_STD" localSheetId="12">#REF!</definedName>
    <definedName name="CS_STD" localSheetId="15">#REF!</definedName>
    <definedName name="CS_STD" localSheetId="16">#REF!</definedName>
    <definedName name="CS_STD" localSheetId="1">#REF!</definedName>
    <definedName name="CS_STD" localSheetId="2">#REF!</definedName>
    <definedName name="CS_STD" localSheetId="4">#REF!</definedName>
    <definedName name="CS_STD" localSheetId="6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0">#REF!</definedName>
    <definedName name="CS_XS" localSheetId="11">#REF!</definedName>
    <definedName name="CS_XS" localSheetId="12">#REF!</definedName>
    <definedName name="CS_XS" localSheetId="15">#REF!</definedName>
    <definedName name="CS_XS" localSheetId="16">#REF!</definedName>
    <definedName name="CS_XS" localSheetId="1">#REF!</definedName>
    <definedName name="CS_XS" localSheetId="2">#REF!</definedName>
    <definedName name="CS_XS" localSheetId="4">#REF!</definedName>
    <definedName name="CS_XS" localSheetId="6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0">#REF!</definedName>
    <definedName name="CS_XXS" localSheetId="11">#REF!</definedName>
    <definedName name="CS_XXS" localSheetId="12">#REF!</definedName>
    <definedName name="CS_XXS" localSheetId="15">#REF!</definedName>
    <definedName name="CS_XXS" localSheetId="16">#REF!</definedName>
    <definedName name="CS_XXS" localSheetId="1">#REF!</definedName>
    <definedName name="CS_XXS" localSheetId="2">#REF!</definedName>
    <definedName name="CS_XXS" localSheetId="4">#REF!</definedName>
    <definedName name="CS_XXS" localSheetId="6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0" hidden="1">{"'TDTGT (theo Dphuong)'!$A$4:$F$75"}</definedName>
    <definedName name="cv" localSheetId="11" hidden="1">{"'TDTGT (theo Dphuong)'!$A$4:$F$75"}</definedName>
    <definedName name="cv" localSheetId="12" hidden="1">{"'TDTGT (theo Dphuong)'!$A$4:$F$75"}</definedName>
    <definedName name="cv" localSheetId="15" hidden="1">{"'TDTGT (theo Dphuong)'!$A$4:$F$75"}</definedName>
    <definedName name="cv" localSheetId="1" hidden="1">{"'TDTGT (theo Dphuong)'!$A$4:$F$75"}</definedName>
    <definedName name="cv" localSheetId="2" hidden="1">{"'TDTGT (theo Dphuong)'!$A$4:$F$75"}</definedName>
    <definedName name="cv" localSheetId="4" hidden="1">{"'TDTGT (theo Dphuong)'!$A$4:$F$75"}</definedName>
    <definedName name="cv" localSheetId="6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0">#REF!</definedName>
    <definedName name="cx" localSheetId="11">#REF!</definedName>
    <definedName name="cx" localSheetId="12">#REF!</definedName>
    <definedName name="cx" localSheetId="15">#REF!</definedName>
    <definedName name="cx" localSheetId="16">#REF!</definedName>
    <definedName name="cx" localSheetId="1">#REF!</definedName>
    <definedName name="cx" localSheetId="2">#REF!</definedName>
    <definedName name="cx" localSheetId="4">#REF!</definedName>
    <definedName name="cx" localSheetId="6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0" hidden="1">#REF!</definedName>
    <definedName name="d" localSheetId="11" hidden="1">#REF!</definedName>
    <definedName name="d" localSheetId="12" hidden="1">#REF!</definedName>
    <definedName name="d" localSheetId="15" hidden="1">#REF!</definedName>
    <definedName name="d" localSheetId="16" hidden="1">#REF!</definedName>
    <definedName name="d" localSheetId="1" hidden="1">#REF!</definedName>
    <definedName name="d" localSheetId="2" hidden="1">#REF!</definedName>
    <definedName name="d" localSheetId="4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1">#REF!</definedName>
    <definedName name="dd" localSheetId="12">#REF!</definedName>
    <definedName name="dd" localSheetId="15">#REF!</definedName>
    <definedName name="dd" localSheetId="16">#REF!</definedName>
    <definedName name="dd" localSheetId="1">#REF!</definedName>
    <definedName name="dd" localSheetId="2">#REF!</definedName>
    <definedName name="dd" localSheetId="4">#REF!</definedName>
    <definedName name="dd" localSheetId="6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0" hidden="1">#REF!</definedName>
    <definedName name="df" localSheetId="11" hidden="1">#REF!</definedName>
    <definedName name="df" localSheetId="12" hidden="1">#REF!</definedName>
    <definedName name="df" localSheetId="15" hidden="1">#REF!</definedName>
    <definedName name="df" localSheetId="16" hidden="1">#REF!</definedName>
    <definedName name="df" localSheetId="1" hidden="1">#REF!</definedName>
    <definedName name="df" localSheetId="2" hidden="1">#REF!</definedName>
    <definedName name="df" localSheetId="4" hidden="1">#REF!</definedName>
    <definedName name="df" localSheetId="6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1">#REF!</definedName>
    <definedName name="dg" localSheetId="12">#REF!</definedName>
    <definedName name="dg" localSheetId="15">#REF!</definedName>
    <definedName name="dg" localSheetId="16">#REF!</definedName>
    <definedName name="dg" localSheetId="1">#REF!</definedName>
    <definedName name="dg" localSheetId="2">#REF!</definedName>
    <definedName name="dg" localSheetId="4">#REF!</definedName>
    <definedName name="dg" localSheetId="6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1">#REF!</definedName>
    <definedName name="dien" localSheetId="12">#REF!</definedName>
    <definedName name="dien" localSheetId="15">#REF!</definedName>
    <definedName name="dien" localSheetId="16">#REF!</definedName>
    <definedName name="dien" localSheetId="1">#REF!</definedName>
    <definedName name="dien" localSheetId="2">#REF!</definedName>
    <definedName name="dien" localSheetId="4">#REF!</definedName>
    <definedName name="dien" localSheetId="6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0" hidden="1">{"'TDTGT (theo Dphuong)'!$A$4:$F$75"}</definedName>
    <definedName name="dn" localSheetId="11" hidden="1">{"'TDTGT (theo Dphuong)'!$A$4:$F$75"}</definedName>
    <definedName name="dn" localSheetId="12" hidden="1">{"'TDTGT (theo Dphuong)'!$A$4:$F$75"}</definedName>
    <definedName name="dn" localSheetId="15" hidden="1">{"'TDTGT (theo Dphuong)'!$A$4:$F$75"}</definedName>
    <definedName name="dn" localSheetId="1" hidden="1">{"'TDTGT (theo Dphuong)'!$A$4:$F$75"}</definedName>
    <definedName name="dn" localSheetId="2" hidden="1">{"'TDTGT (theo Dphuong)'!$A$4:$F$75"}</definedName>
    <definedName name="dn" localSheetId="4" hidden="1">{"'TDTGT (theo Dphuong)'!$A$4:$F$75"}</definedName>
    <definedName name="dn" localSheetId="6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0">#REF!</definedName>
    <definedName name="ffddg" localSheetId="11">#REF!</definedName>
    <definedName name="ffddg" localSheetId="12">#REF!</definedName>
    <definedName name="ffddg" localSheetId="15">#REF!</definedName>
    <definedName name="ffddg" localSheetId="16">#REF!</definedName>
    <definedName name="ffddg" localSheetId="1">#REF!</definedName>
    <definedName name="ffddg" localSheetId="2">#REF!</definedName>
    <definedName name="ffddg" localSheetId="4">#REF!</definedName>
    <definedName name="ffddg" localSheetId="6">#REF!</definedName>
    <definedName name="ffddg" localSheetId="7">#REF!</definedName>
    <definedName name="ffddg" localSheetId="8">#REF!</definedName>
    <definedName name="ffddg">#REF!</definedName>
    <definedName name="FP" localSheetId="9">'[1]COAT&amp;WRAP-QIOT-#3'!#REF!</definedName>
    <definedName name="FP" localSheetId="10">'[2]COAT&amp;WRAP-QIOT-#3'!#REF!</definedName>
    <definedName name="FP" localSheetId="16">'[1]COAT&amp;WRAP-QIOT-#3'!#REF!</definedName>
    <definedName name="FP" localSheetId="4">'[3]COAT&amp;WRAP-QIOT-#3'!#REF!</definedName>
    <definedName name="FP" localSheetId="6">'[1]COAT&amp;WRAP-QIOT-#3'!#REF!</definedName>
    <definedName name="FP" localSheetId="7">'[1]COAT&amp;WRAP-QIOT-#3'!#REF!</definedName>
    <definedName name="FP" localSheetId="8">'[1]COAT&amp;WRAP-QIOT-#3'!#REF!</definedName>
    <definedName name="FP">'[2]COAT&amp;WRAP-QIOT-#3'!#REF!</definedName>
    <definedName name="h" localSheetId="0" hidden="1">{"'TDTGT (theo Dphuong)'!$A$4:$F$75"}</definedName>
    <definedName name="h" localSheetId="9" hidden="1">{"'TDTGT (theo Dphuong)'!$A$4:$F$75"}</definedName>
    <definedName name="h" localSheetId="10" hidden="1">{"'TDTGT (theo Dphuong)'!$A$4:$F$75"}</definedName>
    <definedName name="h" localSheetId="11" hidden="1">{"'TDTGT (theo Dphuong)'!$A$4:$F$75"}</definedName>
    <definedName name="h" localSheetId="12" hidden="1">{"'TDTGT (theo Dphuong)'!$A$4:$F$75"}</definedName>
    <definedName name="h" localSheetId="15" hidden="1">{"'TDTGT (theo Dphuong)'!$A$4:$F$75"}</definedName>
    <definedName name="h" localSheetId="1" hidden="1">{"'TDTGT (theo Dphuong)'!$A$4:$F$75"}</definedName>
    <definedName name="h" localSheetId="2" hidden="1">{"'TDTGT (theo Dphuong)'!$A$4:$F$75"}</definedName>
    <definedName name="h" localSheetId="4" hidden="1">{"'TDTGT (theo Dphuong)'!$A$4:$F$75"}</definedName>
    <definedName name="h" localSheetId="6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0">#REF!</definedName>
    <definedName name="hab" localSheetId="11">#REF!</definedName>
    <definedName name="hab" localSheetId="12">#REF!</definedName>
    <definedName name="hab" localSheetId="15">#REF!</definedName>
    <definedName name="hab" localSheetId="16">#REF!</definedName>
    <definedName name="hab" localSheetId="1">#REF!</definedName>
    <definedName name="hab" localSheetId="2">#REF!</definedName>
    <definedName name="hab" localSheetId="4">#REF!</definedName>
    <definedName name="hab" localSheetId="6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0">#REF!</definedName>
    <definedName name="habac" localSheetId="11">#REF!</definedName>
    <definedName name="habac" localSheetId="12">#REF!</definedName>
    <definedName name="habac" localSheetId="15">#REF!</definedName>
    <definedName name="habac" localSheetId="16">#REF!</definedName>
    <definedName name="habac" localSheetId="1">#REF!</definedName>
    <definedName name="habac" localSheetId="2">#REF!</definedName>
    <definedName name="habac" localSheetId="4">#REF!</definedName>
    <definedName name="habac" localSheetId="6">#REF!</definedName>
    <definedName name="habac" localSheetId="7">#REF!</definedName>
    <definedName name="habac" localSheetId="8">#REF!</definedName>
    <definedName name="habac">#REF!</definedName>
    <definedName name="Habac1">'[6]7 THAI NGUYEN'!$A$11</definedName>
    <definedName name="hhg" localSheetId="0">#REF!</definedName>
    <definedName name="hhg" localSheetId="9">#REF!</definedName>
    <definedName name="hhg" localSheetId="10">#REF!</definedName>
    <definedName name="hhg" localSheetId="11">#REF!</definedName>
    <definedName name="hhg" localSheetId="12">#REF!</definedName>
    <definedName name="hhg" localSheetId="15">#REF!</definedName>
    <definedName name="hhg" localSheetId="16">#REF!</definedName>
    <definedName name="hhg" localSheetId="1">#REF!</definedName>
    <definedName name="hhg" localSheetId="2">#REF!</definedName>
    <definedName name="hhg" localSheetId="4">#REF!</definedName>
    <definedName name="hhg" localSheetId="6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0" hidden="1">{"'TDTGT (theo Dphuong)'!$A$4:$F$75"}</definedName>
    <definedName name="HTML_Control" localSheetId="11" hidden="1">{"'TDTGT (theo Dphuong)'!$A$4:$F$75"}</definedName>
    <definedName name="HTML_Control" localSheetId="12" hidden="1">{"'TDTGT (theo Dphuong)'!$A$4:$F$75"}</definedName>
    <definedName name="HTML_Control" localSheetId="15" hidden="1">{"'TDTGT (theo Dphuong)'!$A$4:$F$75"}</definedName>
    <definedName name="HTML_Control" localSheetId="1" hidden="1">{"'TDTGT (theo Dphuong)'!$A$4:$F$75"}</definedName>
    <definedName name="HTML_Control" localSheetId="2" hidden="1">{"'TDTGT (theo Dphuong)'!$A$4:$F$75"}</definedName>
    <definedName name="HTML_Control" localSheetId="4" hidden="1">{"'TDTGT (theo Dphuong)'!$A$4:$F$75"}</definedName>
    <definedName name="HTML_Control" localSheetId="6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0" hidden="1">{#N/A,#N/A,FALSE,"Chung"}</definedName>
    <definedName name="i" localSheetId="11" hidden="1">{#N/A,#N/A,FALSE,"Chung"}</definedName>
    <definedName name="i" localSheetId="12" hidden="1">{#N/A,#N/A,FALSE,"Chung"}</definedName>
    <definedName name="i" localSheetId="15" hidden="1">{#N/A,#N/A,FALSE,"Chung"}</definedName>
    <definedName name="i" localSheetId="1" hidden="1">{#N/A,#N/A,FALSE,"Chung"}</definedName>
    <definedName name="i" localSheetId="2" hidden="1">{#N/A,#N/A,FALSE,"Chung"}</definedName>
    <definedName name="i" localSheetId="4" hidden="1">{#N/A,#N/A,FALSE,"Chung"}</definedName>
    <definedName name="i" localSheetId="6" hidden="1">{#N/A,#N/A,FALSE,"Chung"}</definedName>
    <definedName name="i" hidden="1">{#N/A,#N/A,FALSE,"Chung"}</definedName>
    <definedName name="IO" localSheetId="9">'[1]COAT&amp;WRAP-QIOT-#3'!#REF!</definedName>
    <definedName name="IO" localSheetId="10">'[2]COAT&amp;WRAP-QIOT-#3'!#REF!</definedName>
    <definedName name="IO" localSheetId="16">'[1]COAT&amp;WRAP-QIOT-#3'!#REF!</definedName>
    <definedName name="IO" localSheetId="4">'[3]COAT&amp;WRAP-QIOT-#3'!#REF!</definedName>
    <definedName name="IO" localSheetId="6">'[1]COAT&amp;WRAP-QIOT-#3'!#REF!</definedName>
    <definedName name="IO" localSheetId="7">'[1]COAT&amp;WRAP-QIOT-#3'!#REF!</definedName>
    <definedName name="IO" localSheetId="8">'[1]COAT&amp;WRAP-QIOT-#3'!#REF!</definedName>
    <definedName name="IO">'[2]COAT&amp;WRAP-QIOT-#3'!#REF!</definedName>
    <definedName name="kjh" localSheetId="0" hidden="1">{#N/A,#N/A,FALSE,"Chung"}</definedName>
    <definedName name="kjh" localSheetId="9" hidden="1">{#N/A,#N/A,FALSE,"Chung"}</definedName>
    <definedName name="kjh" localSheetId="10" hidden="1">{#N/A,#N/A,FALSE,"Chung"}</definedName>
    <definedName name="kjh" localSheetId="11" hidden="1">{#N/A,#N/A,FALSE,"Chung"}</definedName>
    <definedName name="kjh" localSheetId="12" hidden="1">{#N/A,#N/A,FALSE,"Chung"}</definedName>
    <definedName name="kjh" localSheetId="15" hidden="1">{#N/A,#N/A,FALSE,"Chung"}</definedName>
    <definedName name="kjh" localSheetId="1" hidden="1">{#N/A,#N/A,FALSE,"Chung"}</definedName>
    <definedName name="kjh" localSheetId="2" hidden="1">{#N/A,#N/A,FALSE,"Chung"}</definedName>
    <definedName name="kjh" localSheetId="4" hidden="1">{#N/A,#N/A,FALSE,"Chung"}</definedName>
    <definedName name="kjh" localSheetId="6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0">#REF!</definedName>
    <definedName name="kjhjfhdjkfndfndf" localSheetId="11">#REF!</definedName>
    <definedName name="kjhjfhdjkfndfndf" localSheetId="12">#REF!</definedName>
    <definedName name="kjhjfhdjkfndfndf" localSheetId="15">#REF!</definedName>
    <definedName name="kjhjfhdjkfndfndf" localSheetId="16">#REF!</definedName>
    <definedName name="kjhjfhdjkfndfndf" localSheetId="1">#REF!</definedName>
    <definedName name="kjhjfhdjkfndfndf" localSheetId="2">#REF!</definedName>
    <definedName name="kjhjfhdjkfndfndf" localSheetId="4">#REF!</definedName>
    <definedName name="kjhjfhdjkfndfndf" localSheetId="6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0" hidden="1">{"'TDTGT (theo Dphuong)'!$A$4:$F$75"}</definedName>
    <definedName name="m" localSheetId="11" hidden="1">{"'TDTGT (theo Dphuong)'!$A$4:$F$75"}</definedName>
    <definedName name="m" localSheetId="12" hidden="1">{"'TDTGT (theo Dphuong)'!$A$4:$F$75"}</definedName>
    <definedName name="m" localSheetId="15" hidden="1">{"'TDTGT (theo Dphuong)'!$A$4:$F$75"}</definedName>
    <definedName name="m" localSheetId="1" hidden="1">{"'TDTGT (theo Dphuong)'!$A$4:$F$75"}</definedName>
    <definedName name="m" localSheetId="2" hidden="1">{"'TDTGT (theo Dphuong)'!$A$4:$F$75"}</definedName>
    <definedName name="m" localSheetId="4" hidden="1">{"'TDTGT (theo Dphuong)'!$A$4:$F$75"}</definedName>
    <definedName name="m" localSheetId="6" hidden="1">{"'TDTGT (theo Dphuong)'!$A$4:$F$75"}</definedName>
    <definedName name="m" hidden="1">{"'TDTGT (theo Dphuong)'!$A$4:$F$75"}</definedName>
    <definedName name="MAT" localSheetId="9">'[1]COAT&amp;WRAP-QIOT-#3'!#REF!</definedName>
    <definedName name="MAT" localSheetId="10">'[2]COAT&amp;WRAP-QIOT-#3'!#REF!</definedName>
    <definedName name="MAT" localSheetId="16">'[1]COAT&amp;WRAP-QIOT-#3'!#REF!</definedName>
    <definedName name="MAT" localSheetId="4">'[3]COAT&amp;WRAP-QIOT-#3'!#REF!</definedName>
    <definedName name="MAT" localSheetId="6">'[1]COAT&amp;WRAP-QIOT-#3'!#REF!</definedName>
    <definedName name="MAT" localSheetId="7">'[1]COAT&amp;WRAP-QIOT-#3'!#REF!</definedName>
    <definedName name="MAT" localSheetId="8">'[1]COAT&amp;WRAP-QIOT-#3'!#REF!</definedName>
    <definedName name="MAT">'[2]COAT&amp;WRAP-QIOT-#3'!#REF!</definedName>
    <definedName name="mc" localSheetId="0">#REF!</definedName>
    <definedName name="mc" localSheetId="9">#REF!</definedName>
    <definedName name="mc" localSheetId="10">#REF!</definedName>
    <definedName name="mc" localSheetId="11">#REF!</definedName>
    <definedName name="mc" localSheetId="12">#REF!</definedName>
    <definedName name="mc" localSheetId="15">#REF!</definedName>
    <definedName name="mc" localSheetId="16">#REF!</definedName>
    <definedName name="mc" localSheetId="1">#REF!</definedName>
    <definedName name="mc" localSheetId="2">#REF!</definedName>
    <definedName name="mc" localSheetId="4">#REF!</definedName>
    <definedName name="mc" localSheetId="6">#REF!</definedName>
    <definedName name="mc" localSheetId="7">#REF!</definedName>
    <definedName name="mc" localSheetId="8">#REF!</definedName>
    <definedName name="mc">#REF!</definedName>
    <definedName name="MF" localSheetId="9">'[1]COAT&amp;WRAP-QIOT-#3'!#REF!</definedName>
    <definedName name="MF" localSheetId="10">'[2]COAT&amp;WRAP-QIOT-#3'!#REF!</definedName>
    <definedName name="MF" localSheetId="16">'[1]COAT&amp;WRAP-QIOT-#3'!#REF!</definedName>
    <definedName name="MF" localSheetId="1">'[2]COAT&amp;WRAP-QIOT-#3'!#REF!</definedName>
    <definedName name="MF" localSheetId="2">'[2]COAT&amp;WRAP-QIOT-#3'!#REF!</definedName>
    <definedName name="MF" localSheetId="4">'[3]COAT&amp;WRAP-QIOT-#3'!#REF!</definedName>
    <definedName name="MF" localSheetId="6">'[1]COAT&amp;WRAP-QIOT-#3'!#REF!</definedName>
    <definedName name="MF" localSheetId="7">'[1]COAT&amp;WRAP-QIOT-#3'!#REF!</definedName>
    <definedName name="MF" localSheetId="8">'[1]COAT&amp;WRAP-QIOT-#3'!#REF!</definedName>
    <definedName name="MF">'[2]COAT&amp;WRAP-QIOT-#3'!#REF!</definedName>
    <definedName name="mnh" localSheetId="9">'[7]2.74'!#REF!</definedName>
    <definedName name="mnh" localSheetId="10">'[7]2.74'!#REF!</definedName>
    <definedName name="mnh" localSheetId="16">'[8]2.74'!#REF!</definedName>
    <definedName name="mnh" localSheetId="6">'[7]2.74'!#REF!</definedName>
    <definedName name="mnh" localSheetId="7">'[7]2.74'!#REF!</definedName>
    <definedName name="mnh" localSheetId="8">'[7]2.74'!#REF!</definedName>
    <definedName name="mnh">'[7]2.74'!#REF!</definedName>
    <definedName name="n" localSheetId="9">'[7]2.74'!#REF!</definedName>
    <definedName name="n" localSheetId="10">'[7]2.74'!#REF!</definedName>
    <definedName name="n" localSheetId="16">'[8]2.74'!#REF!</definedName>
    <definedName name="n" localSheetId="7">'[7]2.74'!#REF!</definedName>
    <definedName name="n" localSheetId="8">'[7]2.74'!#REF!</definedName>
    <definedName name="n">'[7]2.74'!#REF!</definedName>
    <definedName name="nuoc" localSheetId="0">#REF!</definedName>
    <definedName name="nuoc" localSheetId="9">#REF!</definedName>
    <definedName name="nuoc" localSheetId="10">#REF!</definedName>
    <definedName name="nuoc" localSheetId="11">#REF!</definedName>
    <definedName name="nuoc" localSheetId="12">#REF!</definedName>
    <definedName name="nuoc" localSheetId="15">#REF!</definedName>
    <definedName name="nuoc" localSheetId="16">#REF!</definedName>
    <definedName name="nuoc" localSheetId="1">#REF!</definedName>
    <definedName name="nuoc" localSheetId="2">#REF!</definedName>
    <definedName name="nuoc" localSheetId="4">#REF!</definedName>
    <definedName name="nuoc" localSheetId="6">#REF!</definedName>
    <definedName name="nuoc" localSheetId="7">#REF!</definedName>
    <definedName name="nuoc" localSheetId="8">#REF!</definedName>
    <definedName name="nuoc">#REF!</definedName>
    <definedName name="nhan" localSheetId="0">#REF!</definedName>
    <definedName name="nhan" localSheetId="9">#REF!</definedName>
    <definedName name="nhan" localSheetId="10">#REF!</definedName>
    <definedName name="nhan" localSheetId="11">#REF!</definedName>
    <definedName name="nhan" localSheetId="12">#REF!</definedName>
    <definedName name="nhan" localSheetId="15">#REF!</definedName>
    <definedName name="nhan" localSheetId="16">#REF!</definedName>
    <definedName name="nhan" localSheetId="1">#REF!</definedName>
    <definedName name="nhan" localSheetId="2">#REF!</definedName>
    <definedName name="nhan" localSheetId="4">#REF!</definedName>
    <definedName name="nhan" localSheetId="6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oanh" localSheetId="0" hidden="1">{#N/A,#N/A,FALSE,"Chung"}</definedName>
    <definedName name="oanh" localSheetId="9" hidden="1">{#N/A,#N/A,FALSE,"Chung"}</definedName>
    <definedName name="oanh" localSheetId="10" hidden="1">{#N/A,#N/A,FALSE,"Chung"}</definedName>
    <definedName name="oanh" localSheetId="11" hidden="1">{#N/A,#N/A,FALSE,"Chung"}</definedName>
    <definedName name="oanh" localSheetId="12" hidden="1">{#N/A,#N/A,FALSE,"Chung"}</definedName>
    <definedName name="oanh" localSheetId="15" hidden="1">{#N/A,#N/A,FALSE,"Chung"}</definedName>
    <definedName name="oanh" localSheetId="1" hidden="1">{#N/A,#N/A,FALSE,"Chung"}</definedName>
    <definedName name="oanh" localSheetId="2" hidden="1">{#N/A,#N/A,FALSE,"Chung"}</definedName>
    <definedName name="oanh" localSheetId="4" hidden="1">{#N/A,#N/A,FALSE,"Chung"}</definedName>
    <definedName name="oanh" localSheetId="6" hidden="1">{#N/A,#N/A,FALSE,"Chung"}</definedName>
    <definedName name="oanh" hidden="1">{#N/A,#N/A,FALSE,"Chung"}</definedName>
    <definedName name="P" localSheetId="9">'[1]PNT-QUOT-#3'!#REF!</definedName>
    <definedName name="P" localSheetId="10">'[2]PNT-QUOT-#3'!#REF!</definedName>
    <definedName name="P" localSheetId="16">'[1]PNT-QUOT-#3'!#REF!</definedName>
    <definedName name="P" localSheetId="4">'[3]PNT-QUOT-#3'!#REF!</definedName>
    <definedName name="P" localSheetId="6">'[1]PNT-QUOT-#3'!#REF!</definedName>
    <definedName name="P" localSheetId="7">'[1]PNT-QUOT-#3'!#REF!</definedName>
    <definedName name="P" localSheetId="8">'[1]PNT-QUOT-#3'!#REF!</definedName>
    <definedName name="P">'[2]PNT-QUOT-#3'!#REF!</definedName>
    <definedName name="PEJM" localSheetId="9">'[1]COAT&amp;WRAP-QIOT-#3'!#REF!</definedName>
    <definedName name="PEJM" localSheetId="10">'[2]COAT&amp;WRAP-QIOT-#3'!#REF!</definedName>
    <definedName name="PEJM" localSheetId="16">'[1]COAT&amp;WRAP-QIOT-#3'!#REF!</definedName>
    <definedName name="PEJM" localSheetId="4">'[3]COAT&amp;WRAP-QIOT-#3'!#REF!</definedName>
    <definedName name="PEJM" localSheetId="6">'[1]COAT&amp;WRAP-QIOT-#3'!#REF!</definedName>
    <definedName name="PEJM" localSheetId="7">'[1]COAT&amp;WRAP-QIOT-#3'!#REF!</definedName>
    <definedName name="PEJM" localSheetId="8">'[1]COAT&amp;WRAP-QIOT-#3'!#REF!</definedName>
    <definedName name="PEJM">'[2]COAT&amp;WRAP-QIOT-#3'!#REF!</definedName>
    <definedName name="PF" localSheetId="9">'[1]PNT-QUOT-#3'!#REF!</definedName>
    <definedName name="PF" localSheetId="10">'[2]PNT-QUOT-#3'!#REF!</definedName>
    <definedName name="PF" localSheetId="16">'[1]PNT-QUOT-#3'!#REF!</definedName>
    <definedName name="PF" localSheetId="4">'[3]PNT-QUOT-#3'!#REF!</definedName>
    <definedName name="PF" localSheetId="6">'[1]PNT-QUOT-#3'!#REF!</definedName>
    <definedName name="PF" localSheetId="7">'[1]PNT-QUOT-#3'!#REF!</definedName>
    <definedName name="PF" localSheetId="8">'[1]PNT-QUOT-#3'!#REF!</definedName>
    <definedName name="PF">'[2]PNT-QUOT-#3'!#REF!</definedName>
    <definedName name="PM" localSheetId="9">[9]IBASE!$AH$16:$AV$110</definedName>
    <definedName name="PM" localSheetId="10">[10]IBASE!$AH$16:$AV$110</definedName>
    <definedName name="PM" localSheetId="4">[11]IBASE!$AH$16:$AV$110</definedName>
    <definedName name="PM" localSheetId="6">[9]IBASE!$AH$16:$AV$110</definedName>
    <definedName name="PM">[10]IBASE!$AH$16:$AV$110</definedName>
    <definedName name="Print_Area_MI" localSheetId="9">[12]ESTI.!$A$1:$U$52</definedName>
    <definedName name="Print_Area_MI" localSheetId="10">[12]ESTI.!$A$1:$U$52</definedName>
    <definedName name="Print_Area_MI" localSheetId="6">[12]ESTI.!$A$1:$U$52</definedName>
    <definedName name="Print_Area_MI">[13]ESTI.!$A$1:$U$52</definedName>
    <definedName name="_xlnm.Print_Titles" localSheetId="9">'[14]TiÕn ®é thùc hiÖn KC'!#REF!</definedName>
    <definedName name="_xlnm.Print_Titles" localSheetId="16">'[14]TiÕn ®é thùc hiÖn KC'!#REF!</definedName>
    <definedName name="_xlnm.Print_Titles" localSheetId="1">'[14]TiÕn ®é thùc hiÖn KC'!#REF!</definedName>
    <definedName name="_xlnm.Print_Titles" localSheetId="2">'[14]TiÕn ®é thùc hiÖn KC'!#REF!</definedName>
    <definedName name="_xlnm.Print_Titles" localSheetId="4">'[14]TiÕn ®é thùc hiÖn KC'!#REF!</definedName>
    <definedName name="_xlnm.Print_Titles" localSheetId="7">'[14]TiÕn ®é thùc hiÖn KC'!#REF!</definedName>
    <definedName name="_xlnm.Print_Titles" localSheetId="8">'[14]TiÕn ®é thùc hiÖn KC'!#REF!</definedName>
    <definedName name="_xlnm.Print_Titles">'[14]TiÕn ®é thùc hiÖn KC'!#REF!</definedName>
    <definedName name="pt" localSheetId="0">#REF!</definedName>
    <definedName name="pt" localSheetId="9">#REF!</definedName>
    <definedName name="pt" localSheetId="10">#REF!</definedName>
    <definedName name="pt" localSheetId="11">#REF!</definedName>
    <definedName name="pt" localSheetId="12">#REF!</definedName>
    <definedName name="pt" localSheetId="15">#REF!</definedName>
    <definedName name="pt" localSheetId="16">#REF!</definedName>
    <definedName name="pt" localSheetId="1">#REF!</definedName>
    <definedName name="pt" localSheetId="2">#REF!</definedName>
    <definedName name="pt" localSheetId="4">#REF!</definedName>
    <definedName name="pt" localSheetId="6">#REF!</definedName>
    <definedName name="pt" localSheetId="7">#REF!</definedName>
    <definedName name="pt" localSheetId="8">#REF!</definedName>
    <definedName name="pt">#REF!</definedName>
    <definedName name="ptvt">'[15]ma-pt'!$A$6:$IV$228</definedName>
    <definedName name="ptr" localSheetId="0">#REF!</definedName>
    <definedName name="ptr" localSheetId="9">#REF!</definedName>
    <definedName name="ptr" localSheetId="10">#REF!</definedName>
    <definedName name="ptr" localSheetId="11">#REF!</definedName>
    <definedName name="ptr" localSheetId="12">#REF!</definedName>
    <definedName name="ptr" localSheetId="15">#REF!</definedName>
    <definedName name="ptr" localSheetId="16">#REF!</definedName>
    <definedName name="ptr" localSheetId="1">#REF!</definedName>
    <definedName name="ptr" localSheetId="2">#REF!</definedName>
    <definedName name="ptr" localSheetId="4">#REF!</definedName>
    <definedName name="ptr" localSheetId="6">#REF!</definedName>
    <definedName name="ptr" localSheetId="7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9" hidden="1">{#N/A,#N/A,FALSE,"Chung"}</definedName>
    <definedName name="qưeqwrqw" localSheetId="10" hidden="1">{#N/A,#N/A,FALSE,"Chung"}</definedName>
    <definedName name="qưeqwrqw" localSheetId="11" hidden="1">{#N/A,#N/A,FALSE,"Chung"}</definedName>
    <definedName name="qưeqwrqw" localSheetId="12" hidden="1">{#N/A,#N/A,FALSE,"Chung"}</definedName>
    <definedName name="qưeqwrqw" localSheetId="15" hidden="1">{#N/A,#N/A,FALSE,"Chung"}</definedName>
    <definedName name="qưeqwrqw" localSheetId="1" hidden="1">{#N/A,#N/A,FALSE,"Chung"}</definedName>
    <definedName name="qưeqwrqw" localSheetId="2" hidden="1">{#N/A,#N/A,FALSE,"Chung"}</definedName>
    <definedName name="qưeqwrqw" localSheetId="4" hidden="1">{#N/A,#N/A,FALSE,"Chung"}</definedName>
    <definedName name="qưeqwrqw" localSheetId="6" hidden="1">{#N/A,#N/A,FALSE,"Chung"}</definedName>
    <definedName name="qưeqwrqw" hidden="1">{#N/A,#N/A,FALSE,"Chung"}</definedName>
    <definedName name="RT" localSheetId="9">'[1]COAT&amp;WRAP-QIOT-#3'!#REF!</definedName>
    <definedName name="RT" localSheetId="10">'[2]COAT&amp;WRAP-QIOT-#3'!#REF!</definedName>
    <definedName name="RT" localSheetId="16">'[1]COAT&amp;WRAP-QIOT-#3'!#REF!</definedName>
    <definedName name="RT" localSheetId="4">'[3]COAT&amp;WRAP-QIOT-#3'!#REF!</definedName>
    <definedName name="RT" localSheetId="6">'[1]COAT&amp;WRAP-QIOT-#3'!#REF!</definedName>
    <definedName name="RT" localSheetId="7">'[1]COAT&amp;WRAP-QIOT-#3'!#REF!</definedName>
    <definedName name="RT" localSheetId="8">'[1]COAT&amp;WRAP-QIOT-#3'!#REF!</definedName>
    <definedName name="RT">'[2]COAT&amp;WRAP-QIOT-#3'!#REF!</definedName>
    <definedName name="SB" localSheetId="9">[9]IBASE!$AH$7:$AL$14</definedName>
    <definedName name="SB" localSheetId="10">[10]IBASE!$AH$7:$AL$14</definedName>
    <definedName name="SB" localSheetId="4">[11]IBASE!$AH$7:$AL$14</definedName>
    <definedName name="SB" localSheetId="6">[9]IBASE!$AH$7:$AL$14</definedName>
    <definedName name="SB">[10]IBASE!$AH$7:$AL$14</definedName>
    <definedName name="SORT" localSheetId="0">#REF!</definedName>
    <definedName name="SORT" localSheetId="9">#REF!</definedName>
    <definedName name="SORT" localSheetId="10">#REF!</definedName>
    <definedName name="SORT" localSheetId="11">#REF!</definedName>
    <definedName name="SORT" localSheetId="12">#REF!</definedName>
    <definedName name="SORT" localSheetId="15">#REF!</definedName>
    <definedName name="SORT" localSheetId="16">#REF!</definedName>
    <definedName name="SORT" localSheetId="1">#REF!</definedName>
    <definedName name="SORT" localSheetId="2">#REF!</definedName>
    <definedName name="SORT" localSheetId="4">#REF!</definedName>
    <definedName name="SORT" localSheetId="6">#REF!</definedName>
    <definedName name="SORT" localSheetId="7">#REF!</definedName>
    <definedName name="SORT" localSheetId="8">#REF!</definedName>
    <definedName name="SORT">#REF!</definedName>
    <definedName name="SORT_AREA" localSheetId="9">'[12]DI-ESTI'!$A$8:$R$489</definedName>
    <definedName name="SORT_AREA" localSheetId="10">'[12]DI-ESTI'!$A$8:$R$489</definedName>
    <definedName name="SORT_AREA" localSheetId="6">'[12]DI-ESTI'!$A$8:$R$489</definedName>
    <definedName name="SORT_AREA">'[13]DI-ESTI'!$A$8:$R$489</definedName>
    <definedName name="SP" localSheetId="9">'[1]PNT-QUOT-#3'!#REF!</definedName>
    <definedName name="SP" localSheetId="10">'[2]PNT-QUOT-#3'!#REF!</definedName>
    <definedName name="SP" localSheetId="16">'[1]PNT-QUOT-#3'!#REF!</definedName>
    <definedName name="SP" localSheetId="1">'[2]PNT-QUOT-#3'!#REF!</definedName>
    <definedName name="SP" localSheetId="2">'[2]PNT-QUOT-#3'!#REF!</definedName>
    <definedName name="SP" localSheetId="4">'[3]PNT-QUOT-#3'!#REF!</definedName>
    <definedName name="SP" localSheetId="6">'[1]PNT-QUOT-#3'!#REF!</definedName>
    <definedName name="SP" localSheetId="7">'[1]PNT-QUOT-#3'!#REF!</definedName>
    <definedName name="SP" localSheetId="8">'[1]PNT-QUOT-#3'!#REF!</definedName>
    <definedName name="SP">'[2]PNT-QUOT-#3'!#REF!</definedName>
    <definedName name="sss" localSheetId="0">#REF!</definedName>
    <definedName name="sss" localSheetId="9">#REF!</definedName>
    <definedName name="sss" localSheetId="10">#REF!</definedName>
    <definedName name="sss" localSheetId="11">#REF!</definedName>
    <definedName name="sss" localSheetId="12">#REF!</definedName>
    <definedName name="sss" localSheetId="15">#REF!</definedName>
    <definedName name="sss" localSheetId="16">#REF!</definedName>
    <definedName name="sss" localSheetId="1">#REF!</definedName>
    <definedName name="sss" localSheetId="2">#REF!</definedName>
    <definedName name="sss" localSheetId="4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0">#REF!</definedName>
    <definedName name="TBA" localSheetId="11">#REF!</definedName>
    <definedName name="TBA" localSheetId="12">#REF!</definedName>
    <definedName name="TBA" localSheetId="15">#REF!</definedName>
    <definedName name="TBA" localSheetId="16">#REF!</definedName>
    <definedName name="TBA" localSheetId="1">#REF!</definedName>
    <definedName name="TBA" localSheetId="2">#REF!</definedName>
    <definedName name="TBA" localSheetId="4">#REF!</definedName>
    <definedName name="TBA" localSheetId="6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1">#REF!</definedName>
    <definedName name="td" localSheetId="12">#REF!</definedName>
    <definedName name="td" localSheetId="15">#REF!</definedName>
    <definedName name="td" localSheetId="16">#REF!</definedName>
    <definedName name="td" localSheetId="1">#REF!</definedName>
    <definedName name="td" localSheetId="2">#REF!</definedName>
    <definedName name="td" localSheetId="4">#REF!</definedName>
    <definedName name="td" localSheetId="6">#REF!</definedName>
    <definedName name="td" localSheetId="7">#REF!</definedName>
    <definedName name="td" localSheetId="8">#REF!</definedName>
    <definedName name="td">#REF!</definedName>
    <definedName name="TMBLCSG" localSheetId="1">#REF!</definedName>
    <definedName name="TMBLCSG" localSheetId="2">#REF!</definedName>
    <definedName name="TMBLCSG" localSheetId="4">#REF!</definedName>
    <definedName name="TMBLCSG">#REF!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0" hidden="1">{"'TDTGT (theo Dphuong)'!$A$4:$F$75"}</definedName>
    <definedName name="Tnghiep" localSheetId="11" hidden="1">{"'TDTGT (theo Dphuong)'!$A$4:$F$75"}</definedName>
    <definedName name="Tnghiep" localSheetId="12" hidden="1">{"'TDTGT (theo Dphuong)'!$A$4:$F$75"}</definedName>
    <definedName name="Tnghiep" localSheetId="15" hidden="1">{"'TDTGT (theo Dphuong)'!$A$4:$F$75"}</definedName>
    <definedName name="Tnghiep" localSheetId="1" hidden="1">{"'TDTGT (theo Dphuong)'!$A$4:$F$75"}</definedName>
    <definedName name="Tnghiep" localSheetId="2" hidden="1">{"'TDTGT (theo Dphuong)'!$A$4:$F$75"}</definedName>
    <definedName name="Tnghiep" localSheetId="4" hidden="1">{"'TDTGT (theo Dphuong)'!$A$4:$F$75"}</definedName>
    <definedName name="Tnghiep" localSheetId="6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0">#REF!</definedName>
    <definedName name="ttt" localSheetId="11">#REF!</definedName>
    <definedName name="ttt" localSheetId="12">#REF!</definedName>
    <definedName name="ttt" localSheetId="15">#REF!</definedName>
    <definedName name="ttt" localSheetId="16">#REF!</definedName>
    <definedName name="ttt" localSheetId="1">#REF!</definedName>
    <definedName name="ttt" localSheetId="2">#REF!</definedName>
    <definedName name="ttt" localSheetId="4">#REF!</definedName>
    <definedName name="ttt" localSheetId="6">#REF!</definedName>
    <definedName name="ttt" localSheetId="7">#REF!</definedName>
    <definedName name="ttt" localSheetId="8">#REF!</definedName>
    <definedName name="ttt">#REF!</definedName>
    <definedName name="th_bl" localSheetId="0">#REF!</definedName>
    <definedName name="th_bl" localSheetId="9">#REF!</definedName>
    <definedName name="th_bl" localSheetId="10">#REF!</definedName>
    <definedName name="th_bl" localSheetId="11">#REF!</definedName>
    <definedName name="th_bl" localSheetId="12">#REF!</definedName>
    <definedName name="th_bl" localSheetId="15">#REF!</definedName>
    <definedName name="th_bl" localSheetId="16">#REF!</definedName>
    <definedName name="th_bl" localSheetId="1">#REF!</definedName>
    <definedName name="th_bl" localSheetId="2">#REF!</definedName>
    <definedName name="th_bl" localSheetId="4">#REF!</definedName>
    <definedName name="th_bl" localSheetId="6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0" hidden="1">{"'TDTGT (theo Dphuong)'!$A$4:$F$75"}</definedName>
    <definedName name="thanh" localSheetId="11" hidden="1">{"'TDTGT (theo Dphuong)'!$A$4:$F$75"}</definedName>
    <definedName name="thanh" localSheetId="12" hidden="1">{"'TDTGT (theo Dphuong)'!$A$4:$F$75"}</definedName>
    <definedName name="thanh" localSheetId="15" hidden="1">{"'TDTGT (theo Dphuong)'!$A$4:$F$75"}</definedName>
    <definedName name="thanh" localSheetId="1" hidden="1">{"'TDTGT (theo Dphuong)'!$A$4:$F$75"}</definedName>
    <definedName name="thanh" localSheetId="2" hidden="1">{"'TDTGT (theo Dphuong)'!$A$4:$F$75"}</definedName>
    <definedName name="thanh" localSheetId="4" hidden="1">{"'TDTGT (theo Dphuong)'!$A$4:$F$75"}</definedName>
    <definedName name="thanh" localSheetId="6" hidden="1">{"'TDTGT (theo Dphuong)'!$A$4:$F$75"}</definedName>
    <definedName name="thanh" hidden="1">{"'TDTGT (theo Dphuong)'!$A$4:$F$75"}</definedName>
    <definedName name="THK" localSheetId="9">'[1]COAT&amp;WRAP-QIOT-#3'!#REF!</definedName>
    <definedName name="THK" localSheetId="10">'[2]COAT&amp;WRAP-QIOT-#3'!#REF!</definedName>
    <definedName name="THK" localSheetId="16">'[1]COAT&amp;WRAP-QIOT-#3'!#REF!</definedName>
    <definedName name="THK" localSheetId="4">'[3]COAT&amp;WRAP-QIOT-#3'!#REF!</definedName>
    <definedName name="THK" localSheetId="6">'[1]COAT&amp;WRAP-QIOT-#3'!#REF!</definedName>
    <definedName name="THK" localSheetId="7">'[1]COAT&amp;WRAP-QIOT-#3'!#REF!</definedName>
    <definedName name="THK" localSheetId="8">'[1]COAT&amp;WRAP-QIOT-#3'!#REF!</definedName>
    <definedName name="THK">'[2]COAT&amp;WRAP-QIOT-#3'!#REF!</definedName>
    <definedName name="vfff" localSheetId="0">#REF!</definedName>
    <definedName name="vfff" localSheetId="9">#REF!</definedName>
    <definedName name="vfff" localSheetId="10">#REF!</definedName>
    <definedName name="vfff" localSheetId="11">#REF!</definedName>
    <definedName name="vfff" localSheetId="12">#REF!</definedName>
    <definedName name="vfff" localSheetId="15">#REF!</definedName>
    <definedName name="vfff" localSheetId="16">#REF!</definedName>
    <definedName name="vfff" localSheetId="1">#REF!</definedName>
    <definedName name="vfff" localSheetId="2">#REF!</definedName>
    <definedName name="vfff" localSheetId="4">#REF!</definedName>
    <definedName name="vfff" localSheetId="6">#REF!</definedName>
    <definedName name="vfff" localSheetId="7">#REF!</definedName>
    <definedName name="vfff" localSheetId="8">#REF!</definedName>
    <definedName name="vfff">#REF!</definedName>
    <definedName name="vn" localSheetId="1">#REF!</definedName>
    <definedName name="vn" localSheetId="2">#REF!</definedName>
    <definedName name="vn" localSheetId="4">#REF!</definedName>
    <definedName name="vn">#REF!</definedName>
    <definedName name="vv" localSheetId="0" hidden="1">{"'TDTGT (theo Dphuong)'!$A$4:$F$75"}</definedName>
    <definedName name="vv" localSheetId="9" hidden="1">{"'TDTGT (theo Dphuong)'!$A$4:$F$75"}</definedName>
    <definedName name="vv" localSheetId="10" hidden="1">{"'TDTGT (theo Dphuong)'!$A$4:$F$75"}</definedName>
    <definedName name="vv" localSheetId="11" hidden="1">{"'TDTGT (theo Dphuong)'!$A$4:$F$75"}</definedName>
    <definedName name="vv" localSheetId="12" hidden="1">{"'TDTGT (theo Dphuong)'!$A$4:$F$75"}</definedName>
    <definedName name="vv" localSheetId="15" hidden="1">{"'TDTGT (theo Dphuong)'!$A$4:$F$75"}</definedName>
    <definedName name="vv" localSheetId="1" hidden="1">{"'TDTGT (theo Dphuong)'!$A$4:$F$75"}</definedName>
    <definedName name="vv" localSheetId="2" hidden="1">{"'TDTGT (theo Dphuong)'!$A$4:$F$75"}</definedName>
    <definedName name="vv" localSheetId="4" hidden="1">{"'TDTGT (theo Dphuong)'!$A$4:$F$75"}</definedName>
    <definedName name="vv" localSheetId="6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0" hidden="1">{#N/A,#N/A,FALSE,"Chung"}</definedName>
    <definedName name="wrn.thu." localSheetId="11" hidden="1">{#N/A,#N/A,FALSE,"Chung"}</definedName>
    <definedName name="wrn.thu." localSheetId="12" hidden="1">{#N/A,#N/A,FALSE,"Chung"}</definedName>
    <definedName name="wrn.thu." localSheetId="15" hidden="1">{#N/A,#N/A,FALSE,"Chung"}</definedName>
    <definedName name="wrn.thu." localSheetId="1" hidden="1">{#N/A,#N/A,FALSE,"Chung"}</definedName>
    <definedName name="wrn.thu." localSheetId="2" hidden="1">{#N/A,#N/A,FALSE,"Chung"}</definedName>
    <definedName name="wrn.thu." localSheetId="4" hidden="1">{#N/A,#N/A,FALSE,"Chung"}</definedName>
    <definedName name="wrn.thu." localSheetId="6" hidden="1">{#N/A,#N/A,FALSE,"Chung"}</definedName>
    <definedName name="wrn.thu." hidden="1">{#N/A,#N/A,FALSE,"Chung"}</definedName>
    <definedName name="xd" localSheetId="9">'[16]7 THAI NGUYEN'!$A$11</definedName>
    <definedName name="xd" localSheetId="4">'[17]7 THAI NGUYEN'!$A$11</definedName>
    <definedName name="xd">'[16]7 THAI NGUYEN'!$A$11</definedName>
    <definedName name="ZYX" localSheetId="0">#REF!</definedName>
    <definedName name="ZYX" localSheetId="9">#REF!</definedName>
    <definedName name="ZYX" localSheetId="10">#REF!</definedName>
    <definedName name="ZYX" localSheetId="11">#REF!</definedName>
    <definedName name="ZYX" localSheetId="12">#REF!</definedName>
    <definedName name="ZYX" localSheetId="15">#REF!</definedName>
    <definedName name="ZYX" localSheetId="16">#REF!</definedName>
    <definedName name="ZYX" localSheetId="1">#REF!</definedName>
    <definedName name="ZYX" localSheetId="2">#REF!</definedName>
    <definedName name="ZYX" localSheetId="4">#REF!</definedName>
    <definedName name="ZYX" localSheetId="6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0">#REF!</definedName>
    <definedName name="ZZZ" localSheetId="11">#REF!</definedName>
    <definedName name="ZZZ" localSheetId="12">#REF!</definedName>
    <definedName name="ZZZ" localSheetId="15">#REF!</definedName>
    <definedName name="ZZZ" localSheetId="16">#REF!</definedName>
    <definedName name="ZZZ" localSheetId="1">#REF!</definedName>
    <definedName name="ZZZ" localSheetId="2">#REF!</definedName>
    <definedName name="ZZZ" localSheetId="4">#REF!</definedName>
    <definedName name="ZZZ" localSheetId="6">#REF!</definedName>
    <definedName name="ZZZ" localSheetId="7">#REF!</definedName>
    <definedName name="ZZZ" localSheetId="8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" i="27" l="1"/>
  <c r="F11" i="27"/>
  <c r="F10" i="27"/>
  <c r="F9" i="27"/>
  <c r="E8" i="68" l="1"/>
  <c r="E9" i="68"/>
  <c r="E10" i="68"/>
  <c r="E11" i="68"/>
  <c r="E12" i="68"/>
  <c r="E13" i="68"/>
  <c r="E14" i="68"/>
  <c r="E15" i="68"/>
  <c r="E16" i="68"/>
  <c r="E17" i="68"/>
  <c r="E18" i="68"/>
  <c r="E19" i="68"/>
  <c r="E20" i="68"/>
  <c r="E21" i="68"/>
  <c r="E22" i="68"/>
  <c r="E23" i="68"/>
  <c r="E24" i="68"/>
  <c r="E25" i="68"/>
  <c r="E26" i="68"/>
  <c r="E27" i="68"/>
  <c r="E28" i="68"/>
  <c r="E29" i="68"/>
  <c r="E30" i="68"/>
  <c r="E31" i="68"/>
  <c r="E32" i="68"/>
  <c r="E33" i="68"/>
  <c r="E34" i="68"/>
  <c r="E35" i="68"/>
  <c r="E36" i="68"/>
  <c r="E37" i="68"/>
  <c r="E38" i="68"/>
  <c r="E39" i="68"/>
  <c r="E7" i="68"/>
  <c r="D7" i="66" l="1"/>
  <c r="C8" i="66"/>
  <c r="D8" i="66" s="1"/>
  <c r="D9" i="66"/>
  <c r="D10" i="66"/>
  <c r="D11" i="66"/>
  <c r="D12" i="66"/>
  <c r="C13" i="66"/>
  <c r="D13" i="66" s="1"/>
  <c r="D14" i="66"/>
  <c r="D15" i="66"/>
  <c r="D16" i="66"/>
  <c r="D17" i="66"/>
  <c r="D18" i="66"/>
  <c r="D19" i="66"/>
  <c r="D20" i="66"/>
  <c r="D21" i="66"/>
  <c r="D22" i="66"/>
  <c r="D23" i="66"/>
  <c r="D24" i="66"/>
  <c r="D25" i="66"/>
  <c r="D7" i="65"/>
  <c r="C8" i="65"/>
  <c r="D8" i="65" s="1"/>
  <c r="D9" i="65"/>
  <c r="D10" i="65"/>
  <c r="D11" i="65"/>
  <c r="D12" i="65"/>
  <c r="C13" i="65"/>
  <c r="D13" i="65" s="1"/>
  <c r="D14" i="65"/>
  <c r="D15" i="65"/>
  <c r="D16" i="65"/>
  <c r="D17" i="65"/>
  <c r="D18" i="65"/>
  <c r="D19" i="65"/>
  <c r="D20" i="65"/>
  <c r="D21" i="65"/>
  <c r="D22" i="65"/>
  <c r="D23" i="65"/>
  <c r="D24" i="65"/>
  <c r="D25" i="65"/>
  <c r="H9" i="63"/>
  <c r="I9" i="63"/>
  <c r="H10" i="63"/>
  <c r="I10" i="63"/>
  <c r="H11" i="63"/>
  <c r="I11" i="63"/>
  <c r="I12" i="63"/>
  <c r="H13" i="63"/>
  <c r="I13" i="63"/>
  <c r="H14" i="63"/>
  <c r="I14" i="63"/>
  <c r="H15" i="63"/>
  <c r="I15" i="63"/>
  <c r="H16" i="63"/>
  <c r="I16" i="63"/>
  <c r="H12" i="63" l="1"/>
  <c r="C6" i="66"/>
  <c r="D6" i="66" s="1"/>
  <c r="C6" i="65"/>
  <c r="D6" i="65" s="1"/>
  <c r="E16" i="20" l="1"/>
  <c r="E15" i="20"/>
  <c r="E14" i="20"/>
  <c r="E13" i="20"/>
  <c r="E12" i="20"/>
  <c r="E10" i="20"/>
  <c r="E9" i="20"/>
  <c r="E8" i="20"/>
  <c r="D7" i="20"/>
  <c r="C7" i="20"/>
  <c r="E7" i="20" l="1"/>
</calcChain>
</file>

<file path=xl/sharedStrings.xml><?xml version="1.0" encoding="utf-8"?>
<sst xmlns="http://schemas.openxmlformats.org/spreadsheetml/2006/main" count="835" uniqueCount="490">
  <si>
    <t>"</t>
  </si>
  <si>
    <t>Long An</t>
  </si>
  <si>
    <t>%</t>
  </si>
  <si>
    <t xml:space="preserve">An Giang </t>
  </si>
  <si>
    <t>Gia Lai</t>
  </si>
  <si>
    <t>Kon Tum</t>
  </si>
  <si>
    <t>2021 (%)</t>
  </si>
  <si>
    <t>(2019)</t>
  </si>
  <si>
    <t>(%)</t>
  </si>
  <si>
    <t xml:space="preserve"> An Giang</t>
  </si>
  <si>
    <t>1. Agricultural production as of February 15, 2022</t>
  </si>
  <si>
    <t>Performance</t>
  </si>
  <si>
    <t>This period versus</t>
  </si>
  <si>
    <t>Same period last year</t>
  </si>
  <si>
    <t>same period</t>
  </si>
  <si>
    <t>(Thousand ha)</t>
  </si>
  <si>
    <t>last year (%)</t>
  </si>
  <si>
    <t>The North</t>
  </si>
  <si>
    <t>The South</t>
  </si>
  <si>
    <t>Cultivation of spring paddy in
the Mekong Delta</t>
  </si>
  <si>
    <t>Maize</t>
  </si>
  <si>
    <t>Sweet potato</t>
  </si>
  <si>
    <t>Soya</t>
  </si>
  <si>
    <t>Peanut</t>
  </si>
  <si>
    <t>This period</t>
  </si>
  <si>
    <t>Vegetables, beans</t>
  </si>
  <si>
    <t>Cultivation of spring paddy</t>
  </si>
  <si>
    <t>Cultivation of other crops</t>
  </si>
  <si>
    <t>6. Some indicators of enterprise</t>
  </si>
  <si>
    <t>January</t>
  </si>
  <si>
    <t>February</t>
  </si>
  <si>
    <t xml:space="preserve"> 02 months of </t>
  </si>
  <si>
    <t xml:space="preserve"> 02 months of</t>
  </si>
  <si>
    <t>over</t>
  </si>
  <si>
    <t>previous</t>
  </si>
  <si>
    <t>period last year (%)</t>
  </si>
  <si>
    <t>month (%)</t>
  </si>
  <si>
    <t>Number of newly established enterprises (Enterprise)</t>
  </si>
  <si>
    <t>The registered capital  (Billion VND)</t>
  </si>
  <si>
    <t>Number of employees (Employees)</t>
  </si>
  <si>
    <t>The average registered capital of an enterprise (Billion VND)</t>
  </si>
  <si>
    <t>Number of enterprises returned to operation (Enterprise)</t>
  </si>
  <si>
    <t>Number of temporarily ceased enterprises with a certain time (Enterprise)</t>
  </si>
  <si>
    <t>Number of enterprises temporarily ceased and awaited dissolution procedures (Enterprise)</t>
  </si>
  <si>
    <t>Number of enterprises completed dissolution procedures (Enterprise)</t>
  </si>
  <si>
    <t>7. Number of newly registered enterprises by kinds of activity</t>
  </si>
  <si>
    <t xml:space="preserve"> 02 months of 2022</t>
  </si>
  <si>
    <t>Number of</t>
  </si>
  <si>
    <t xml:space="preserve">Registered </t>
  </si>
  <si>
    <t>Number</t>
  </si>
  <si>
    <t>enterprise</t>
  </si>
  <si>
    <t>capital</t>
  </si>
  <si>
    <t>employee</t>
  </si>
  <si>
    <t>of</t>
  </si>
  <si>
    <t>(Enterprise)</t>
  </si>
  <si>
    <t>(Billion VND)</t>
  </si>
  <si>
    <t>(Employee)</t>
  </si>
  <si>
    <t>TOTAL</t>
  </si>
  <si>
    <t>By kinds of economic activity</t>
  </si>
  <si>
    <t>Agriculture, forestry and fishery</t>
  </si>
  <si>
    <t>Industry and construction</t>
  </si>
  <si>
    <t>Mining and quarrying</t>
  </si>
  <si>
    <t>Manufacturing</t>
  </si>
  <si>
    <t>Production and distribution of electricity, water, gas</t>
  </si>
  <si>
    <t>Construction</t>
  </si>
  <si>
    <t>Service</t>
  </si>
  <si>
    <t>Wholesale and retail trade; repair of motor vehicles and motorcycles</t>
  </si>
  <si>
    <t>Transportation and storage</t>
  </si>
  <si>
    <t>Accommodation and catering service</t>
  </si>
  <si>
    <t>Information &amp; communication</t>
  </si>
  <si>
    <t>Finance, banking &amp; insurance</t>
  </si>
  <si>
    <t>Real estate business</t>
  </si>
  <si>
    <t>Science, technology; consultancy activities; designing; advertising  and other professional activities</t>
  </si>
  <si>
    <t xml:space="preserve">Education and training </t>
  </si>
  <si>
    <t>Human health and social work activities</t>
  </si>
  <si>
    <t>Arts, entertainment and recreation</t>
  </si>
  <si>
    <t>Employment activities; tourism; renting and leasing of machinery and equipment, tools; and other support service activities</t>
  </si>
  <si>
    <t>Other service activities</t>
  </si>
  <si>
    <t>8. Number of enterprises returned to operation</t>
  </si>
  <si>
    <t>Enterprise</t>
  </si>
  <si>
    <t>02 months of</t>
  </si>
  <si>
    <t>02 months of 2022 over</t>
  </si>
  <si>
    <t>the same period of 2021 (%)</t>
  </si>
  <si>
    <t>9. Number of temporarily ceased enterprises with a certain time</t>
  </si>
  <si>
    <t>10. Number of enterprises completed dissolution procedures</t>
  </si>
  <si>
    <t>2.  Index of industrial production by industry</t>
  </si>
  <si>
    <t>versus</t>
  </si>
  <si>
    <t>the same</t>
  </si>
  <si>
    <t xml:space="preserve">last </t>
  </si>
  <si>
    <t>period last year</t>
  </si>
  <si>
    <t>month</t>
  </si>
  <si>
    <t>WHOLE INDUSTRY</t>
  </si>
  <si>
    <t>Mining and quarying</t>
  </si>
  <si>
    <t>Mining of coal and lignite</t>
  </si>
  <si>
    <t>Extraction of crude petroleum and natural gas</t>
  </si>
  <si>
    <t>Mining of metal ores</t>
  </si>
  <si>
    <t>Other mining and quarrying (stone, sand and clay)</t>
  </si>
  <si>
    <t>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</si>
  <si>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</si>
  <si>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</si>
  <si>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</si>
  <si>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</si>
  <si>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</si>
  <si>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</si>
  <si>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</si>
  <si>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</si>
  <si>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</si>
  <si>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</si>
  <si>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</si>
  <si>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and botanical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</si>
  <si>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</si>
  <si>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</si>
  <si>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</si>
  <si>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</si>
  <si>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</si>
  <si>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</si>
  <si>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</si>
  <si>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vehicles;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</si>
  <si>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</si>
  <si>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</si>
  <si>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</si>
  <si>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</si>
  <si>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Electricity, gas, steam and air conditioning supply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</si>
  <si>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</si>
  <si>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</si>
  <si>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</si>
  <si>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</si>
  <si>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3. Some key industrial products</t>
  </si>
  <si>
    <t>Unit</t>
  </si>
  <si>
    <t>Perfomance</t>
  </si>
  <si>
    <t>Estimate</t>
  </si>
  <si>
    <t>Accumulate</t>
  </si>
  <si>
    <t xml:space="preserve">Compared to the same </t>
  </si>
  <si>
    <t xml:space="preserve">02 months of </t>
  </si>
  <si>
    <t xml:space="preserve"> February, 2022</t>
  </si>
  <si>
    <t>02 months of 2022</t>
  </si>
  <si>
    <t>Coal (pure)</t>
  </si>
  <si>
    <t>‘000 tons</t>
  </si>
  <si>
    <t>Extracted crude oil</t>
  </si>
  <si>
    <t>Natural gas (in the form of air)</t>
  </si>
  <si>
    <t>Liquidized gas (LPG)</t>
  </si>
  <si>
    <t>Petroleum</t>
  </si>
  <si>
    <t>Aluminium</t>
  </si>
  <si>
    <t>Processed fishery products</t>
  </si>
  <si>
    <t>Fresh milk</t>
  </si>
  <si>
    <t>MN liters</t>
  </si>
  <si>
    <t>Powder milk</t>
  </si>
  <si>
    <t>Refined sugar</t>
  </si>
  <si>
    <t>Monosodium glutamate</t>
  </si>
  <si>
    <t>Animal feed</t>
  </si>
  <si>
    <t>Aquatic feed</t>
  </si>
  <si>
    <t>Beer</t>
  </si>
  <si>
    <t>Cigarettes</t>
  </si>
  <si>
    <t>MN packets</t>
  </si>
  <si>
    <t>Textile fabric from natural yarn</t>
  </si>
  <si>
    <t>Textile fabric from polyester or artificial yarn</t>
  </si>
  <si>
    <t>Clothes</t>
  </si>
  <si>
    <t>MN pieces</t>
  </si>
  <si>
    <t>Leather footgear</t>
  </si>
  <si>
    <t>MN pairs</t>
  </si>
  <si>
    <t>Urea fertilizer</t>
  </si>
  <si>
    <t>N.P.K mixed fertilizer</t>
  </si>
  <si>
    <t>Chemical paint</t>
  </si>
  <si>
    <t>Cement</t>
  </si>
  <si>
    <t>MN tons</t>
  </si>
  <si>
    <t>Crude steel, iron</t>
  </si>
  <si>
    <t>Laminated steel</t>
  </si>
  <si>
    <t>Steel bars and corners</t>
  </si>
  <si>
    <t>Mobile phone</t>
  </si>
  <si>
    <t>Phone accessories</t>
  </si>
  <si>
    <t>Trill. dongs</t>
  </si>
  <si>
    <t>Television</t>
  </si>
  <si>
    <t>Thous. pieces</t>
  </si>
  <si>
    <t>Automobile</t>
  </si>
  <si>
    <t>Motorbike</t>
  </si>
  <si>
    <t>Generated electricity</t>
  </si>
  <si>
    <t>BN kwh</t>
  </si>
  <si>
    <t>Running water</t>
  </si>
  <si>
    <t>4. Labour employed index (LEI) of industrial enterprise</t>
  </si>
  <si>
    <t>LEI</t>
  </si>
  <si>
    <t>as of 01/02/2022</t>
  </si>
  <si>
    <t>versus the same period last month</t>
  </si>
  <si>
    <t>versus the same period last year</t>
  </si>
  <si>
    <t>Extraction of crude petroleum and nutural gas</t>
  </si>
  <si>
    <t>Pollution treatment and other waste management activities</t>
  </si>
  <si>
    <t>5. LEI of industrial enterprise by province</t>
  </si>
  <si>
    <t>versus same period last month</t>
  </si>
  <si>
    <t>versus same period last year</t>
  </si>
  <si>
    <t>Ha Noi</t>
  </si>
  <si>
    <t>Vinh Phuc</t>
  </si>
  <si>
    <t>Bac Ninh</t>
  </si>
  <si>
    <t>Quang Ninh</t>
  </si>
  <si>
    <t>Hai Duong</t>
  </si>
  <si>
    <t>Hai Phong</t>
  </si>
  <si>
    <t>Hung Yen</t>
  </si>
  <si>
    <t>Ha Nam</t>
  </si>
  <si>
    <t>Nam Dinh</t>
  </si>
  <si>
    <t>Ninh Binh</t>
  </si>
  <si>
    <t>Ha Giang</t>
  </si>
  <si>
    <t>Cao Bang</t>
  </si>
  <si>
    <t>Tuyen Quang</t>
  </si>
  <si>
    <t>Lao Cai</t>
  </si>
  <si>
    <t>Yen Bai</t>
  </si>
  <si>
    <t>Thai Nguyen</t>
  </si>
  <si>
    <t>Lang Son</t>
  </si>
  <si>
    <t>Bac Giang</t>
  </si>
  <si>
    <t>Phu Tho</t>
  </si>
  <si>
    <t>Dien Bien</t>
  </si>
  <si>
    <t>Lai Chau</t>
  </si>
  <si>
    <t>Son La</t>
  </si>
  <si>
    <t>Hoa Binh</t>
  </si>
  <si>
    <t>Thanh Hoa</t>
  </si>
  <si>
    <t>Nghe An</t>
  </si>
  <si>
    <t>Ha Tinh</t>
  </si>
  <si>
    <t>Quang Binh</t>
  </si>
  <si>
    <t>Quang Tri</t>
  </si>
  <si>
    <t>Thua Thien - Hue</t>
  </si>
  <si>
    <r>
      <t xml:space="preserve">5. </t>
    </r>
    <r>
      <rPr>
        <i/>
        <sz val="12"/>
        <rFont val="Arial"/>
        <family val="2"/>
      </rPr>
      <t xml:space="preserve">(Cont.) </t>
    </r>
    <r>
      <rPr>
        <b/>
        <i/>
        <sz val="12"/>
        <rFont val="Arial"/>
        <family val="2"/>
      </rPr>
      <t>LEI of industrial enterprise by provinces</t>
    </r>
  </si>
  <si>
    <t>Da Nang</t>
  </si>
  <si>
    <t>Quang Nam</t>
  </si>
  <si>
    <t>Quang Ngai</t>
  </si>
  <si>
    <t>Binh Dinh</t>
  </si>
  <si>
    <t>Phu Yen</t>
  </si>
  <si>
    <t>Khanh Hoa</t>
  </si>
  <si>
    <t>Binh Thuan</t>
  </si>
  <si>
    <t>Dak Lak</t>
  </si>
  <si>
    <t>Dak Nong</t>
  </si>
  <si>
    <t>Lam Dong</t>
  </si>
  <si>
    <t>Binh Phuoc</t>
  </si>
  <si>
    <t>Tay Ninh</t>
  </si>
  <si>
    <t>Binh Duong</t>
  </si>
  <si>
    <t>Dong Nai</t>
  </si>
  <si>
    <t>Ba Ria - Vung Tau</t>
  </si>
  <si>
    <t>Vinh Long</t>
  </si>
  <si>
    <t>Kien Giang</t>
  </si>
  <si>
    <t>Can Tho</t>
  </si>
  <si>
    <t>Hau Giang</t>
  </si>
  <si>
    <t>Soc Trang</t>
  </si>
  <si>
    <t>Bac Lieu</t>
  </si>
  <si>
    <t>Ca Mau</t>
  </si>
  <si>
    <t>13. Retail sales of good and services  in February and 2 months in 2022</t>
  </si>
  <si>
    <t>Bill. dongs</t>
  </si>
  <si>
    <t>Accumulation 2 months</t>
  </si>
  <si>
    <t xml:space="preserve">Compared to same </t>
  </si>
  <si>
    <t>Total</t>
  </si>
  <si>
    <t xml:space="preserve"> Structure (%)</t>
  </si>
  <si>
    <t>2 months</t>
  </si>
  <si>
    <t xml:space="preserve">Retail sale </t>
  </si>
  <si>
    <t xml:space="preserve">Accommodation and catering service </t>
  </si>
  <si>
    <t xml:space="preserve">Traveling service </t>
  </si>
  <si>
    <t xml:space="preserve">Other services </t>
  </si>
  <si>
    <t>1000 tons, Mill. USD</t>
  </si>
  <si>
    <t>Volume</t>
  </si>
  <si>
    <t>Value</t>
  </si>
  <si>
    <t>Domestic economic sector</t>
  </si>
  <si>
    <t>FDI sector</t>
  </si>
  <si>
    <t xml:space="preserve">    Crude oil</t>
  </si>
  <si>
    <t xml:space="preserve">    Others</t>
  </si>
  <si>
    <t>MAIN ITEMS</t>
  </si>
  <si>
    <t xml:space="preserve">Aquatic products </t>
  </si>
  <si>
    <t>Vegetables and fruits</t>
  </si>
  <si>
    <t>Cashew nut</t>
  </si>
  <si>
    <t>Coffee</t>
  </si>
  <si>
    <t>Tea</t>
  </si>
  <si>
    <t>Pepper</t>
  </si>
  <si>
    <t>Rice</t>
  </si>
  <si>
    <t>Cassava &amp; products</t>
  </si>
  <si>
    <t>Coal</t>
  </si>
  <si>
    <t>Crude oil</t>
  </si>
  <si>
    <t xml:space="preserve">Chemicals </t>
  </si>
  <si>
    <t>Chemical products</t>
  </si>
  <si>
    <t>Plastic materials</t>
  </si>
  <si>
    <t>Plastic products</t>
  </si>
  <si>
    <t>Rubber</t>
  </si>
  <si>
    <t>Hand bags, wallets, suitcases, umbrellas</t>
  </si>
  <si>
    <t>Wood and products</t>
  </si>
  <si>
    <t>Paper and paper products</t>
  </si>
  <si>
    <t>Textile fibres</t>
  </si>
  <si>
    <t>Textiles and garments</t>
  </si>
  <si>
    <t>Footwear</t>
  </si>
  <si>
    <t>Auxiliary materials for textile, clothing, leather and footwear</t>
  </si>
  <si>
    <t>Iron, steel</t>
  </si>
  <si>
    <t>Iron and steel products</t>
  </si>
  <si>
    <t>Other basic metals and products</t>
  </si>
  <si>
    <t>Electronic goods, computers and their parts</t>
  </si>
  <si>
    <t>Phones all of kinds and their parts</t>
  </si>
  <si>
    <t>Cameras, camcorders and their components</t>
  </si>
  <si>
    <t>Electrical wire and cable</t>
  </si>
  <si>
    <t>Means of transport and components</t>
  </si>
  <si>
    <t>Furniture made of non-wood materials</t>
  </si>
  <si>
    <t>Toys, sports equipment and their parts</t>
  </si>
  <si>
    <t>TOTAL VALUE</t>
  </si>
  <si>
    <t>Aquatic products</t>
  </si>
  <si>
    <t>Milk and dairy products</t>
  </si>
  <si>
    <t xml:space="preserve">Cashew nut </t>
  </si>
  <si>
    <t>Cattle feed and supplies</t>
  </si>
  <si>
    <t>Ores and other minerals</t>
  </si>
  <si>
    <t>Liquefied natural gas</t>
  </si>
  <si>
    <t>Medicament</t>
  </si>
  <si>
    <t xml:space="preserve">Fertilizer </t>
  </si>
  <si>
    <t xml:space="preserve">Plastic </t>
  </si>
  <si>
    <t>Paper of all kinds</t>
  </si>
  <si>
    <t>Cotton</t>
  </si>
  <si>
    <t>Textile yarn</t>
  </si>
  <si>
    <t>Fabrics</t>
  </si>
  <si>
    <t>Auxiliary materials for textile, footwear</t>
  </si>
  <si>
    <t>Glass and glass products</t>
  </si>
  <si>
    <t>Iron and steel scrap</t>
  </si>
  <si>
    <t>Iron, steel products</t>
  </si>
  <si>
    <t>Other basic metals</t>
  </si>
  <si>
    <t>Products made from other basic metals</t>
  </si>
  <si>
    <t>Electronic devices, computers and their parts</t>
  </si>
  <si>
    <t>Domestic electrical appliances and components</t>
  </si>
  <si>
    <t>Of which: Assembled(*)</t>
  </si>
  <si>
    <t>(*)Unit, US$ million</t>
  </si>
  <si>
    <t>16. Consumer price indexes, gold, US dollar price indexes</t>
  </si>
  <si>
    <t xml:space="preserve">       and core inflation in February, 2022</t>
  </si>
  <si>
    <t>February 2022 versus:</t>
  </si>
  <si>
    <t>Average 02 months of 2022</t>
  </si>
  <si>
    <t>Base Year</t>
  </si>
  <si>
    <t>December</t>
  </si>
  <si>
    <t xml:space="preserve">versus </t>
  </si>
  <si>
    <t>same period last year</t>
  </si>
  <si>
    <t>CONSUMER PRICE INDEXES</t>
  </si>
  <si>
    <t>Food and catering services</t>
  </si>
  <si>
    <t xml:space="preserve">    Of which:</t>
  </si>
  <si>
    <t>Grain food</t>
  </si>
  <si>
    <t>Foodstuff</t>
  </si>
  <si>
    <t>Outdoor eating and drinking</t>
  </si>
  <si>
    <t>Drinks and tobacco</t>
  </si>
  <si>
    <t>Textile, footgear and hats</t>
  </si>
  <si>
    <t>Housing and construction materials</t>
  </si>
  <si>
    <t>Family appliances and tools</t>
  </si>
  <si>
    <t>Medicaments and health service</t>
  </si>
  <si>
    <t>Medical service</t>
  </si>
  <si>
    <t>Transport</t>
  </si>
  <si>
    <t>Postal and communicational service</t>
  </si>
  <si>
    <t>Education</t>
  </si>
  <si>
    <t>Educational service</t>
  </si>
  <si>
    <t>Culture, entertainment and tourism</t>
  </si>
  <si>
    <t>Others</t>
  </si>
  <si>
    <t>GOLD PRICE INDEXES</t>
  </si>
  <si>
    <t>US DOLLAR PRICE INDEXES</t>
  </si>
  <si>
    <t>CORE INFLATION</t>
  </si>
  <si>
    <t xml:space="preserve">17. Carriage of passengers </t>
  </si>
  <si>
    <t>Feb. 2022</t>
  </si>
  <si>
    <t>2 months of</t>
  </si>
  <si>
    <t>2022 versus</t>
  </si>
  <si>
    <t>Jan. 2022</t>
  </si>
  <si>
    <t>in 2021 (%)</t>
  </si>
  <si>
    <t>I. Volume carried (Thous. passengers)</t>
  </si>
  <si>
    <t>By geographical range of transport</t>
  </si>
  <si>
    <t>Domestic</t>
  </si>
  <si>
    <t>Overseas</t>
  </si>
  <si>
    <t>By types of transport</t>
  </si>
  <si>
    <t>Railway</t>
  </si>
  <si>
    <t>Seaway</t>
  </si>
  <si>
    <t>Inland waterway</t>
  </si>
  <si>
    <t>Road</t>
  </si>
  <si>
    <t>Airway</t>
  </si>
  <si>
    <t>II. Volume traffic carried 
(Mill. passengers-km)</t>
  </si>
  <si>
    <t>18. Freight of goods</t>
  </si>
  <si>
    <t>I. Volume carried (Thous. tons)</t>
  </si>
  <si>
    <t>II. Volume traffic carried 
(Mill. tons-km)</t>
  </si>
  <si>
    <t xml:space="preserve">19. International visitors to Viet Nam </t>
  </si>
  <si>
    <t>Person</t>
  </si>
  <si>
    <t>By means of transport</t>
  </si>
  <si>
    <t>By citizenship and geographical territory</t>
  </si>
  <si>
    <t>Asia</t>
  </si>
  <si>
    <t>China</t>
  </si>
  <si>
    <t>South Korea</t>
  </si>
  <si>
    <t>Japan</t>
  </si>
  <si>
    <t>Taiwan</t>
  </si>
  <si>
    <t>Malaysia</t>
  </si>
  <si>
    <t>Thailand</t>
  </si>
  <si>
    <t>Singapore</t>
  </si>
  <si>
    <t>Philippines</t>
  </si>
  <si>
    <t>Cambodia</t>
  </si>
  <si>
    <t>Indonesia</t>
  </si>
  <si>
    <t>Laos</t>
  </si>
  <si>
    <t xml:space="preserve">Special Administration Hong Kong (China) </t>
  </si>
  <si>
    <t>Other countries</t>
  </si>
  <si>
    <t>America</t>
  </si>
  <si>
    <t>The United States</t>
  </si>
  <si>
    <t>Canada</t>
  </si>
  <si>
    <t>Other American countries</t>
  </si>
  <si>
    <t xml:space="preserve">Europe </t>
  </si>
  <si>
    <t>Russia</t>
  </si>
  <si>
    <t>The United Kingdom</t>
  </si>
  <si>
    <t>France</t>
  </si>
  <si>
    <t xml:space="preserve">Germany </t>
  </si>
  <si>
    <t>Netherlands</t>
  </si>
  <si>
    <t>Italy</t>
  </si>
  <si>
    <t>Sweden</t>
  </si>
  <si>
    <t>Spain</t>
  </si>
  <si>
    <t>Denmark</t>
  </si>
  <si>
    <t xml:space="preserve">Switzerland </t>
  </si>
  <si>
    <t>Finland</t>
  </si>
  <si>
    <t>Norway</t>
  </si>
  <si>
    <t>Belgium</t>
  </si>
  <si>
    <t>Oceania</t>
  </si>
  <si>
    <t>Australia</t>
  </si>
  <si>
    <t>New Zealand</t>
  </si>
  <si>
    <t>Other countries and territories</t>
  </si>
  <si>
    <t xml:space="preserve">Africa </t>
  </si>
  <si>
    <t>Mill. USD</t>
  </si>
  <si>
    <t>Number of projects</t>
  </si>
  <si>
    <t>Newly registered</t>
  </si>
  <si>
    <t xml:space="preserve">Registered capital </t>
  </si>
  <si>
    <t>(Project)</t>
  </si>
  <si>
    <t>for adjustment</t>
  </si>
  <si>
    <t>By province</t>
  </si>
  <si>
    <t>Ho Chi Minh city</t>
  </si>
  <si>
    <t>By country and geographical territory</t>
  </si>
  <si>
    <t>Special Administration Hong Kong</t>
  </si>
  <si>
    <t>United State Virgin Islands</t>
  </si>
  <si>
    <t>Seychelles</t>
  </si>
  <si>
    <t>United State</t>
  </si>
  <si>
    <t>Samoa</t>
  </si>
  <si>
    <t>Germany</t>
  </si>
  <si>
    <t>Marshall Islands</t>
  </si>
  <si>
    <t>Israel</t>
  </si>
  <si>
    <t>11. Realized investment capital under the State budget</t>
  </si>
  <si>
    <t>Central</t>
  </si>
  <si>
    <t>Of which:</t>
  </si>
  <si>
    <t>Ministry of Transport</t>
  </si>
  <si>
    <t>Ministry of Agriculture &amp; Rural Development</t>
  </si>
  <si>
    <t>Ministry of Natural Resources &amp; Environment</t>
  </si>
  <si>
    <t>Ministry of Education &amp; Training</t>
  </si>
  <si>
    <t>Ministry of Health</t>
  </si>
  <si>
    <t>Ministry of Culture, Sports &amp; Tourism</t>
  </si>
  <si>
    <t>Ministry of Construction</t>
  </si>
  <si>
    <t>Ministry of Industry &amp; Trade</t>
  </si>
  <si>
    <t>Ministry of Science &amp; Technology</t>
  </si>
  <si>
    <t>Ministry of Information &amp; Communications</t>
  </si>
  <si>
    <t>Local</t>
  </si>
  <si>
    <t>Provincial level</t>
  </si>
  <si>
    <t>District level</t>
  </si>
  <si>
    <t>Commune level</t>
  </si>
  <si>
    <t>Selected localities</t>
  </si>
  <si>
    <t xml:space="preserve"> Ha Noi</t>
  </si>
  <si>
    <t xml:space="preserve"> Quang Ninh</t>
  </si>
  <si>
    <t xml:space="preserve"> Ba Ria - Vung Tau</t>
  </si>
  <si>
    <t xml:space="preserve"> Thanh Hoa</t>
  </si>
  <si>
    <t xml:space="preserve"> Hai Phong</t>
  </si>
  <si>
    <t xml:space="preserve"> Nghe An</t>
  </si>
  <si>
    <t xml:space="preserve"> Dong Nai</t>
  </si>
  <si>
    <t xml:space="preserve"> Vinh Phuc</t>
  </si>
  <si>
    <t xml:space="preserve"> Ha Tinh</t>
  </si>
  <si>
    <t xml:space="preserve"> Bac Ninh</t>
  </si>
  <si>
    <t xml:space="preserve"> Bac Giang</t>
  </si>
  <si>
    <t xml:space="preserve"> Quang Nam</t>
  </si>
  <si>
    <t xml:space="preserve"> Hoa Binh</t>
  </si>
  <si>
    <t xml:space="preserve"> Ninh Binh</t>
  </si>
  <si>
    <t xml:space="preserve"> Thai Binh</t>
  </si>
  <si>
    <t xml:space="preserve"> Thai Nguyen</t>
  </si>
  <si>
    <t xml:space="preserve"> Quang Binh</t>
  </si>
  <si>
    <t xml:space="preserve"> Phu Tho</t>
  </si>
  <si>
    <t xml:space="preserve"> Can Tho</t>
  </si>
  <si>
    <t xml:space="preserve"> Quang Ngai</t>
  </si>
  <si>
    <t xml:space="preserve"> Ho Chi Minh city</t>
  </si>
  <si>
    <t xml:space="preserve">Performance </t>
  </si>
  <si>
    <t>Accrued</t>
  </si>
  <si>
    <t>02 months</t>
  </si>
  <si>
    <t>of 2022 versus</t>
  </si>
  <si>
    <t>Plan 2022 (%)</t>
  </si>
  <si>
    <t>same period  (%)</t>
  </si>
  <si>
    <r>
      <t>MN m</t>
    </r>
    <r>
      <rPr>
        <sz val="9"/>
        <rFont val="Calibri"/>
        <family val="2"/>
      </rPr>
      <t>³</t>
    </r>
  </si>
  <si>
    <r>
      <t>MN m</t>
    </r>
    <r>
      <rPr>
        <vertAlign val="superscript"/>
        <sz val="9"/>
        <rFont val="Arial"/>
        <family val="2"/>
      </rPr>
      <t>2</t>
    </r>
  </si>
  <si>
    <r>
      <t>MN m</t>
    </r>
    <r>
      <rPr>
        <vertAlign val="superscript"/>
        <sz val="9"/>
        <rFont val="Arial"/>
        <family val="2"/>
      </rPr>
      <t>3</t>
    </r>
  </si>
  <si>
    <t>WHOLE COUNTRY</t>
  </si>
  <si>
    <t xml:space="preserve">Thai Binh </t>
  </si>
  <si>
    <t xml:space="preserve">Bac Kan </t>
  </si>
  <si>
    <t xml:space="preserve">Da Nang </t>
  </si>
  <si>
    <t xml:space="preserve">Ninh Thuan </t>
  </si>
  <si>
    <t xml:space="preserve">Tien Giang </t>
  </si>
  <si>
    <t xml:space="preserve">Ben Tre </t>
  </si>
  <si>
    <t xml:space="preserve">Tra Vinh </t>
  </si>
  <si>
    <t xml:space="preserve">Dong Thap </t>
  </si>
  <si>
    <t xml:space="preserve">over </t>
  </si>
  <si>
    <t xml:space="preserve">the same period </t>
  </si>
  <si>
    <t xml:space="preserve"> 02 months of 2022 over the same</t>
  </si>
  <si>
    <t>14. Exports of goods</t>
  </si>
  <si>
    <t>February, 2022</t>
  </si>
  <si>
    <t>over the same period</t>
  </si>
  <si>
    <t>2 months, 2022</t>
  </si>
  <si>
    <t>Clinker and cement</t>
  </si>
  <si>
    <t>Other machinery, instrument, accessory</t>
  </si>
  <si>
    <t>15. Imports of goods</t>
  </si>
  <si>
    <t>12. Licensed FDI projects from January 01 to February 20,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</si>
</sst>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41" formatCode="_-* #,##0_-;\-* #,##0_-;_-* &quot;-&quot;_-;_-@_-"/>
    <numFmt numFmtId="43" formatCode="_-* #,##0.00_-;\-* #,##0.00_-;_-* &quot;-&quot;??_-;_-@_-"/>
    <numFmt numFmtId="164" formatCode="_-&quot;£&quot;* #,##0_-;\-&quot;£&quot;* #,##0_-;_-&quot;£&quot;* &quot;-&quot;_-;_-@_-"/>
    <numFmt numFmtId="165" formatCode="&quot;$&quot;#,##0_);\(&quot;$&quot;#,##0\)"/>
    <numFmt numFmtId="166" formatCode="_(&quot;$&quot;* #,##0_);_(&quot;$&quot;* \(#,##0\);_(&quot;$&quot;* &quot;-&quot;_);_(@_)"/>
    <numFmt numFmtId="167" formatCode="_(* #,##0_);_(* \(#,##0\);_(* &quot;-&quot;_);_(@_)"/>
    <numFmt numFmtId="168" formatCode="_(&quot;$&quot;* #,##0.00_);_(&quot;$&quot;* \(#,##0.00\);_(&quot;$&quot;* &quot;-&quot;??_);_(@_)"/>
    <numFmt numFmtId="169" formatCode="_(* #,##0.00_);_(* \(#,##0.00\);_(* &quot;-&quot;??_);_(@_)"/>
    <numFmt numFmtId="170" formatCode="\ \ ########"/>
    <numFmt numFmtId="171" formatCode="0.0"/>
    <numFmt numFmtId="172" formatCode="_-&quot;$&quot;* #,##0_-;\-&quot;$&quot;* #,##0_-;_-&quot;$&quot;* &quot;-&quot;_-;_-@_-"/>
    <numFmt numFmtId="173" formatCode="#,##0.0;[Red]\-#,##0.0"/>
    <numFmt numFmtId="174" formatCode="#.##"/>
    <numFmt numFmtId="175" formatCode="_-* #,##0.00\ _V_N_D_-;\-* #,##0.00\ _V_N_D_-;_-* &quot;-&quot;??\ _V_N_D_-;_-@_-"/>
    <numFmt numFmtId="176" formatCode="_-* #,##0\ _V_N_D_-;\-* #,##0\ _V_N_D_-;_-* &quot;-&quot;\ _V_N_D_-;_-@_-"/>
    <numFmt numFmtId="177" formatCode="&quot;SFr.&quot;\ #,##0.00;[Red]&quot;SFr.&quot;\ \-#,##0.00"/>
    <numFmt numFmtId="178" formatCode="0E+00;\趰"/>
    <numFmt numFmtId="179" formatCode="_ &quot;SFr.&quot;\ * #,##0_ ;_ &quot;SFr.&quot;\ * \-#,##0_ ;_ &quot;SFr.&quot;\ * &quot;-&quot;_ ;_ @_ "/>
    <numFmt numFmtId="180" formatCode="_ * #,##0_ ;_ * \-#,##0_ ;_ * &quot;-&quot;_ ;_ @_ "/>
    <numFmt numFmtId="181" formatCode="_ * #,##0.00_ ;_ * \-#,##0.00_ ;_ * &quot;-&quot;??_ ;_ @_ "/>
    <numFmt numFmtId="182" formatCode="0.000"/>
    <numFmt numFmtId="183" formatCode="_-* #,##0.00\ &quot;F&quot;_-;\-* #,##0.00\ &quot;F&quot;_-;_-* &quot;-&quot;??\ &quot;F&quot;_-;_-@_-"/>
    <numFmt numFmtId="184" formatCode="_-* #,##0\ _P_t_s_-;\-* #,##0\ _P_t_s_-;_-* &quot;-&quot;\ _P_t_s_-;_-@_-"/>
    <numFmt numFmtId="185" formatCode="_-* #,##0.00\ _₫_-;\-* #,##0.00\ _₫_-;_-* &quot;-&quot;??\ _₫_-;_-@_-"/>
    <numFmt numFmtId="186" formatCode="&quot;\&quot;#,##0;[Red]&quot;\&quot;\-#,##0"/>
    <numFmt numFmtId="187" formatCode="_-&quot;$&quot;* #,##0.00_-;\-&quot;$&quot;* #,##0.00_-;_-&quot;$&quot;* &quot;-&quot;??_-;_-@_-"/>
    <numFmt numFmtId="188" formatCode="&quot;\&quot;#,##0.00;[Red]&quot;\&quot;&quot;\&quot;&quot;\&quot;&quot;\&quot;&quot;\&quot;&quot;\&quot;\-#,##0.00"/>
    <numFmt numFmtId="189" formatCode="#,##0;\(#,##0\)"/>
    <numFmt numFmtId="190" formatCode="\$#,##0\ ;\(\$#,##0\)"/>
    <numFmt numFmtId="191" formatCode="\t0.00%"/>
    <numFmt numFmtId="192" formatCode="\t#\ ??/??"/>
    <numFmt numFmtId="193" formatCode="_([$€-2]* #,##0.00_);_([$€-2]* \(#,##0.00\);_([$€-2]* &quot;-&quot;??_)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0.0%"/>
    <numFmt numFmtId="202" formatCode="_(* #,##0_);_(* \(#,##0\);_(* &quot;-&quot;??_);_(@_)"/>
    <numFmt numFmtId="203" formatCode="#,##0.00\ &quot;kr&quot;;\-#,##0.00\ &quot;kr&quot;"/>
    <numFmt numFmtId="204" formatCode="_-* #,##0\ _₫_-;\-* #,##0\ _₫_-;_-* &quot;-&quot;\ _₫_-;_-@_-"/>
    <numFmt numFmtId="205" formatCode="#,##0.0000"/>
    <numFmt numFmtId="206" formatCode="#,##0.0;\-#,##0.0"/>
    <numFmt numFmtId="207" formatCode="_(* #,##0.0_);_(* \(#,##0.0\);_(* &quot;-&quot;??_);_(@_)"/>
    <numFmt numFmtId="208" formatCode="_ * #,##0.00_)\ &quot;ĐỒNG&quot;_ ;_ * \(#,##0.00\)\ &quot;ĐỒNG&quot;_ ;_ * &quot;-&quot;??_)\ &quot;ĐỒNG&quot;_ ;_ @_ "/>
  </numFmts>
  <fonts count="153">
    <font>
      <sz val="10"/>
      <name val="Arial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sz val="10"/>
      <name val="Arial"/>
      <family val="2"/>
    </font>
    <font>
      <sz val="12"/>
      <name val=".VnTime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name val="UVnTime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2"/>
      <name val="Times New Roman"/>
      <family val="1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0"/>
      <name val=".VnArial"/>
      <family val="2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0"/>
      <color indexed="8"/>
      <name val="MS Sans Serif"/>
      <family val="2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2"/>
      <name val="Courier"/>
      <family val="3"/>
    </font>
    <font>
      <b/>
      <sz val="12"/>
      <color theme="1"/>
      <name val="Arial"/>
      <family val="2"/>
    </font>
    <font>
      <sz val="10"/>
      <color indexed="8"/>
      <name val="Arial"/>
      <family val="2"/>
      <charset val="163"/>
    </font>
    <font>
      <sz val="13"/>
      <name val=".VnTime"/>
      <family val="2"/>
    </font>
    <font>
      <sz val="10"/>
      <name val="MS Sans Serif"/>
      <family val="2"/>
    </font>
    <font>
      <sz val="12"/>
      <name val="VNTime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13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1"/>
      <name val="Arial"/>
      <family val="2"/>
    </font>
    <font>
      <vertAlign val="superscript"/>
      <sz val="9"/>
      <name val="Arial"/>
      <family val="2"/>
    </font>
    <font>
      <sz val="12"/>
      <name val=".VnTime"/>
      <family val="2"/>
    </font>
    <font>
      <sz val="11.5"/>
      <name val=".VnTime"/>
      <family val="2"/>
    </font>
    <font>
      <b/>
      <sz val="11.5"/>
      <name val=".VnTimeH"/>
      <family val="2"/>
    </font>
    <font>
      <sz val="9"/>
      <color indexed="9"/>
      <name val="Arial"/>
      <family val="2"/>
    </font>
    <font>
      <b/>
      <sz val="13"/>
      <name val=".VnArial"/>
      <family val="2"/>
    </font>
    <font>
      <i/>
      <vertAlign val="superscript"/>
      <sz val="9"/>
      <name val="Arial"/>
      <family val="2"/>
    </font>
    <font>
      <i/>
      <sz val="9.5"/>
      <name val="Arial"/>
      <family val="2"/>
    </font>
    <font>
      <sz val="11.5"/>
      <name val=".VnArialH"/>
      <family val="2"/>
    </font>
    <font>
      <sz val="11.5"/>
      <name val="Times New Roman"/>
      <family val="1"/>
    </font>
    <font>
      <sz val="11"/>
      <name val="Times New Roman"/>
      <family val="1"/>
    </font>
    <font>
      <b/>
      <i/>
      <sz val="10"/>
      <name val="Arial"/>
      <family val="2"/>
    </font>
    <font>
      <sz val="9.5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9.5"/>
      <name val="Arial"/>
      <family val="2"/>
    </font>
    <font>
      <sz val="12"/>
      <name val=".VnArial Narrow"/>
      <family val="2"/>
    </font>
    <font>
      <b/>
      <i/>
      <sz val="10"/>
      <name val=".VnArial"/>
      <family val="2"/>
    </font>
    <font>
      <sz val="12"/>
      <color theme="1"/>
      <name val="Times New Roman"/>
      <family val="2"/>
    </font>
    <font>
      <sz val="11"/>
      <color theme="1"/>
      <name val="Arial"/>
      <family val="2"/>
    </font>
    <font>
      <sz val="11"/>
      <color theme="1"/>
      <name val="Calibri"/>
      <family val="2"/>
      <charset val="163"/>
      <scheme val="minor"/>
    </font>
    <font>
      <sz val="13"/>
      <color indexed="8"/>
      <name val="Times New Roman"/>
      <family val="2"/>
    </font>
    <font>
      <sz val="13"/>
      <color theme="1"/>
      <name val="Times New Roman"/>
      <family val="2"/>
    </font>
    <font>
      <sz val="11"/>
      <name val="Tahoma"/>
      <family val="2"/>
    </font>
    <font>
      <sz val="14"/>
      <color indexed="8"/>
      <name val="Times New Roman"/>
      <family val="2"/>
    </font>
    <font>
      <sz val="10"/>
      <color indexed="8"/>
      <name val="Times New Roman"/>
      <family val="2"/>
    </font>
    <font>
      <i/>
      <sz val="12"/>
      <name val="Arial"/>
      <family val="2"/>
    </font>
    <font>
      <sz val="14"/>
      <name val="Times New Roman"/>
      <family val="1"/>
      <charset val="163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9"/>
      <color theme="1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b/>
      <sz val="10"/>
      <name val="Times New Roman"/>
      <family val="1"/>
    </font>
    <font>
      <b/>
      <sz val="13"/>
      <color theme="1"/>
      <name val="Arial"/>
      <family val="2"/>
    </font>
    <font>
      <b/>
      <i/>
      <sz val="12"/>
      <name val="Arial"/>
      <family val="2"/>
    </font>
    <font>
      <b/>
      <sz val="12"/>
      <name val=".VnArial"/>
      <family val="2"/>
    </font>
    <font>
      <sz val="9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404">
    <xf numFmtId="0" fontId="0" fillId="0" borderId="0"/>
    <xf numFmtId="172" fontId="16" fillId="0" borderId="0" applyFont="0" applyFill="0" applyBorder="0" applyAlignment="0" applyProtection="0"/>
    <xf numFmtId="173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174" fontId="1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41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0"/>
    <xf numFmtId="166" fontId="22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66" fontId="22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66" fontId="22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66" fontId="22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66" fontId="22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66" fontId="22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66" fontId="22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66" fontId="22" fillId="0" borderId="0" applyFont="0" applyFill="0" applyBorder="0" applyAlignment="0" applyProtection="0"/>
    <xf numFmtId="17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5" fontId="22" fillId="0" borderId="0" applyFont="0" applyFill="0" applyBorder="0" applyAlignment="0" applyProtection="0"/>
    <xf numFmtId="41" fontId="16" fillId="0" borderId="0" applyFont="0" applyFill="0" applyBorder="0" applyAlignment="0" applyProtection="0"/>
    <xf numFmtId="166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43" fontId="16" fillId="0" borderId="0" applyFont="0" applyFill="0" applyBorder="0" applyAlignment="0" applyProtection="0"/>
    <xf numFmtId="176" fontId="22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6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41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66" fontId="22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66" fontId="22" fillId="0" borderId="0" applyFont="0" applyFill="0" applyBorder="0" applyAlignment="0" applyProtection="0"/>
    <xf numFmtId="41" fontId="16" fillId="0" borderId="0" applyFont="0" applyFill="0" applyBorder="0" applyAlignment="0" applyProtection="0"/>
    <xf numFmtId="176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2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5" fillId="3" borderId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6" fillId="0" borderId="0"/>
    <xf numFmtId="0" fontId="26" fillId="2" borderId="0" applyNumberFormat="0"/>
    <xf numFmtId="0" fontId="26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6" fillId="0" borderId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7" fillId="2" borderId="0" applyNumberFormat="0"/>
    <xf numFmtId="0" fontId="26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23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9" fontId="28" fillId="0" borderId="0" applyBorder="0" applyAlignment="0" applyProtection="0"/>
    <xf numFmtId="0" fontId="29" fillId="3" borderId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1" fillId="3" borderId="0"/>
    <xf numFmtId="0" fontId="32" fillId="0" borderId="0">
      <alignment wrapText="1"/>
    </xf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7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21" borderId="0" applyNumberFormat="0" applyBorder="0" applyAlignment="0" applyProtection="0"/>
    <xf numFmtId="177" fontId="14" fillId="0" borderId="0" applyFont="0" applyFill="0" applyBorder="0" applyAlignment="0" applyProtection="0"/>
    <xf numFmtId="0" fontId="34" fillId="0" borderId="0" applyFont="0" applyFill="0" applyBorder="0" applyAlignment="0" applyProtection="0"/>
    <xf numFmtId="178" fontId="12" fillId="0" borderId="0" applyFont="0" applyFill="0" applyBorder="0" applyAlignment="0" applyProtection="0"/>
    <xf numFmtId="179" fontId="14" fillId="0" borderId="0" applyFont="0" applyFill="0" applyBorder="0" applyAlignment="0" applyProtection="0"/>
    <xf numFmtId="0" fontId="34" fillId="0" borderId="0" applyFont="0" applyFill="0" applyBorder="0" applyAlignment="0" applyProtection="0"/>
    <xf numFmtId="179" fontId="14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180" fontId="35" fillId="0" borderId="0" applyFont="0" applyFill="0" applyBorder="0" applyAlignment="0" applyProtection="0"/>
    <xf numFmtId="181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181" fontId="35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36" fillId="5" borderId="0" applyNumberFormat="0" applyBorder="0" applyAlignment="0" applyProtection="0"/>
    <xf numFmtId="0" fontId="34" fillId="0" borderId="0"/>
    <xf numFmtId="0" fontId="37" fillId="0" borderId="0"/>
    <xf numFmtId="0" fontId="34" fillId="0" borderId="0"/>
    <xf numFmtId="37" fontId="38" fillId="0" borderId="0"/>
    <xf numFmtId="0" fontId="39" fillId="0" borderId="0"/>
    <xf numFmtId="182" fontId="14" fillId="0" borderId="0" applyFill="0" applyBorder="0" applyAlignment="0"/>
    <xf numFmtId="182" fontId="23" fillId="0" borderId="0" applyFill="0" applyBorder="0" applyAlignment="0"/>
    <xf numFmtId="182" fontId="23" fillId="0" borderId="0" applyFill="0" applyBorder="0" applyAlignment="0"/>
    <xf numFmtId="0" fontId="40" fillId="22" borderId="4" applyNumberFormat="0" applyAlignment="0" applyProtection="0"/>
    <xf numFmtId="0" fontId="41" fillId="0" borderId="0"/>
    <xf numFmtId="183" fontId="22" fillId="0" borderId="0" applyFont="0" applyFill="0" applyBorder="0" applyAlignment="0" applyProtection="0"/>
    <xf numFmtId="0" fontId="42" fillId="23" borderId="5" applyNumberFormat="0" applyAlignment="0" applyProtection="0"/>
    <xf numFmtId="167" fontId="43" fillId="0" borderId="0" applyFont="0" applyFill="0" applyBorder="0" applyAlignment="0" applyProtection="0"/>
    <xf numFmtId="184" fontId="12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30" fillId="0" borderId="0" applyFont="0" applyFill="0" applyBorder="0" applyAlignment="0" applyProtection="0"/>
    <xf numFmtId="184" fontId="12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85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85" fontId="14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85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23" fillId="0" borderId="0" applyFont="0" applyFill="0" applyBorder="0" applyAlignment="0" applyProtection="0"/>
    <xf numFmtId="185" fontId="30" fillId="0" borderId="0" applyFont="0" applyFill="0" applyBorder="0" applyAlignment="0" applyProtection="0"/>
    <xf numFmtId="169" fontId="12" fillId="0" borderId="0" applyFont="0" applyFill="0" applyBorder="0" applyAlignment="0" applyProtection="0"/>
    <xf numFmtId="184" fontId="12" fillId="0" borderId="0" applyFont="0" applyFill="0" applyBorder="0" applyAlignment="0" applyProtection="0"/>
    <xf numFmtId="186" fontId="10" fillId="0" borderId="0" applyFont="0" applyFill="0" applyBorder="0" applyAlignment="0" applyProtection="0"/>
    <xf numFmtId="186" fontId="12" fillId="0" borderId="0" applyFont="0" applyFill="0" applyBorder="0" applyAlignment="0" applyProtection="0"/>
    <xf numFmtId="185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1" fontId="1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30" fillId="0" borderId="0" applyFont="0" applyFill="0" applyBorder="0" applyAlignment="0" applyProtection="0"/>
    <xf numFmtId="185" fontId="14" fillId="0" borderId="0" applyFont="0" applyFill="0" applyBorder="0" applyAlignment="0" applyProtection="0"/>
    <xf numFmtId="169" fontId="30" fillId="0" borderId="0" applyFont="0" applyFill="0" applyBorder="0" applyAlignment="0" applyProtection="0"/>
    <xf numFmtId="187" fontId="12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5" fillId="0" borderId="0" applyFont="0" applyFill="0" applyBorder="0" applyAlignment="0" applyProtection="0"/>
    <xf numFmtId="187" fontId="12" fillId="0" borderId="0" applyFont="0" applyFill="0" applyBorder="0" applyAlignment="0" applyProtection="0"/>
    <xf numFmtId="169" fontId="30" fillId="0" borderId="0" applyFont="0" applyFill="0" applyBorder="0" applyAlignment="0" applyProtection="0"/>
    <xf numFmtId="188" fontId="12" fillId="0" borderId="0" applyFont="0" applyFill="0" applyBorder="0" applyAlignment="0" applyProtection="0"/>
    <xf numFmtId="187" fontId="12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46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44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44" fillId="0" borderId="0" applyFont="0" applyFill="0" applyBorder="0" applyAlignment="0" applyProtection="0"/>
    <xf numFmtId="189" fontId="37" fillId="0" borderId="0"/>
    <xf numFmtId="3" fontId="14" fillId="0" borderId="0" applyFont="0" applyFill="0" applyBorder="0" applyAlignment="0" applyProtection="0"/>
    <xf numFmtId="0" fontId="48" fillId="0" borderId="0">
      <alignment horizontal="center"/>
    </xf>
    <xf numFmtId="168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191" fontId="14" fillId="0" borderId="0"/>
    <xf numFmtId="0" fontId="14" fillId="0" borderId="0" applyFont="0" applyFill="0" applyBorder="0" applyAlignment="0" applyProtection="0"/>
    <xf numFmtId="3" fontId="49" fillId="0" borderId="6">
      <alignment horizontal="left" vertical="top" wrapText="1"/>
    </xf>
    <xf numFmtId="192" fontId="14" fillId="0" borderId="0"/>
    <xf numFmtId="193" fontId="12" fillId="0" borderId="0" applyFont="0" applyFill="0" applyBorder="0" applyAlignment="0" applyProtection="0"/>
    <xf numFmtId="0" fontId="50" fillId="0" borderId="0" applyNumberFormat="0" applyFill="0" applyBorder="0" applyAlignment="0" applyProtection="0"/>
    <xf numFmtId="2" fontId="14" fillId="0" borderId="0" applyFont="0" applyFill="0" applyBorder="0" applyAlignment="0" applyProtection="0"/>
    <xf numFmtId="0" fontId="51" fillId="0" borderId="0">
      <alignment vertical="top" wrapText="1"/>
    </xf>
    <xf numFmtId="0" fontId="52" fillId="6" borderId="0" applyNumberFormat="0" applyBorder="0" applyAlignment="0" applyProtection="0"/>
    <xf numFmtId="38" fontId="53" fillId="24" borderId="0" applyNumberFormat="0" applyBorder="0" applyAlignment="0" applyProtection="0"/>
    <xf numFmtId="0" fontId="54" fillId="0" borderId="0">
      <alignment horizontal="left"/>
    </xf>
    <xf numFmtId="0" fontId="55" fillId="0" borderId="7" applyNumberFormat="0" applyAlignment="0" applyProtection="0">
      <alignment horizontal="left" vertical="center"/>
    </xf>
    <xf numFmtId="0" fontId="55" fillId="0" borderId="3">
      <alignment horizontal="left" vertical="center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7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6" fillId="0" borderId="0" applyProtection="0"/>
    <xf numFmtId="0" fontId="55" fillId="0" borderId="0" applyProtection="0"/>
    <xf numFmtId="0" fontId="58" fillId="0" borderId="0" applyNumberFormat="0" applyFill="0" applyBorder="0" applyAlignment="0" applyProtection="0">
      <alignment vertical="top"/>
      <protection locked="0"/>
    </xf>
    <xf numFmtId="10" fontId="53" fillId="24" borderId="9" applyNumberFormat="0" applyBorder="0" applyAlignment="0" applyProtection="0"/>
    <xf numFmtId="0" fontId="59" fillId="9" borderId="4" applyNumberFormat="0" applyAlignment="0" applyProtection="0"/>
    <xf numFmtId="0" fontId="60" fillId="0" borderId="0"/>
    <xf numFmtId="0" fontId="61" fillId="0" borderId="10" applyNumberFormat="0" applyFill="0" applyAlignment="0" applyProtection="0"/>
    <xf numFmtId="0" fontId="62" fillId="0" borderId="11"/>
    <xf numFmtId="164" fontId="14" fillId="0" borderId="12"/>
    <xf numFmtId="164" fontId="23" fillId="0" borderId="12"/>
    <xf numFmtId="164" fontId="23" fillId="0" borderId="12"/>
    <xf numFmtId="194" fontId="14" fillId="0" borderId="0" applyFont="0" applyFill="0" applyBorder="0" applyAlignment="0" applyProtection="0"/>
    <xf numFmtId="195" fontId="14" fillId="0" borderId="0" applyFont="0" applyFill="0" applyBorder="0" applyAlignment="0" applyProtection="0"/>
    <xf numFmtId="0" fontId="63" fillId="0" borderId="0" applyNumberFormat="0" applyFont="0" applyFill="0" applyAlignment="0"/>
    <xf numFmtId="0" fontId="64" fillId="25" borderId="0" applyNumberFormat="0" applyBorder="0" applyAlignment="0" applyProtection="0"/>
    <xf numFmtId="0" fontId="37" fillId="0" borderId="0"/>
    <xf numFmtId="0" fontId="12" fillId="0" borderId="0">
      <alignment horizontal="left"/>
    </xf>
    <xf numFmtId="37" fontId="65" fillId="0" borderId="0"/>
    <xf numFmtId="0" fontId="12" fillId="0" borderId="0">
      <alignment horizontal="left"/>
    </xf>
    <xf numFmtId="196" fontId="66" fillId="0" borderId="0"/>
    <xf numFmtId="196" fontId="66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4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4" fillId="0" borderId="0"/>
    <xf numFmtId="0" fontId="30" fillId="0" borderId="0"/>
    <xf numFmtId="0" fontId="30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4" fillId="0" borderId="0"/>
    <xf numFmtId="0" fontId="4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3" fillId="0" borderId="0"/>
    <xf numFmtId="0" fontId="30" fillId="0" borderId="0"/>
    <xf numFmtId="0" fontId="30" fillId="0" borderId="0"/>
    <xf numFmtId="0" fontId="67" fillId="0" borderId="0"/>
    <xf numFmtId="0" fontId="9" fillId="0" borderId="0"/>
    <xf numFmtId="0" fontId="11" fillId="0" borderId="0"/>
    <xf numFmtId="0" fontId="68" fillId="0" borderId="0"/>
    <xf numFmtId="0" fontId="23" fillId="0" borderId="0"/>
    <xf numFmtId="0" fontId="23" fillId="0" borderId="0"/>
    <xf numFmtId="0" fontId="23" fillId="0" borderId="0"/>
    <xf numFmtId="0" fontId="14" fillId="0" borderId="0"/>
    <xf numFmtId="0" fontId="14" fillId="0" borderId="0"/>
    <xf numFmtId="0" fontId="67" fillId="0" borderId="0"/>
    <xf numFmtId="0" fontId="14" fillId="0" borderId="0"/>
    <xf numFmtId="0" fontId="23" fillId="0" borderId="0"/>
    <xf numFmtId="0" fontId="11" fillId="0" borderId="0"/>
    <xf numFmtId="0" fontId="14" fillId="0" borderId="0"/>
    <xf numFmtId="0" fontId="12" fillId="0" borderId="0"/>
    <xf numFmtId="0" fontId="69" fillId="0" borderId="0" applyAlignment="0">
      <alignment vertical="top" wrapText="1"/>
      <protection locked="0"/>
    </xf>
    <xf numFmtId="0" fontId="30" fillId="0" borderId="0"/>
    <xf numFmtId="0" fontId="30" fillId="0" borderId="0"/>
    <xf numFmtId="0" fontId="69" fillId="0" borderId="0" applyAlignment="0">
      <alignment vertical="top" wrapText="1"/>
      <protection locked="0"/>
    </xf>
    <xf numFmtId="0" fontId="23" fillId="0" borderId="0"/>
    <xf numFmtId="0" fontId="23" fillId="0" borderId="0"/>
    <xf numFmtId="0" fontId="69" fillId="0" borderId="0" applyAlignment="0">
      <alignment vertical="top" wrapText="1"/>
      <protection locked="0"/>
    </xf>
    <xf numFmtId="0" fontId="30" fillId="0" borderId="0"/>
    <xf numFmtId="0" fontId="69" fillId="0" borderId="0" applyAlignment="0">
      <alignment vertical="top" wrapText="1"/>
      <protection locked="0"/>
    </xf>
    <xf numFmtId="0" fontId="3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67" fillId="0" borderId="0"/>
    <xf numFmtId="0" fontId="67" fillId="0" borderId="0"/>
    <xf numFmtId="0" fontId="14" fillId="0" borderId="0"/>
    <xf numFmtId="0" fontId="14" fillId="0" borderId="0"/>
    <xf numFmtId="0" fontId="30" fillId="0" borderId="0"/>
    <xf numFmtId="0" fontId="23" fillId="0" borderId="0"/>
    <xf numFmtId="0" fontId="23" fillId="0" borderId="0"/>
    <xf numFmtId="0" fontId="23" fillId="0" borderId="0"/>
    <xf numFmtId="0" fontId="6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30" fillId="0" borderId="0"/>
    <xf numFmtId="0" fontId="30" fillId="0" borderId="0"/>
    <xf numFmtId="0" fontId="30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2" borderId="0" applyNumberFormat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9" fillId="0" borderId="0" applyAlignment="0">
      <alignment vertical="top" wrapText="1"/>
      <protection locked="0"/>
    </xf>
    <xf numFmtId="0" fontId="70" fillId="0" borderId="0"/>
    <xf numFmtId="0" fontId="69" fillId="0" borderId="0" applyAlignment="0">
      <alignment vertical="top" wrapText="1"/>
      <protection locked="0"/>
    </xf>
    <xf numFmtId="0" fontId="69" fillId="0" borderId="0" applyAlignment="0">
      <alignment vertical="top" wrapText="1"/>
      <protection locked="0"/>
    </xf>
    <xf numFmtId="0" fontId="68" fillId="0" borderId="0"/>
    <xf numFmtId="0" fontId="14" fillId="0" borderId="0"/>
    <xf numFmtId="0" fontId="7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68" fillId="0" borderId="0"/>
    <xf numFmtId="0" fontId="1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2" fillId="0" borderId="0"/>
    <xf numFmtId="0" fontId="69" fillId="0" borderId="0" applyAlignment="0">
      <alignment vertical="top" wrapText="1"/>
      <protection locked="0"/>
    </xf>
    <xf numFmtId="0" fontId="69" fillId="0" borderId="0" applyAlignment="0">
      <alignment vertical="top" wrapText="1"/>
      <protection locked="0"/>
    </xf>
    <xf numFmtId="0" fontId="69" fillId="0" borderId="0" applyAlignment="0">
      <alignment vertical="top" wrapText="1"/>
      <protection locked="0"/>
    </xf>
    <xf numFmtId="0" fontId="72" fillId="0" borderId="0"/>
    <xf numFmtId="0" fontId="72" fillId="0" borderId="0"/>
    <xf numFmtId="0" fontId="72" fillId="0" borderId="0"/>
    <xf numFmtId="0" fontId="7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" fillId="0" borderId="0"/>
    <xf numFmtId="0" fontId="12" fillId="0" borderId="0"/>
    <xf numFmtId="0" fontId="12" fillId="0" borderId="0"/>
    <xf numFmtId="0" fontId="14" fillId="26" borderId="13" applyNumberFormat="0" applyFont="0" applyAlignment="0" applyProtection="0"/>
    <xf numFmtId="0" fontId="73" fillId="22" borderId="14" applyNumberFormat="0" applyAlignment="0" applyProtection="0"/>
    <xf numFmtId="10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75" fillId="0" borderId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197" fontId="14" fillId="0" borderId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76" fillId="0" borderId="0"/>
    <xf numFmtId="0" fontId="77" fillId="0" borderId="0">
      <alignment horizontal="center"/>
    </xf>
    <xf numFmtId="0" fontId="78" fillId="0" borderId="1">
      <alignment horizontal="center" vertical="center"/>
    </xf>
    <xf numFmtId="0" fontId="79" fillId="0" borderId="9" applyAlignment="0">
      <alignment horizontal="center" vertical="center" wrapText="1"/>
    </xf>
    <xf numFmtId="0" fontId="80" fillId="0" borderId="9">
      <alignment horizontal="center" vertical="center" wrapText="1"/>
    </xf>
    <xf numFmtId="3" fontId="69" fillId="0" borderId="0"/>
    <xf numFmtId="0" fontId="81" fillId="0" borderId="15"/>
    <xf numFmtId="0" fontId="62" fillId="0" borderId="0"/>
    <xf numFmtId="0" fontId="82" fillId="0" borderId="0" applyFont="0">
      <alignment horizontal="centerContinuous"/>
    </xf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83" fillId="0" borderId="0" applyNumberFormat="0" applyFill="0" applyBorder="0" applyAlignment="0" applyProtection="0"/>
    <xf numFmtId="0" fontId="72" fillId="0" borderId="6">
      <alignment horizontal="right"/>
    </xf>
    <xf numFmtId="0" fontId="84" fillId="0" borderId="0" applyNumberFormat="0" applyFill="0" applyBorder="0" applyAlignment="0" applyProtection="0"/>
    <xf numFmtId="0" fontId="85" fillId="0" borderId="0"/>
    <xf numFmtId="0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60" fillId="0" borderId="0">
      <alignment vertical="center"/>
    </xf>
    <xf numFmtId="40" fontId="87" fillId="0" borderId="0" applyFont="0" applyFill="0" applyBorder="0" applyAlignment="0" applyProtection="0"/>
    <xf numFmtId="38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9" fontId="88" fillId="0" borderId="0" applyFont="0" applyFill="0" applyBorder="0" applyAlignment="0" applyProtection="0"/>
    <xf numFmtId="0" fontId="89" fillId="0" borderId="0"/>
    <xf numFmtId="198" fontId="14" fillId="0" borderId="0" applyFont="0" applyFill="0" applyBorder="0" applyAlignment="0" applyProtection="0"/>
    <xf numFmtId="188" fontId="14" fillId="0" borderId="0" applyFont="0" applyFill="0" applyBorder="0" applyAlignment="0" applyProtection="0"/>
    <xf numFmtId="199" fontId="90" fillId="0" borderId="0" applyFont="0" applyFill="0" applyBorder="0" applyAlignment="0" applyProtection="0"/>
    <xf numFmtId="186" fontId="90" fillId="0" borderId="0" applyFont="0" applyFill="0" applyBorder="0" applyAlignment="0" applyProtection="0"/>
    <xf numFmtId="0" fontId="91" fillId="0" borderId="0"/>
    <xf numFmtId="0" fontId="63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172" fontId="13" fillId="0" borderId="0" applyFont="0" applyFill="0" applyBorder="0" applyAlignment="0" applyProtection="0"/>
    <xf numFmtId="200" fontId="92" fillId="0" borderId="0" applyFont="0" applyFill="0" applyBorder="0" applyAlignment="0" applyProtection="0"/>
    <xf numFmtId="187" fontId="13" fillId="0" borderId="0" applyFont="0" applyFill="0" applyBorder="0" applyAlignment="0" applyProtection="0"/>
    <xf numFmtId="0" fontId="96" fillId="0" borderId="0"/>
    <xf numFmtId="180" fontId="12" fillId="0" borderId="0" applyFont="0" applyFill="0" applyBorder="0" applyAlignment="0" applyProtection="0"/>
    <xf numFmtId="0" fontId="9" fillId="0" borderId="0"/>
    <xf numFmtId="0" fontId="30" fillId="0" borderId="0"/>
    <xf numFmtId="0" fontId="23" fillId="0" borderId="0"/>
    <xf numFmtId="0" fontId="14" fillId="0" borderId="0"/>
    <xf numFmtId="0" fontId="10" fillId="0" borderId="0"/>
    <xf numFmtId="0" fontId="11" fillId="0" borderId="0"/>
    <xf numFmtId="0" fontId="30" fillId="0" borderId="0"/>
    <xf numFmtId="0" fontId="94" fillId="0" borderId="0"/>
    <xf numFmtId="0" fontId="10" fillId="0" borderId="0"/>
    <xf numFmtId="0" fontId="69" fillId="0" borderId="0" applyAlignment="0">
      <alignment vertical="top" wrapText="1"/>
      <protection locked="0"/>
    </xf>
    <xf numFmtId="0" fontId="30" fillId="0" borderId="0"/>
    <xf numFmtId="169" fontId="9" fillId="0" borderId="0" applyFont="0" applyFill="0" applyBorder="0" applyAlignment="0" applyProtection="0"/>
    <xf numFmtId="184" fontId="10" fillId="0" borderId="0" applyFont="0" applyFill="0" applyBorder="0" applyAlignment="0" applyProtection="0"/>
    <xf numFmtId="0" fontId="11" fillId="0" borderId="0"/>
    <xf numFmtId="0" fontId="11" fillId="0" borderId="0"/>
    <xf numFmtId="0" fontId="30" fillId="0" borderId="0"/>
    <xf numFmtId="0" fontId="11" fillId="0" borderId="0"/>
    <xf numFmtId="0" fontId="30" fillId="0" borderId="0"/>
    <xf numFmtId="0" fontId="114" fillId="0" borderId="0"/>
    <xf numFmtId="0" fontId="10" fillId="0" borderId="0"/>
    <xf numFmtId="0" fontId="97" fillId="0" borderId="0"/>
    <xf numFmtId="0" fontId="96" fillId="0" borderId="0"/>
    <xf numFmtId="0" fontId="104" fillId="0" borderId="0"/>
    <xf numFmtId="0" fontId="24" fillId="0" borderId="0"/>
    <xf numFmtId="0" fontId="10" fillId="0" borderId="0"/>
    <xf numFmtId="0" fontId="10" fillId="0" borderId="0"/>
    <xf numFmtId="0" fontId="67" fillId="0" borderId="0"/>
    <xf numFmtId="9" fontId="11" fillId="0" borderId="0" applyFont="0" applyFill="0" applyBorder="0" applyAlignment="0" applyProtection="0"/>
    <xf numFmtId="0" fontId="11" fillId="0" borderId="0"/>
    <xf numFmtId="173" fontId="10" fillId="0" borderId="0" applyFont="0" applyFill="0" applyBorder="0" applyAlignment="0" applyProtection="0"/>
    <xf numFmtId="169" fontId="132" fillId="0" borderId="0" applyFont="0" applyFill="0" applyBorder="0" applyAlignment="0" applyProtection="0"/>
    <xf numFmtId="0" fontId="132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85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0" fontId="96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134" fillId="0" borderId="0"/>
    <xf numFmtId="0" fontId="11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32" fillId="0" borderId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30" fillId="4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30" fillId="5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30" fillId="6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30" fillId="7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30" fillId="8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30" fillId="9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30" fillId="10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30" fillId="1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30" fillId="12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30" fillId="7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30" fillId="10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30" fillId="13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167" fontId="69" fillId="0" borderId="0"/>
    <xf numFmtId="167" fontId="69" fillId="0" borderId="0"/>
    <xf numFmtId="167" fontId="69" fillId="0" borderId="0"/>
    <xf numFmtId="167" fontId="69" fillId="0" borderId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32" fillId="0" borderId="0" applyFont="0" applyFill="0" applyBorder="0" applyAlignment="0" applyProtection="0"/>
    <xf numFmtId="190" fontId="134" fillId="0" borderId="0" applyFont="0" applyFill="0" applyBorder="0" applyAlignment="0" applyProtection="0"/>
    <xf numFmtId="173" fontId="134" fillId="0" borderId="0" applyFont="0" applyFill="0" applyBorder="0" applyAlignment="0" applyProtection="0"/>
    <xf numFmtId="169" fontId="9" fillId="0" borderId="0" applyFont="0" applyFill="0" applyBorder="0" applyAlignment="0" applyProtection="0"/>
    <xf numFmtId="185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3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132" fillId="0" borderId="0" applyFont="0" applyFill="0" applyBorder="0" applyAlignment="0" applyProtection="0"/>
    <xf numFmtId="169" fontId="69" fillId="0" borderId="0" applyFont="0" applyFill="0" applyBorder="0" applyAlignment="0" applyProtection="0"/>
    <xf numFmtId="185" fontId="30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23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23" fillId="0" borderId="0" applyFont="0" applyFill="0" applyBorder="0" applyAlignment="0" applyProtection="0"/>
    <xf numFmtId="185" fontId="11" fillId="0" borderId="0" applyFont="0" applyFill="0" applyBorder="0" applyAlignment="0" applyProtection="0"/>
    <xf numFmtId="185" fontId="30" fillId="0" borderId="0" applyFont="0" applyFill="0" applyBorder="0" applyAlignment="0" applyProtection="0"/>
    <xf numFmtId="185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69" fontId="135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3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3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84" fontId="10" fillId="0" borderId="0" applyFont="0" applyFill="0" applyBorder="0" applyAlignment="0" applyProtection="0"/>
    <xf numFmtId="182" fontId="134" fillId="0" borderId="0" applyFont="0" applyFill="0" applyBorder="0" applyAlignment="0" applyProtection="0"/>
    <xf numFmtId="169" fontId="95" fillId="0" borderId="0" applyFont="0" applyFill="0" applyBorder="0" applyAlignment="0" applyProtection="0"/>
    <xf numFmtId="169" fontId="30" fillId="0" borderId="0" applyFont="0" applyFill="0" applyBorder="0" applyAlignment="0" applyProtection="0"/>
    <xf numFmtId="187" fontId="10" fillId="0" borderId="0" applyFont="0" applyFill="0" applyBorder="0" applyAlignment="0" applyProtection="0"/>
    <xf numFmtId="182" fontId="134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5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87" fontId="10" fillId="0" borderId="0" applyFont="0" applyFill="0" applyBorder="0" applyAlignment="0" applyProtection="0"/>
    <xf numFmtId="185" fontId="136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136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132" fillId="0" borderId="0" applyFont="0" applyFill="0" applyBorder="0" applyAlignment="0" applyProtection="0"/>
    <xf numFmtId="3" fontId="10" fillId="0" borderId="0" applyFont="0" applyFill="0" applyBorder="0" applyAlignment="0" applyProtection="0"/>
    <xf numFmtId="20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96" fontId="10" fillId="0" borderId="0"/>
    <xf numFmtId="0" fontId="9" fillId="0" borderId="0"/>
    <xf numFmtId="167" fontId="10" fillId="0" borderId="0"/>
    <xf numFmtId="0" fontId="9" fillId="0" borderId="0"/>
    <xf numFmtId="0" fontId="9" fillId="0" borderId="0"/>
    <xf numFmtId="0" fontId="11" fillId="0" borderId="0"/>
    <xf numFmtId="167" fontId="69" fillId="0" borderId="0"/>
    <xf numFmtId="0" fontId="9" fillId="0" borderId="0"/>
    <xf numFmtId="0" fontId="9" fillId="0" borderId="0"/>
    <xf numFmtId="0" fontId="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0" fontId="11" fillId="0" borderId="0"/>
    <xf numFmtId="167" fontId="10" fillId="0" borderId="0"/>
    <xf numFmtId="0" fontId="30" fillId="0" borderId="0"/>
    <xf numFmtId="0" fontId="11" fillId="0" borderId="0"/>
    <xf numFmtId="167" fontId="69" fillId="0" borderId="0"/>
    <xf numFmtId="0" fontId="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10" fillId="0" borderId="0"/>
    <xf numFmtId="0" fontId="9" fillId="0" borderId="0"/>
    <xf numFmtId="0" fontId="44" fillId="0" borderId="0"/>
    <xf numFmtId="0" fontId="9" fillId="0" borderId="0"/>
    <xf numFmtId="0" fontId="9" fillId="0" borderId="0"/>
    <xf numFmtId="0" fontId="9" fillId="0" borderId="0"/>
    <xf numFmtId="167" fontId="69" fillId="0" borderId="0"/>
    <xf numFmtId="0" fontId="23" fillId="0" borderId="0"/>
    <xf numFmtId="0" fontId="11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10" fillId="0" borderId="0"/>
    <xf numFmtId="0" fontId="9" fillId="0" borderId="0"/>
    <xf numFmtId="0" fontId="9" fillId="0" borderId="0"/>
    <xf numFmtId="167" fontId="69" fillId="0" borderId="0"/>
    <xf numFmtId="0" fontId="23" fillId="0" borderId="0"/>
    <xf numFmtId="0" fontId="11" fillId="0" borderId="0"/>
    <xf numFmtId="167" fontId="69" fillId="0" borderId="0"/>
    <xf numFmtId="167" fontId="69" fillId="0" borderId="0"/>
    <xf numFmtId="0" fontId="9" fillId="0" borderId="0"/>
    <xf numFmtId="167" fontId="69" fillId="0" borderId="0"/>
    <xf numFmtId="0" fontId="23" fillId="0" borderId="0"/>
    <xf numFmtId="0" fontId="11" fillId="0" borderId="0"/>
    <xf numFmtId="167" fontId="69" fillId="0" borderId="0"/>
    <xf numFmtId="167" fontId="69" fillId="0" borderId="0"/>
    <xf numFmtId="0" fontId="23" fillId="0" borderId="0"/>
    <xf numFmtId="0" fontId="11" fillId="0" borderId="0"/>
    <xf numFmtId="0" fontId="9" fillId="0" borderId="0"/>
    <xf numFmtId="0" fontId="9" fillId="0" borderId="0"/>
    <xf numFmtId="0" fontId="134" fillId="0" borderId="0"/>
    <xf numFmtId="0" fontId="132" fillId="0" borderId="0"/>
    <xf numFmtId="0" fontId="134" fillId="0" borderId="0"/>
    <xf numFmtId="167" fontId="69" fillId="0" borderId="0"/>
    <xf numFmtId="167" fontId="69" fillId="0" borderId="0"/>
    <xf numFmtId="0" fontId="68" fillId="0" borderId="0"/>
    <xf numFmtId="0" fontId="136" fillId="0" borderId="0"/>
    <xf numFmtId="167" fontId="69" fillId="0" borderId="0"/>
    <xf numFmtId="167" fontId="69" fillId="0" borderId="0"/>
    <xf numFmtId="0" fontId="23" fillId="0" borderId="0"/>
    <xf numFmtId="0" fontId="132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9" fillId="0" borderId="0"/>
    <xf numFmtId="167" fontId="69" fillId="0" borderId="0"/>
    <xf numFmtId="0" fontId="23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7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" fillId="0" borderId="0"/>
    <xf numFmtId="0" fontId="30" fillId="0" borderId="0"/>
    <xf numFmtId="0" fontId="1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30" fillId="0" borderId="0"/>
    <xf numFmtId="0" fontId="11" fillId="0" borderId="0"/>
    <xf numFmtId="0" fontId="30" fillId="0" borderId="0"/>
    <xf numFmtId="0" fontId="11" fillId="0" borderId="0"/>
    <xf numFmtId="0" fontId="74" fillId="0" borderId="0"/>
    <xf numFmtId="204" fontId="69" fillId="0" borderId="0"/>
    <xf numFmtId="0" fontId="11" fillId="0" borderId="0"/>
    <xf numFmtId="0" fontId="9" fillId="0" borderId="0"/>
    <xf numFmtId="0" fontId="30" fillId="0" borderId="0"/>
    <xf numFmtId="0" fontId="11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37" fillId="0" borderId="0"/>
    <xf numFmtId="0" fontId="9" fillId="0" borderId="0"/>
    <xf numFmtId="167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7" fontId="69" fillId="0" borderId="0"/>
    <xf numFmtId="167" fontId="69" fillId="0" borderId="0"/>
    <xf numFmtId="0" fontId="9" fillId="0" borderId="0"/>
    <xf numFmtId="167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7" fontId="69" fillId="0" borderId="0"/>
    <xf numFmtId="167" fontId="69" fillId="0" borderId="0"/>
    <xf numFmtId="0" fontId="10" fillId="0" borderId="0"/>
    <xf numFmtId="0" fontId="10" fillId="0" borderId="0"/>
    <xf numFmtId="167" fontId="69" fillId="0" borderId="0"/>
    <xf numFmtId="167" fontId="69" fillId="0" borderId="0"/>
    <xf numFmtId="167" fontId="6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9" fillId="0" borderId="0"/>
    <xf numFmtId="167" fontId="69" fillId="0" borderId="0"/>
    <xf numFmtId="0" fontId="11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0" fontId="9" fillId="0" borderId="0"/>
    <xf numFmtId="167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0" fontId="9" fillId="0" borderId="0"/>
    <xf numFmtId="167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0" fontId="136" fillId="0" borderId="0"/>
    <xf numFmtId="0" fontId="134" fillId="0" borderId="0"/>
    <xf numFmtId="0" fontId="9" fillId="0" borderId="0"/>
    <xf numFmtId="0" fontId="9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1" fillId="0" borderId="0"/>
    <xf numFmtId="0" fontId="23" fillId="0" borderId="0"/>
    <xf numFmtId="0" fontId="10" fillId="0" borderId="0"/>
    <xf numFmtId="0" fontId="10" fillId="0" borderId="0"/>
    <xf numFmtId="0" fontId="11" fillId="0" borderId="0"/>
    <xf numFmtId="0" fontId="134" fillId="0" borderId="0"/>
    <xf numFmtId="0" fontId="23" fillId="0" borderId="0"/>
    <xf numFmtId="0" fontId="10" fillId="0" borderId="0"/>
    <xf numFmtId="0" fontId="23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167" fontId="69" fillId="0" borderId="0"/>
    <xf numFmtId="0" fontId="9" fillId="0" borderId="0"/>
    <xf numFmtId="0" fontId="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0" fontId="9" fillId="0" borderId="0"/>
    <xf numFmtId="167" fontId="69" fillId="0" borderId="0"/>
    <xf numFmtId="0" fontId="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0" fontId="9" fillId="0" borderId="0"/>
    <xf numFmtId="167" fontId="69" fillId="0" borderId="0"/>
    <xf numFmtId="0" fontId="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0" fontId="9" fillId="0" borderId="0"/>
    <xf numFmtId="167" fontId="69" fillId="0" borderId="0"/>
    <xf numFmtId="0" fontId="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7" fontId="69" fillId="0" borderId="0"/>
    <xf numFmtId="0" fontId="9" fillId="0" borderId="0"/>
    <xf numFmtId="0" fontId="11" fillId="0" borderId="0"/>
    <xf numFmtId="0" fontId="9" fillId="0" borderId="0"/>
    <xf numFmtId="0" fontId="30" fillId="0" borderId="0"/>
    <xf numFmtId="0" fontId="11" fillId="0" borderId="0"/>
    <xf numFmtId="0" fontId="30" fillId="0" borderId="0"/>
    <xf numFmtId="167" fontId="69" fillId="0" borderId="0"/>
    <xf numFmtId="0" fontId="9" fillId="0" borderId="0"/>
    <xf numFmtId="0" fontId="9" fillId="0" borderId="0"/>
    <xf numFmtId="167" fontId="69" fillId="0" borderId="0"/>
    <xf numFmtId="0" fontId="30" fillId="0" borderId="0"/>
    <xf numFmtId="0" fontId="11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0" fontId="9" fillId="0" borderId="0"/>
    <xf numFmtId="0" fontId="30" fillId="0" borderId="0"/>
    <xf numFmtId="0" fontId="9" fillId="0" borderId="0"/>
    <xf numFmtId="167" fontId="6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6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8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0" fontId="30" fillId="0" borderId="0"/>
    <xf numFmtId="167" fontId="69" fillId="0" borderId="0"/>
    <xf numFmtId="0" fontId="11" fillId="0" borderId="0"/>
    <xf numFmtId="0" fontId="30" fillId="0" borderId="0"/>
    <xf numFmtId="0" fontId="11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30" fillId="0" borderId="0"/>
    <xf numFmtId="167" fontId="69" fillId="0" borderId="0"/>
    <xf numFmtId="0" fontId="9" fillId="0" borderId="0"/>
    <xf numFmtId="0" fontId="30" fillId="0" borderId="0"/>
    <xf numFmtId="167" fontId="69" fillId="0" borderId="0"/>
    <xf numFmtId="167" fontId="69" fillId="0" borderId="0"/>
    <xf numFmtId="0" fontId="134" fillId="0" borderId="0"/>
    <xf numFmtId="0" fontId="30" fillId="0" borderId="0"/>
    <xf numFmtId="0" fontId="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0" fontId="30" fillId="0" borderId="0"/>
    <xf numFmtId="0" fontId="134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205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0" fontId="67" fillId="0" borderId="0"/>
    <xf numFmtId="0" fontId="11" fillId="0" borderId="0"/>
    <xf numFmtId="0" fontId="9" fillId="0" borderId="0"/>
    <xf numFmtId="0" fontId="11" fillId="0" borderId="0"/>
    <xf numFmtId="0" fontId="72" fillId="0" borderId="0"/>
    <xf numFmtId="0" fontId="11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0" fontId="9" fillId="0" borderId="0"/>
    <xf numFmtId="167" fontId="10" fillId="0" borderId="0"/>
    <xf numFmtId="0" fontId="9" fillId="0" borderId="0"/>
    <xf numFmtId="0" fontId="9" fillId="0" borderId="0"/>
    <xf numFmtId="165" fontId="69" fillId="0" borderId="0"/>
    <xf numFmtId="167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167" fontId="69" fillId="0" borderId="0"/>
    <xf numFmtId="0" fontId="9" fillId="0" borderId="0"/>
    <xf numFmtId="0" fontId="9" fillId="0" borderId="0"/>
    <xf numFmtId="167" fontId="69" fillId="0" borderId="0"/>
    <xf numFmtId="167" fontId="69" fillId="0" borderId="0"/>
    <xf numFmtId="167" fontId="69" fillId="0" borderId="0"/>
    <xf numFmtId="167" fontId="10" fillId="0" borderId="0"/>
    <xf numFmtId="0" fontId="9" fillId="0" borderId="0"/>
    <xf numFmtId="0" fontId="11" fillId="0" borderId="0"/>
    <xf numFmtId="0" fontId="9" fillId="0" borderId="0"/>
    <xf numFmtId="167" fontId="69" fillId="0" borderId="0"/>
    <xf numFmtId="0" fontId="9" fillId="0" borderId="0"/>
    <xf numFmtId="167" fontId="6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7" fontId="69" fillId="0" borderId="0"/>
    <xf numFmtId="167" fontId="69" fillId="0" borderId="0"/>
    <xf numFmtId="0" fontId="24" fillId="0" borderId="0"/>
    <xf numFmtId="0" fontId="9" fillId="27" borderId="17" applyNumberFormat="0" applyFont="0" applyAlignment="0" applyProtection="0"/>
    <xf numFmtId="0" fontId="30" fillId="27" borderId="17" applyNumberFormat="0" applyFont="0" applyAlignment="0" applyProtection="0"/>
    <xf numFmtId="0" fontId="30" fillId="27" borderId="17" applyNumberFormat="0" applyFont="0" applyAlignment="0" applyProtection="0"/>
    <xf numFmtId="0" fontId="30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30" fillId="27" borderId="17" applyNumberFormat="0" applyFont="0" applyAlignment="0" applyProtection="0"/>
    <xf numFmtId="0" fontId="30" fillId="27" borderId="17" applyNumberFormat="0" applyFont="0" applyAlignment="0" applyProtection="0"/>
    <xf numFmtId="0" fontId="30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30" fillId="27" borderId="17" applyNumberFormat="0" applyFont="0" applyAlignment="0" applyProtection="0"/>
    <xf numFmtId="0" fontId="30" fillId="27" borderId="17" applyNumberFormat="0" applyFont="0" applyAlignment="0" applyProtection="0"/>
    <xf numFmtId="0" fontId="30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30" fillId="27" borderId="17" applyNumberFormat="0" applyFont="0" applyAlignment="0" applyProtection="0"/>
    <xf numFmtId="0" fontId="30" fillId="27" borderId="17" applyNumberFormat="0" applyFont="0" applyAlignment="0" applyProtection="0"/>
    <xf numFmtId="0" fontId="30" fillId="27" borderId="17" applyNumberFormat="0" applyFont="0" applyAlignment="0" applyProtection="0"/>
    <xf numFmtId="0" fontId="9" fillId="27" borderId="17" applyNumberFormat="0" applyFont="0" applyAlignment="0" applyProtection="0"/>
    <xf numFmtId="0" fontId="11" fillId="26" borderId="13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30" fillId="27" borderId="17" applyNumberFormat="0" applyFont="0" applyAlignment="0" applyProtection="0"/>
    <xf numFmtId="0" fontId="30" fillId="27" borderId="17" applyNumberFormat="0" applyFont="0" applyAlignment="0" applyProtection="0"/>
    <xf numFmtId="0" fontId="30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30" fillId="27" borderId="17" applyNumberFormat="0" applyFont="0" applyAlignment="0" applyProtection="0"/>
    <xf numFmtId="0" fontId="30" fillId="27" borderId="17" applyNumberFormat="0" applyFont="0" applyAlignment="0" applyProtection="0"/>
    <xf numFmtId="0" fontId="30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30" fillId="27" borderId="17" applyNumberFormat="0" applyFont="0" applyAlignment="0" applyProtection="0"/>
    <xf numFmtId="0" fontId="30" fillId="27" borderId="17" applyNumberFormat="0" applyFont="0" applyAlignment="0" applyProtection="0"/>
    <xf numFmtId="0" fontId="30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30" fillId="27" borderId="17" applyNumberFormat="0" applyFont="0" applyAlignment="0" applyProtection="0"/>
    <xf numFmtId="0" fontId="30" fillId="27" borderId="17" applyNumberFormat="0" applyFont="0" applyAlignment="0" applyProtection="0"/>
    <xf numFmtId="0" fontId="30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30" fillId="27" borderId="17" applyNumberFormat="0" applyFont="0" applyAlignment="0" applyProtection="0"/>
    <xf numFmtId="0" fontId="30" fillId="27" borderId="17" applyNumberFormat="0" applyFont="0" applyAlignment="0" applyProtection="0"/>
    <xf numFmtId="0" fontId="30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30" fillId="27" borderId="17" applyNumberFormat="0" applyFont="0" applyAlignment="0" applyProtection="0"/>
    <xf numFmtId="0" fontId="30" fillId="27" borderId="17" applyNumberFormat="0" applyFont="0" applyAlignment="0" applyProtection="0"/>
    <xf numFmtId="0" fontId="30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30" fillId="27" borderId="17" applyNumberFormat="0" applyFont="0" applyAlignment="0" applyProtection="0"/>
    <xf numFmtId="0" fontId="30" fillId="27" borderId="17" applyNumberFormat="0" applyFont="0" applyAlignment="0" applyProtection="0"/>
    <xf numFmtId="0" fontId="30" fillId="27" borderId="17" applyNumberFormat="0" applyFont="0" applyAlignment="0" applyProtection="0"/>
    <xf numFmtId="0" fontId="9" fillId="27" borderId="17" applyNumberFormat="0" applyFont="0" applyAlignment="0" applyProtection="0"/>
    <xf numFmtId="0" fontId="10" fillId="0" borderId="16" applyNumberFormat="0" applyFont="0" applyFill="0" applyAlignment="0" applyProtection="0"/>
    <xf numFmtId="0" fontId="95" fillId="0" borderId="0"/>
    <xf numFmtId="0" fontId="11" fillId="0" borderId="0"/>
    <xf numFmtId="0" fontId="9" fillId="0" borderId="0"/>
    <xf numFmtId="0" fontId="132" fillId="0" borderId="0"/>
    <xf numFmtId="0" fontId="9" fillId="0" borderId="0"/>
    <xf numFmtId="183" fontId="10" fillId="0" borderId="0" applyFont="0" applyFill="0" applyBorder="0" applyAlignment="0" applyProtection="0"/>
    <xf numFmtId="0" fontId="138" fillId="0" borderId="0"/>
    <xf numFmtId="207" fontId="10" fillId="0" borderId="0" applyFont="0" applyFill="0" applyBorder="0" applyAlignment="0" applyProtection="0"/>
    <xf numFmtId="0" fontId="10" fillId="0" borderId="0"/>
    <xf numFmtId="0" fontId="134" fillId="0" borderId="0"/>
    <xf numFmtId="0" fontId="11" fillId="0" borderId="0"/>
    <xf numFmtId="0" fontId="10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2" fillId="0" borderId="0"/>
    <xf numFmtId="174" fontId="10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0" fontId="11" fillId="2" borderId="0" applyNumberFormat="0"/>
    <xf numFmtId="182" fontId="11" fillId="0" borderId="0" applyFill="0" applyBorder="0" applyAlignment="0"/>
    <xf numFmtId="41" fontId="43" fillId="0" borderId="0" applyFont="0" applyFill="0" applyBorder="0" applyAlignment="0" applyProtection="0"/>
    <xf numFmtId="184" fontId="1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85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0" fontId="10" fillId="0" borderId="0" applyFont="0" applyFill="0" applyBorder="0" applyAlignment="0" applyProtection="0"/>
    <xf numFmtId="186" fontId="10" fillId="0" borderId="0" applyFont="0" applyFill="0" applyBorder="0" applyAlignment="0" applyProtection="0"/>
    <xf numFmtId="185" fontId="11" fillId="0" borderId="0" applyFont="0" applyFill="0" applyBorder="0" applyAlignment="0" applyProtection="0"/>
    <xf numFmtId="170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185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85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208" fontId="23" fillId="0" borderId="0" applyFont="0" applyFill="0" applyBorder="0" applyAlignment="0" applyProtection="0"/>
    <xf numFmtId="190" fontId="11" fillId="0" borderId="0" applyFont="0" applyFill="0" applyBorder="0" applyAlignment="0" applyProtection="0"/>
    <xf numFmtId="191" fontId="11" fillId="0" borderId="0"/>
    <xf numFmtId="0" fontId="11" fillId="0" borderId="0" applyFont="0" applyFill="0" applyBorder="0" applyAlignment="0" applyProtection="0"/>
    <xf numFmtId="192" fontId="11" fillId="0" borderId="0"/>
    <xf numFmtId="193" fontId="10" fillId="0" borderId="0" applyFont="0" applyFill="0" applyBorder="0" applyAlignment="0" applyProtection="0"/>
    <xf numFmtId="2" fontId="11" fillId="0" borderId="0" applyFont="0" applyFill="0" applyBorder="0" applyAlignment="0" applyProtection="0"/>
    <xf numFmtId="0" fontId="11" fillId="0" borderId="0"/>
    <xf numFmtId="164" fontId="11" fillId="0" borderId="12"/>
    <xf numFmtId="164" fontId="23" fillId="0" borderId="12"/>
    <xf numFmtId="164" fontId="23" fillId="0" borderId="12"/>
    <xf numFmtId="0" fontId="10" fillId="0" borderId="0">
      <alignment horizontal="left"/>
    </xf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68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10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0" fillId="0" borderId="0"/>
    <xf numFmtId="197" fontId="11" fillId="0" borderId="0" applyFill="0" applyBorder="0" applyAlignment="0" applyProtection="0"/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11" fillId="0" borderId="16" applyNumberFormat="0" applyFont="0" applyFill="0" applyAlignment="0" applyProtection="0"/>
    <xf numFmtId="0" fontId="11" fillId="2" borderId="0" applyNumberFormat="0"/>
    <xf numFmtId="0" fontId="1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3" fillId="0" borderId="0"/>
    <xf numFmtId="0" fontId="134" fillId="0" borderId="0"/>
    <xf numFmtId="0" fontId="7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1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3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12"/>
    <xf numFmtId="164" fontId="23" fillId="0" borderId="12"/>
    <xf numFmtId="164" fontId="23" fillId="0" borderId="12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132" fillId="0" borderId="0"/>
    <xf numFmtId="0" fontId="7" fillId="0" borderId="0"/>
    <xf numFmtId="0" fontId="11" fillId="2" borderId="0" applyNumberFormat="0"/>
    <xf numFmtId="0" fontId="11" fillId="2" borderId="0" applyNumberFormat="0"/>
    <xf numFmtId="0" fontId="11" fillId="2" borderId="0" applyNumberFormat="0"/>
    <xf numFmtId="0" fontId="6" fillId="0" borderId="0"/>
    <xf numFmtId="0" fontId="10" fillId="0" borderId="0"/>
    <xf numFmtId="0" fontId="6" fillId="0" borderId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96" fillId="0" borderId="0"/>
    <xf numFmtId="0" fontId="6" fillId="0" borderId="0"/>
    <xf numFmtId="0" fontId="6" fillId="0" borderId="0"/>
    <xf numFmtId="43" fontId="132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0" fillId="0" borderId="0"/>
    <xf numFmtId="0" fontId="10" fillId="0" borderId="0"/>
    <xf numFmtId="0" fontId="95" fillId="0" borderId="0"/>
    <xf numFmtId="0" fontId="2" fillId="0" borderId="0"/>
    <xf numFmtId="0" fontId="10" fillId="0" borderId="0"/>
  </cellStyleXfs>
  <cellXfs count="560">
    <xf numFmtId="0" fontId="0" fillId="0" borderId="0" xfId="0"/>
    <xf numFmtId="0" fontId="11" fillId="0" borderId="0" xfId="2388"/>
    <xf numFmtId="171" fontId="11" fillId="0" borderId="0" xfId="2388" applyNumberFormat="1" applyFont="1" applyAlignment="1">
      <alignment horizontal="right" indent="4"/>
    </xf>
    <xf numFmtId="171" fontId="11" fillId="0" borderId="0" xfId="2388" applyNumberFormat="1" applyAlignment="1">
      <alignment horizontal="right" indent="3"/>
    </xf>
    <xf numFmtId="0" fontId="15" fillId="0" borderId="0" xfId="2388" applyFont="1"/>
    <xf numFmtId="0" fontId="11" fillId="0" borderId="0" xfId="2388" applyAlignment="1">
      <alignment horizontal="right" indent="3"/>
    </xf>
    <xf numFmtId="171" fontId="11" fillId="0" borderId="0" xfId="2388" applyNumberFormat="1" applyFont="1" applyAlignment="1">
      <alignment horizontal="right" indent="3"/>
    </xf>
    <xf numFmtId="171" fontId="15" fillId="0" borderId="0" xfId="2388" applyNumberFormat="1" applyFont="1" applyAlignment="1">
      <alignment horizontal="right" indent="4"/>
    </xf>
    <xf numFmtId="171" fontId="15" fillId="0" borderId="0" xfId="2388" applyNumberFormat="1" applyFont="1" applyAlignment="1">
      <alignment horizontal="right" indent="3"/>
    </xf>
    <xf numFmtId="0" fontId="106" fillId="0" borderId="0" xfId="2388" applyFont="1"/>
    <xf numFmtId="0" fontId="13" fillId="0" borderId="0" xfId="2640" applyFont="1" applyFill="1"/>
    <xf numFmtId="0" fontId="109" fillId="0" borderId="0" xfId="2640" applyFont="1" applyFill="1"/>
    <xf numFmtId="0" fontId="110" fillId="0" borderId="0" xfId="2640" applyFont="1" applyFill="1"/>
    <xf numFmtId="0" fontId="111" fillId="0" borderId="0" xfId="2640" applyFont="1" applyFill="1" applyAlignment="1">
      <alignment horizontal="center" vertical="center" wrapText="1"/>
    </xf>
    <xf numFmtId="0" fontId="109" fillId="0" borderId="0" xfId="2640" applyFont="1" applyFill="1" applyAlignment="1">
      <alignment horizontal="center" vertical="center" wrapText="1"/>
    </xf>
    <xf numFmtId="0" fontId="13" fillId="0" borderId="0" xfId="2640" applyFont="1" applyFill="1" applyAlignment="1">
      <alignment horizontal="center" vertical="center" wrapText="1"/>
    </xf>
    <xf numFmtId="0" fontId="112" fillId="0" borderId="0" xfId="2640" applyFont="1" applyFill="1" applyBorder="1" applyAlignment="1" applyProtection="1">
      <alignment wrapText="1"/>
    </xf>
    <xf numFmtId="0" fontId="13" fillId="0" borderId="0" xfId="2640" applyFont="1" applyFill="1" applyAlignment="1">
      <alignment horizontal="right"/>
    </xf>
    <xf numFmtId="0" fontId="109" fillId="0" borderId="0" xfId="2640" applyNumberFormat="1" applyFont="1" applyFill="1" applyAlignment="1">
      <alignment horizontal="left"/>
    </xf>
    <xf numFmtId="0" fontId="13" fillId="0" borderId="0" xfId="2640" applyNumberFormat="1" applyFont="1" applyBorder="1" applyAlignment="1">
      <alignment horizontal="left"/>
    </xf>
    <xf numFmtId="0" fontId="13" fillId="0" borderId="0" xfId="2640" applyNumberFormat="1" applyFont="1" applyBorder="1" applyAlignment="1"/>
    <xf numFmtId="0" fontId="108" fillId="0" borderId="0" xfId="2640" applyNumberFormat="1" applyFont="1" applyBorder="1" applyAlignment="1">
      <alignment horizontal="left" wrapText="1"/>
    </xf>
    <xf numFmtId="0" fontId="13" fillId="0" borderId="0" xfId="2640" applyNumberFormat="1" applyFont="1" applyBorder="1" applyAlignment="1">
      <alignment horizontal="left" wrapText="1"/>
    </xf>
    <xf numFmtId="0" fontId="13" fillId="0" borderId="0" xfId="2644" applyFont="1"/>
    <xf numFmtId="0" fontId="13" fillId="0" borderId="0" xfId="2644" applyFont="1" applyFill="1"/>
    <xf numFmtId="0" fontId="109" fillId="0" borderId="0" xfId="2644" applyFont="1" applyFill="1"/>
    <xf numFmtId="0" fontId="110" fillId="0" borderId="0" xfId="2644" applyFont="1" applyFill="1"/>
    <xf numFmtId="0" fontId="111" fillId="0" borderId="0" xfId="2644" applyFont="1" applyFill="1" applyAlignment="1">
      <alignment horizontal="center" vertical="center" wrapText="1"/>
    </xf>
    <xf numFmtId="0" fontId="109" fillId="0" borderId="0" xfId="2644" applyFont="1" applyFill="1" applyAlignment="1">
      <alignment horizontal="center" vertical="center" wrapText="1"/>
    </xf>
    <xf numFmtId="0" fontId="13" fillId="0" borderId="1" xfId="2643" applyFont="1" applyFill="1" applyBorder="1" applyAlignment="1">
      <alignment horizontal="center" vertical="center" wrapText="1"/>
      <protection locked="0"/>
    </xf>
    <xf numFmtId="0" fontId="109" fillId="0" borderId="0" xfId="2643" applyFont="1" applyFill="1" applyBorder="1" applyAlignment="1">
      <alignment horizontal="center" vertical="center" wrapText="1"/>
      <protection locked="0"/>
    </xf>
    <xf numFmtId="0" fontId="13" fillId="0" borderId="0" xfId="2643" applyFont="1" applyFill="1" applyBorder="1" applyAlignment="1">
      <alignment horizontal="center" vertical="center" wrapText="1"/>
      <protection locked="0"/>
    </xf>
    <xf numFmtId="0" fontId="13" fillId="0" borderId="2" xfId="2643" applyFont="1" applyFill="1" applyBorder="1" applyAlignment="1">
      <alignment horizontal="center" vertical="center" wrapText="1"/>
      <protection locked="0"/>
    </xf>
    <xf numFmtId="0" fontId="109" fillId="0" borderId="2" xfId="2643" applyFont="1" applyFill="1" applyBorder="1" applyAlignment="1">
      <alignment horizontal="center" vertical="center" wrapText="1"/>
      <protection locked="0"/>
    </xf>
    <xf numFmtId="0" fontId="109" fillId="0" borderId="0" xfId="2644" applyNumberFormat="1" applyFont="1" applyFill="1" applyAlignment="1">
      <alignment horizontal="left"/>
    </xf>
    <xf numFmtId="0" fontId="11" fillId="0" borderId="0" xfId="2648"/>
    <xf numFmtId="0" fontId="11" fillId="0" borderId="0" xfId="2652" applyFont="1" applyBorder="1"/>
    <xf numFmtId="0" fontId="11" fillId="0" borderId="0" xfId="2652" applyFont="1" applyBorder="1" applyAlignment="1"/>
    <xf numFmtId="0" fontId="124" fillId="0" borderId="0" xfId="2652" applyFont="1" applyBorder="1" applyAlignment="1"/>
    <xf numFmtId="0" fontId="15" fillId="0" borderId="0" xfId="2652" applyFont="1" applyBorder="1" applyAlignment="1"/>
    <xf numFmtId="0" fontId="125" fillId="0" borderId="0" xfId="2652" applyFont="1" applyBorder="1" applyAlignment="1">
      <alignment wrapText="1"/>
    </xf>
    <xf numFmtId="0" fontId="10" fillId="0" borderId="0" xfId="2653"/>
    <xf numFmtId="0" fontId="10" fillId="0" borderId="0" xfId="2653" applyFill="1"/>
    <xf numFmtId="171" fontId="10" fillId="0" borderId="0" xfId="2653" applyNumberFormat="1"/>
    <xf numFmtId="0" fontId="10" fillId="0" borderId="0" xfId="2653" applyFont="1"/>
    <xf numFmtId="171" fontId="10" fillId="0" borderId="0" xfId="2653" applyNumberFormat="1" applyFont="1"/>
    <xf numFmtId="1" fontId="10" fillId="0" borderId="0" xfId="2653" applyNumberFormat="1" applyFont="1"/>
    <xf numFmtId="1" fontId="10" fillId="0" borderId="0" xfId="2653" applyNumberFormat="1"/>
    <xf numFmtId="0" fontId="104" fillId="0" borderId="0" xfId="2656"/>
    <xf numFmtId="2" fontId="15" fillId="0" borderId="0" xfId="2658" applyNumberFormat="1" applyFont="1" applyBorder="1" applyAlignment="1">
      <alignment horizontal="right" indent="1"/>
    </xf>
    <xf numFmtId="171" fontId="129" fillId="0" borderId="0" xfId="2657" applyNumberFormat="1" applyFont="1" applyBorder="1" applyAlignment="1">
      <alignment horizontal="center"/>
    </xf>
    <xf numFmtId="0" fontId="125" fillId="0" borderId="0" xfId="2657" applyFont="1" applyBorder="1" applyAlignment="1"/>
    <xf numFmtId="0" fontId="125" fillId="0" borderId="0" xfId="2657" applyFont="1" applyBorder="1"/>
    <xf numFmtId="0" fontId="120" fillId="0" borderId="0" xfId="2657" applyFont="1" applyBorder="1" applyAlignment="1"/>
    <xf numFmtId="0" fontId="129" fillId="0" borderId="0" xfId="2657" applyFont="1" applyBorder="1" applyAlignment="1"/>
    <xf numFmtId="0" fontId="63" fillId="0" borderId="0" xfId="2657" applyFont="1" applyBorder="1"/>
    <xf numFmtId="0" fontId="69" fillId="0" borderId="0" xfId="2657" applyFont="1" applyBorder="1" applyAlignment="1">
      <alignment horizontal="center"/>
    </xf>
    <xf numFmtId="0" fontId="69" fillId="0" borderId="0" xfId="2657" applyFont="1" applyBorder="1"/>
    <xf numFmtId="0" fontId="10" fillId="0" borderId="0" xfId="2657" applyFont="1" applyBorder="1"/>
    <xf numFmtId="0" fontId="11" fillId="0" borderId="0" xfId="2657" applyFont="1" applyBorder="1"/>
    <xf numFmtId="0" fontId="11" fillId="0" borderId="2" xfId="2657" applyFont="1" applyBorder="1"/>
    <xf numFmtId="0" fontId="63" fillId="0" borderId="2" xfId="2657" applyFont="1" applyBorder="1"/>
    <xf numFmtId="0" fontId="118" fillId="0" borderId="0" xfId="2657" applyFont="1" applyBorder="1" applyAlignment="1">
      <alignment horizontal="left"/>
    </xf>
    <xf numFmtId="0" fontId="10" fillId="0" borderId="0" xfId="2659"/>
    <xf numFmtId="0" fontId="67" fillId="0" borderId="0" xfId="2660" applyAlignment="1">
      <alignment horizontal="center"/>
    </xf>
    <xf numFmtId="0" fontId="67" fillId="0" borderId="0" xfId="2660"/>
    <xf numFmtId="0" fontId="13" fillId="0" borderId="2" xfId="2640" applyNumberFormat="1" applyFont="1" applyFill="1" applyBorder="1" applyAlignment="1">
      <alignment horizontal="center" vertical="center" wrapText="1"/>
    </xf>
    <xf numFmtId="0" fontId="13" fillId="0" borderId="0" xfId="2640" applyNumberFormat="1" applyFont="1" applyFill="1" applyBorder="1" applyAlignment="1">
      <alignment horizontal="center" vertical="center" wrapText="1"/>
    </xf>
    <xf numFmtId="0" fontId="13" fillId="0" borderId="1" xfId="2640" applyNumberFormat="1" applyFont="1" applyFill="1" applyBorder="1" applyAlignment="1">
      <alignment horizontal="center" vertical="center" wrapText="1"/>
    </xf>
    <xf numFmtId="0" fontId="127" fillId="0" borderId="0" xfId="2641" applyNumberFormat="1" applyFont="1" applyFill="1" applyBorder="1" applyAlignment="1">
      <alignment horizontal="left" wrapText="1"/>
    </xf>
    <xf numFmtId="0" fontId="15" fillId="0" borderId="0" xfId="2640" applyNumberFormat="1" applyFont="1" applyFill="1" applyBorder="1" applyAlignment="1">
      <alignment horizontal="left" wrapText="1"/>
    </xf>
    <xf numFmtId="0" fontId="109" fillId="0" borderId="0" xfId="2640" applyNumberFormat="1" applyFont="1" applyFill="1" applyBorder="1" applyAlignment="1">
      <alignment vertical="center" wrapText="1"/>
    </xf>
    <xf numFmtId="0" fontId="109" fillId="0" borderId="2" xfId="2640" applyNumberFormat="1" applyFont="1" applyFill="1" applyBorder="1" applyAlignment="1">
      <alignment vertical="center" wrapText="1"/>
    </xf>
    <xf numFmtId="0" fontId="111" fillId="0" borderId="0" xfId="2640" applyFont="1" applyFill="1" applyAlignment="1">
      <alignment horizontal="right"/>
    </xf>
    <xf numFmtId="0" fontId="13" fillId="0" borderId="0" xfId="2640" applyFont="1" applyFill="1" applyAlignment="1">
      <alignment horizontal="center"/>
    </xf>
    <xf numFmtId="0" fontId="13" fillId="0" borderId="0" xfId="2632" applyFont="1" applyFill="1" applyBorder="1" applyAlignment="1">
      <alignment horizontal="center" vertical="center"/>
    </xf>
    <xf numFmtId="0" fontId="11" fillId="0" borderId="0" xfId="2632" applyFont="1" applyFill="1" applyBorder="1" applyAlignment="1">
      <alignment horizontal="centerContinuous"/>
    </xf>
    <xf numFmtId="0" fontId="13" fillId="0" borderId="0" xfId="2632" quotePrefix="1" applyFont="1" applyFill="1" applyBorder="1" applyAlignment="1">
      <alignment horizontal="center" vertical="center"/>
    </xf>
    <xf numFmtId="0" fontId="11" fillId="0" borderId="2" xfId="2632" applyFont="1" applyFill="1" applyBorder="1" applyAlignment="1">
      <alignment horizontal="centerContinuous"/>
    </xf>
    <xf numFmtId="0" fontId="11" fillId="0" borderId="0" xfId="2632" applyFont="1" applyFill="1" applyBorder="1" applyAlignment="1">
      <alignment horizontal="center"/>
    </xf>
    <xf numFmtId="0" fontId="11" fillId="0" borderId="0" xfId="2632" applyFont="1" applyFill="1" applyBorder="1" applyAlignment="1"/>
    <xf numFmtId="0" fontId="11" fillId="0" borderId="0" xfId="2644" applyFont="1"/>
    <xf numFmtId="0" fontId="111" fillId="0" borderId="0" xfId="2644" applyFont="1" applyFill="1" applyAlignment="1">
      <alignment horizontal="right"/>
    </xf>
    <xf numFmtId="0" fontId="55" fillId="0" borderId="0" xfId="2691" applyFont="1" applyBorder="1" applyAlignment="1"/>
    <xf numFmtId="0" fontId="11" fillId="0" borderId="0" xfId="2691" applyFont="1" applyBorder="1"/>
    <xf numFmtId="0" fontId="11" fillId="0" borderId="1" xfId="2691" applyFont="1" applyBorder="1"/>
    <xf numFmtId="0" fontId="11" fillId="0" borderId="0" xfId="2691" applyFont="1" applyBorder="1" applyAlignment="1"/>
    <xf numFmtId="171" fontId="11" fillId="0" borderId="0" xfId="2691" applyNumberFormat="1" applyFont="1" applyBorder="1" applyAlignment="1">
      <alignment horizontal="right" indent="1"/>
    </xf>
    <xf numFmtId="0" fontId="124" fillId="0" borderId="0" xfId="2691" applyFont="1" applyBorder="1" applyAlignment="1"/>
    <xf numFmtId="1" fontId="11" fillId="0" borderId="0" xfId="2691" applyNumberFormat="1" applyFont="1" applyBorder="1" applyAlignment="1">
      <alignment horizontal="right" indent="1"/>
    </xf>
    <xf numFmtId="1" fontId="11" fillId="0" borderId="0" xfId="2691" applyNumberFormat="1" applyFont="1" applyBorder="1" applyAlignment="1"/>
    <xf numFmtId="171" fontId="11" fillId="0" borderId="0" xfId="2373" applyNumberFormat="1" applyFont="1" applyFill="1" applyBorder="1" applyAlignment="1">
      <alignment horizontal="right" wrapText="1" indent="1"/>
    </xf>
    <xf numFmtId="171" fontId="11" fillId="0" borderId="0" xfId="2373" applyNumberFormat="1" applyFont="1" applyFill="1" applyBorder="1" applyAlignment="1" applyProtection="1">
      <alignment horizontal="right" wrapText="1" indent="1"/>
    </xf>
    <xf numFmtId="171" fontId="11" fillId="0" borderId="0" xfId="2373" applyNumberFormat="1" applyFont="1" applyFill="1" applyBorder="1" applyAlignment="1">
      <alignment horizontal="right" wrapText="1" indent="2"/>
    </xf>
    <xf numFmtId="0" fontId="10" fillId="0" borderId="0" xfId="2692"/>
    <xf numFmtId="0" fontId="124" fillId="0" borderId="0" xfId="2388" applyFont="1" applyAlignment="1">
      <alignment horizontal="right"/>
    </xf>
    <xf numFmtId="0" fontId="55" fillId="0" borderId="0" xfId="2644" applyNumberFormat="1" applyFont="1" applyAlignment="1">
      <alignment horizontal="left" wrapText="1"/>
    </xf>
    <xf numFmtId="0" fontId="126" fillId="0" borderId="0" xfId="2641" applyNumberFormat="1" applyFont="1" applyFill="1" applyBorder="1" applyAlignment="1">
      <alignment horizontal="left" wrapText="1"/>
    </xf>
    <xf numFmtId="0" fontId="15" fillId="0" borderId="0" xfId="4176" applyFont="1" applyFill="1" applyBorder="1" applyAlignment="1">
      <alignment horizontal="left"/>
    </xf>
    <xf numFmtId="0" fontId="55" fillId="0" borderId="0" xfId="2640" applyNumberFormat="1" applyFont="1" applyFill="1" applyAlignment="1">
      <alignment wrapText="1"/>
    </xf>
    <xf numFmtId="0" fontId="63" fillId="0" borderId="0" xfId="4176" applyFont="1" applyFill="1" applyBorder="1"/>
    <xf numFmtId="0" fontId="63" fillId="0" borderId="0" xfId="4176" applyFont="1" applyFill="1" applyBorder="1" applyAlignment="1">
      <alignment horizontal="center"/>
    </xf>
    <xf numFmtId="0" fontId="63" fillId="0" borderId="0" xfId="4176" applyFont="1" applyBorder="1"/>
    <xf numFmtId="0" fontId="63" fillId="0" borderId="0" xfId="4176" applyFont="1" applyBorder="1" applyAlignment="1">
      <alignment horizontal="center"/>
    </xf>
    <xf numFmtId="0" fontId="11" fillId="0" borderId="0" xfId="4176" applyFont="1" applyBorder="1"/>
    <xf numFmtId="0" fontId="13" fillId="0" borderId="0" xfId="2640" applyNumberFormat="1" applyFont="1" applyBorder="1" applyAlignment="1">
      <alignment horizontal="center"/>
    </xf>
    <xf numFmtId="171" fontId="11" fillId="0" borderId="0" xfId="4181" applyNumberFormat="1" applyFont="1" applyFill="1" applyBorder="1" applyAlignment="1">
      <alignment horizontal="right" wrapText="1" indent="1"/>
    </xf>
    <xf numFmtId="171" fontId="11" fillId="0" borderId="0" xfId="4181" applyNumberFormat="1" applyFont="1" applyFill="1" applyBorder="1" applyAlignment="1">
      <alignment horizontal="right" wrapText="1" indent="2"/>
    </xf>
    <xf numFmtId="0" fontId="13" fillId="0" borderId="0" xfId="2632" applyNumberFormat="1" applyFont="1" applyFill="1" applyBorder="1" applyAlignment="1">
      <alignment horizontal="center" vertical="center"/>
    </xf>
    <xf numFmtId="0" fontId="53" fillId="0" borderId="0" xfId="2632" applyFont="1" applyBorder="1" applyAlignment="1">
      <alignment horizontal="center" vertical="center"/>
    </xf>
    <xf numFmtId="0" fontId="11" fillId="0" borderId="0" xfId="4176" applyFont="1" applyFill="1" applyBorder="1"/>
    <xf numFmtId="171" fontId="11" fillId="0" borderId="0" xfId="2644" applyNumberFormat="1" applyFont="1" applyAlignment="1">
      <alignment horizontal="right" indent="4"/>
    </xf>
    <xf numFmtId="0" fontId="126" fillId="0" borderId="0" xfId="2641" applyNumberFormat="1" applyFont="1" applyFill="1" applyBorder="1" applyAlignment="1">
      <alignment horizontal="left" wrapText="1" indent="1"/>
    </xf>
    <xf numFmtId="171" fontId="15" fillId="0" borderId="0" xfId="2644" applyNumberFormat="1" applyFont="1" applyAlignment="1">
      <alignment horizontal="right" vertical="center" indent="4"/>
    </xf>
    <xf numFmtId="171" fontId="15" fillId="0" borderId="0" xfId="2644" applyNumberFormat="1" applyFont="1" applyAlignment="1">
      <alignment horizontal="right" indent="4"/>
    </xf>
    <xf numFmtId="171" fontId="11" fillId="0" borderId="0" xfId="2644" applyNumberFormat="1" applyFont="1" applyFill="1" applyAlignment="1">
      <alignment horizontal="right" indent="4"/>
    </xf>
    <xf numFmtId="0" fontId="129" fillId="0" borderId="0" xfId="2644" applyFont="1" applyFill="1"/>
    <xf numFmtId="0" fontId="125" fillId="0" borderId="0" xfId="2644" applyFont="1" applyFill="1"/>
    <xf numFmtId="171" fontId="15" fillId="0" borderId="0" xfId="2644" applyNumberFormat="1" applyFont="1" applyFill="1" applyAlignment="1">
      <alignment horizontal="right" indent="4"/>
    </xf>
    <xf numFmtId="171" fontId="11" fillId="0" borderId="0" xfId="2644" applyNumberFormat="1" applyFont="1" applyFill="1" applyAlignment="1">
      <alignment horizontal="right" vertical="center" wrapText="1" indent="4"/>
    </xf>
    <xf numFmtId="0" fontId="125" fillId="0" borderId="0" xfId="2644" applyFont="1" applyFill="1" applyAlignment="1">
      <alignment horizontal="center" vertical="center" wrapText="1"/>
    </xf>
    <xf numFmtId="171" fontId="15" fillId="0" borderId="0" xfId="2644" applyNumberFormat="1" applyFont="1" applyFill="1" applyAlignment="1">
      <alignment horizontal="right" vertical="center" wrapText="1" indent="4"/>
    </xf>
    <xf numFmtId="0" fontId="15" fillId="0" borderId="0" xfId="2640" applyFont="1" applyFill="1" applyBorder="1" applyAlignment="1" applyProtection="1">
      <alignment wrapText="1"/>
    </xf>
    <xf numFmtId="0" fontId="138" fillId="0" borderId="0" xfId="4182"/>
    <xf numFmtId="0" fontId="139" fillId="0" borderId="0" xfId="4182" applyFont="1"/>
    <xf numFmtId="0" fontId="15" fillId="0" borderId="0" xfId="2643" applyFont="1" applyFill="1" applyBorder="1" applyAlignment="1">
      <alignment horizontal="center" vertical="center" wrapText="1"/>
      <protection locked="0"/>
    </xf>
    <xf numFmtId="0" fontId="11" fillId="0" borderId="1" xfId="2643" applyFont="1" applyFill="1" applyBorder="1" applyAlignment="1">
      <alignment horizontal="center" vertical="center" wrapText="1"/>
      <protection locked="0"/>
    </xf>
    <xf numFmtId="0" fontId="11" fillId="0" borderId="0" xfId="2643" applyFont="1" applyFill="1" applyBorder="1" applyAlignment="1">
      <alignment horizontal="center" vertical="center" wrapText="1"/>
      <protection locked="0"/>
    </xf>
    <xf numFmtId="0" fontId="11" fillId="0" borderId="2" xfId="2643" applyFont="1" applyFill="1" applyBorder="1" applyAlignment="1">
      <alignment horizontal="center" vertical="center" wrapText="1"/>
      <protection locked="0"/>
    </xf>
    <xf numFmtId="0" fontId="15" fillId="0" borderId="2" xfId="2643" applyFont="1" applyFill="1" applyBorder="1" applyAlignment="1">
      <alignment horizontal="center" vertical="center" wrapText="1"/>
      <protection locked="0"/>
    </xf>
    <xf numFmtId="0" fontId="106" fillId="0" borderId="0" xfId="2644" applyFont="1"/>
    <xf numFmtId="0" fontId="9" fillId="0" borderId="0" xfId="3204"/>
    <xf numFmtId="14" fontId="13" fillId="0" borderId="0" xfId="2643" applyNumberFormat="1" applyFont="1" applyFill="1" applyBorder="1" applyAlignment="1">
      <alignment horizontal="center" vertical="center" wrapText="1"/>
      <protection locked="0"/>
    </xf>
    <xf numFmtId="0" fontId="55" fillId="0" borderId="0" xfId="2644" applyNumberFormat="1" applyFont="1" applyAlignment="1">
      <alignment horizontal="left"/>
    </xf>
    <xf numFmtId="0" fontId="55" fillId="0" borderId="0" xfId="2644" applyNumberFormat="1" applyFont="1" applyAlignment="1">
      <alignment wrapText="1"/>
    </xf>
    <xf numFmtId="0" fontId="55" fillId="0" borderId="0" xfId="2644" applyNumberFormat="1" applyFont="1" applyAlignment="1"/>
    <xf numFmtId="0" fontId="98" fillId="0" borderId="0" xfId="3204" applyFont="1" applyBorder="1"/>
    <xf numFmtId="171" fontId="98" fillId="0" borderId="0" xfId="3204" applyNumberFormat="1" applyFont="1" applyBorder="1" applyAlignment="1">
      <alignment horizontal="right" indent="6"/>
    </xf>
    <xf numFmtId="0" fontId="115" fillId="0" borderId="0" xfId="4184" applyFont="1" applyFill="1" applyBorder="1" applyAlignment="1"/>
    <xf numFmtId="0" fontId="115" fillId="0" borderId="0" xfId="4184" applyFont="1" applyFill="1" applyBorder="1"/>
    <xf numFmtId="0" fontId="115" fillId="0" borderId="0" xfId="2647" applyFont="1" applyFill="1" applyBorder="1" applyAlignment="1"/>
    <xf numFmtId="0" fontId="11" fillId="0" borderId="0" xfId="2648" applyAlignment="1"/>
    <xf numFmtId="0" fontId="116" fillId="0" borderId="0" xfId="4184" applyFont="1" applyFill="1" applyBorder="1" applyAlignment="1"/>
    <xf numFmtId="0" fontId="10" fillId="0" borderId="0" xfId="4184" applyFont="1" applyFill="1" applyBorder="1" applyAlignment="1"/>
    <xf numFmtId="0" fontId="10" fillId="0" borderId="0" xfId="2647" applyFont="1" applyFill="1" applyBorder="1" applyAlignment="1"/>
    <xf numFmtId="0" fontId="27" fillId="0" borderId="0" xfId="4184" applyFont="1" applyFill="1" applyBorder="1" applyAlignment="1"/>
    <xf numFmtId="0" fontId="121" fillId="0" borderId="0" xfId="4184" applyFont="1" applyFill="1" applyBorder="1" applyAlignment="1"/>
    <xf numFmtId="0" fontId="11" fillId="0" borderId="0" xfId="4187" applyFont="1" applyBorder="1"/>
    <xf numFmtId="171" fontId="11" fillId="0" borderId="0" xfId="2691" applyNumberFormat="1" applyFont="1" applyBorder="1" applyAlignment="1"/>
    <xf numFmtId="171" fontId="11" fillId="0" borderId="0" xfId="4187" applyNumberFormat="1" applyFont="1" applyBorder="1"/>
    <xf numFmtId="3" fontId="43" fillId="0" borderId="0" xfId="2660" applyNumberFormat="1" applyFont="1" applyFill="1" applyBorder="1" applyAlignment="1">
      <alignment horizontal="left"/>
    </xf>
    <xf numFmtId="1" fontId="11" fillId="0" borderId="0" xfId="4187" applyNumberFormat="1" applyFont="1" applyBorder="1"/>
    <xf numFmtId="207" fontId="141" fillId="0" borderId="0" xfId="2669" applyNumberFormat="1" applyFont="1" applyFill="1" applyBorder="1" applyAlignment="1">
      <alignment horizontal="right"/>
    </xf>
    <xf numFmtId="3" fontId="43" fillId="0" borderId="0" xfId="2660" applyNumberFormat="1" applyFont="1" applyFill="1" applyBorder="1"/>
    <xf numFmtId="171" fontId="15" fillId="0" borderId="0" xfId="4187" applyNumberFormat="1" applyFont="1" applyBorder="1"/>
    <xf numFmtId="0" fontId="123" fillId="0" borderId="0" xfId="2649" applyFont="1" applyFill="1"/>
    <xf numFmtId="0" fontId="122" fillId="0" borderId="0" xfId="2649" applyFont="1" applyFill="1"/>
    <xf numFmtId="0" fontId="15" fillId="0" borderId="0" xfId="2638" applyFont="1" applyFill="1" applyBorder="1" applyAlignment="1"/>
    <xf numFmtId="0" fontId="13" fillId="0" borderId="0" xfId="2632" applyFont="1" applyFill="1" applyBorder="1" applyAlignment="1">
      <alignment horizontal="center" vertical="center" wrapText="1"/>
    </xf>
    <xf numFmtId="0" fontId="11" fillId="0" borderId="0" xfId="4188"/>
    <xf numFmtId="2" fontId="15" fillId="0" borderId="0" xfId="2658" applyNumberFormat="1" applyFont="1" applyBorder="1" applyAlignment="1">
      <alignment horizontal="right" indent="2"/>
    </xf>
    <xf numFmtId="2" fontId="11" fillId="0" borderId="0" xfId="2658" applyNumberFormat="1" applyFont="1" applyBorder="1" applyAlignment="1">
      <alignment horizontal="right" indent="1"/>
    </xf>
    <xf numFmtId="2" fontId="11" fillId="0" borderId="0" xfId="2658" applyNumberFormat="1" applyFont="1" applyBorder="1" applyAlignment="1">
      <alignment horizontal="right" indent="2"/>
    </xf>
    <xf numFmtId="2" fontId="11" fillId="0" borderId="0" xfId="4188" applyNumberFormat="1" applyFont="1" applyAlignment="1">
      <alignment horizontal="right" indent="1"/>
    </xf>
    <xf numFmtId="2" fontId="15" fillId="0" borderId="0" xfId="4188" applyNumberFormat="1" applyFont="1" applyAlignment="1">
      <alignment horizontal="right" indent="1"/>
    </xf>
    <xf numFmtId="0" fontId="125" fillId="0" borderId="0" xfId="4188" applyFont="1" applyBorder="1"/>
    <xf numFmtId="0" fontId="11" fillId="0" borderId="0" xfId="4188" applyAlignment="1">
      <alignment horizontal="right" indent="1"/>
    </xf>
    <xf numFmtId="2" fontId="11" fillId="0" borderId="0" xfId="4188" applyNumberFormat="1"/>
    <xf numFmtId="171" fontId="15" fillId="0" borderId="0" xfId="4177" applyNumberFormat="1" applyFont="1" applyFill="1" applyBorder="1" applyAlignment="1" applyProtection="1">
      <alignment horizontal="right" vertical="center" wrapText="1" indent="1"/>
    </xf>
    <xf numFmtId="171" fontId="11" fillId="0" borderId="0" xfId="4177" applyNumberFormat="1" applyFont="1" applyFill="1" applyBorder="1" applyAlignment="1" applyProtection="1">
      <alignment horizontal="right" vertical="center" wrapText="1" indent="1"/>
    </xf>
    <xf numFmtId="171" fontId="11" fillId="0" borderId="0" xfId="4177" applyNumberFormat="1" applyFont="1" applyFill="1" applyBorder="1" applyAlignment="1">
      <alignment horizontal="right" vertical="center" indent="1"/>
    </xf>
    <xf numFmtId="171" fontId="15" fillId="0" borderId="0" xfId="4177" applyNumberFormat="1" applyFont="1" applyFill="1" applyBorder="1" applyAlignment="1">
      <alignment horizontal="right" indent="1"/>
    </xf>
    <xf numFmtId="171" fontId="15" fillId="0" borderId="0" xfId="4177" applyNumberFormat="1" applyFont="1" applyFill="1" applyBorder="1" applyAlignment="1">
      <alignment horizontal="right" vertical="center" indent="1"/>
    </xf>
    <xf numFmtId="171" fontId="11" fillId="0" borderId="0" xfId="4177" applyNumberFormat="1" applyFont="1" applyFill="1" applyBorder="1" applyAlignment="1">
      <alignment horizontal="right" indent="1"/>
    </xf>
    <xf numFmtId="0" fontId="13" fillId="0" borderId="0" xfId="2692" applyFont="1"/>
    <xf numFmtId="0" fontId="11" fillId="0" borderId="2" xfId="2692" applyFont="1" applyBorder="1"/>
    <xf numFmtId="0" fontId="13" fillId="0" borderId="2" xfId="2692" applyFont="1" applyBorder="1" applyAlignment="1">
      <alignment horizontal="center" vertical="center" wrapText="1"/>
    </xf>
    <xf numFmtId="0" fontId="13" fillId="0" borderId="2" xfId="2692" quotePrefix="1" applyFont="1" applyBorder="1" applyAlignment="1">
      <alignment horizontal="center" vertical="center" wrapText="1"/>
    </xf>
    <xf numFmtId="0" fontId="11" fillId="0" borderId="0" xfId="2692" applyFont="1"/>
    <xf numFmtId="0" fontId="13" fillId="0" borderId="0" xfId="2692" applyFont="1" applyAlignment="1">
      <alignment horizontal="center" vertical="center" wrapText="1"/>
    </xf>
    <xf numFmtId="0" fontId="13" fillId="0" borderId="1" xfId="2692" applyFont="1" applyBorder="1" applyAlignment="1">
      <alignment horizontal="center" vertical="center" wrapText="1"/>
    </xf>
    <xf numFmtId="0" fontId="15" fillId="0" borderId="0" xfId="2654" applyFont="1" applyAlignment="1">
      <alignment horizontal="left"/>
    </xf>
    <xf numFmtId="0" fontId="15" fillId="0" borderId="0" xfId="2654" applyFont="1"/>
    <xf numFmtId="1" fontId="15" fillId="0" borderId="0" xfId="2693" applyNumberFormat="1" applyFont="1" applyAlignment="1">
      <alignment horizontal="right" indent="1"/>
    </xf>
    <xf numFmtId="171" fontId="15" fillId="0" borderId="0" xfId="2693" applyNumberFormat="1" applyFont="1" applyAlignment="1">
      <alignment horizontal="right" indent="2"/>
    </xf>
    <xf numFmtId="0" fontId="11" fillId="0" borderId="0" xfId="2654" applyFont="1"/>
    <xf numFmtId="0" fontId="124" fillId="0" borderId="0" xfId="2654" applyFont="1" applyAlignment="1">
      <alignment horizontal="left"/>
    </xf>
    <xf numFmtId="1" fontId="128" fillId="0" borderId="0" xfId="2693" applyNumberFormat="1" applyFont="1" applyAlignment="1">
      <alignment horizontal="right" indent="1"/>
    </xf>
    <xf numFmtId="171" fontId="128" fillId="0" borderId="0" xfId="2693" applyNumberFormat="1" applyFont="1" applyAlignment="1">
      <alignment horizontal="right" indent="2"/>
    </xf>
    <xf numFmtId="0" fontId="105" fillId="0" borderId="0" xfId="2654" applyFont="1"/>
    <xf numFmtId="0" fontId="11" fillId="0" borderId="0" xfId="2654" applyFont="1" applyAlignment="1">
      <alignment horizontal="left" indent="1"/>
    </xf>
    <xf numFmtId="1" fontId="126" fillId="0" borderId="0" xfId="2693" applyNumberFormat="1" applyFont="1" applyAlignment="1">
      <alignment horizontal="right" indent="1"/>
    </xf>
    <xf numFmtId="171" fontId="126" fillId="0" borderId="0" xfId="2693" applyNumberFormat="1" applyFont="1" applyAlignment="1">
      <alignment horizontal="right" indent="2"/>
    </xf>
    <xf numFmtId="171" fontId="11" fillId="0" borderId="0" xfId="2693" applyNumberFormat="1" applyAlignment="1">
      <alignment horizontal="right" indent="2"/>
    </xf>
    <xf numFmtId="1" fontId="11" fillId="0" borderId="0" xfId="2693" applyNumberFormat="1" applyAlignment="1">
      <alignment horizontal="right" indent="1"/>
    </xf>
    <xf numFmtId="1" fontId="11" fillId="0" borderId="0" xfId="2692" applyNumberFormat="1" applyFont="1" applyAlignment="1">
      <alignment horizontal="right" indent="1"/>
    </xf>
    <xf numFmtId="171" fontId="11" fillId="0" borderId="0" xfId="2692" applyNumberFormat="1" applyFont="1" applyAlignment="1">
      <alignment horizontal="right" indent="2"/>
    </xf>
    <xf numFmtId="0" fontId="11" fillId="0" borderId="0" xfId="4192" applyFont="1" applyAlignment="1">
      <alignment horizontal="left" indent="1"/>
    </xf>
    <xf numFmtId="0" fontId="124" fillId="0" borderId="0" xfId="2654" applyFont="1"/>
    <xf numFmtId="171" fontId="11" fillId="0" borderId="0" xfId="2692" applyNumberFormat="1" applyFont="1" applyAlignment="1">
      <alignment horizontal="right" indent="1"/>
    </xf>
    <xf numFmtId="0" fontId="11" fillId="0" borderId="0" xfId="2642" applyFont="1"/>
    <xf numFmtId="0" fontId="69" fillId="0" borderId="0" xfId="2692" applyFont="1"/>
    <xf numFmtId="0" fontId="8" fillId="0" borderId="0" xfId="4190"/>
    <xf numFmtId="0" fontId="63" fillId="0" borderId="0" xfId="2659" applyFont="1" applyAlignment="1">
      <alignment horizontal="left"/>
    </xf>
    <xf numFmtId="0" fontId="63" fillId="0" borderId="0" xfId="2659" applyFont="1" applyAlignment="1">
      <alignment horizontal="center"/>
    </xf>
    <xf numFmtId="0" fontId="69" fillId="0" borderId="0" xfId="2659" applyFont="1"/>
    <xf numFmtId="0" fontId="69" fillId="0" borderId="0" xfId="2659" applyFont="1" applyAlignment="1">
      <alignment horizontal="center"/>
    </xf>
    <xf numFmtId="0" fontId="69" fillId="0" borderId="2" xfId="2659" applyFont="1" applyBorder="1"/>
    <xf numFmtId="0" fontId="69" fillId="0" borderId="2" xfId="2659" applyFont="1" applyBorder="1" applyAlignment="1">
      <alignment vertical="center"/>
    </xf>
    <xf numFmtId="0" fontId="69" fillId="0" borderId="0" xfId="2659" applyFont="1" applyAlignment="1">
      <alignment vertical="center"/>
    </xf>
    <xf numFmtId="0" fontId="15" fillId="0" borderId="0" xfId="2659" applyFont="1"/>
    <xf numFmtId="0" fontId="11" fillId="0" borderId="0" xfId="2388"/>
    <xf numFmtId="1" fontId="15" fillId="0" borderId="0" xfId="2659" applyNumberFormat="1" applyFont="1" applyAlignment="1">
      <alignment horizontal="right" indent="3"/>
    </xf>
    <xf numFmtId="171" fontId="15" fillId="0" borderId="0" xfId="2659" applyNumberFormat="1" applyFont="1" applyAlignment="1">
      <alignment horizontal="right" indent="3"/>
    </xf>
    <xf numFmtId="1" fontId="11" fillId="0" borderId="0" xfId="2659" applyNumberFormat="1" applyFont="1" applyAlignment="1">
      <alignment horizontal="right" indent="3"/>
    </xf>
    <xf numFmtId="0" fontId="8" fillId="0" borderId="0" xfId="4191" applyAlignment="1">
      <alignment horizontal="right" indent="3"/>
    </xf>
    <xf numFmtId="171" fontId="11" fillId="0" borderId="0" xfId="2659" applyNumberFormat="1" applyFont="1" applyAlignment="1">
      <alignment horizontal="right" indent="3"/>
    </xf>
    <xf numFmtId="202" fontId="131" fillId="0" borderId="0" xfId="4193" applyNumberFormat="1" applyFont="1" applyAlignment="1">
      <alignment horizontal="center"/>
    </xf>
    <xf numFmtId="202" fontId="124" fillId="0" borderId="0" xfId="4193" applyNumberFormat="1" applyFont="1" applyAlignment="1">
      <alignment horizontal="right" indent="3"/>
    </xf>
    <xf numFmtId="171" fontId="124" fillId="0" borderId="0" xfId="4193" applyNumberFormat="1" applyFont="1" applyAlignment="1">
      <alignment horizontal="right" indent="3"/>
    </xf>
    <xf numFmtId="0" fontId="8" fillId="0" borderId="0" xfId="4191"/>
    <xf numFmtId="0" fontId="8" fillId="0" borderId="0" xfId="4191" applyAlignment="1">
      <alignment horizontal="center"/>
    </xf>
    <xf numFmtId="0" fontId="67" fillId="0" borderId="0" xfId="2660"/>
    <xf numFmtId="0" fontId="15" fillId="0" borderId="0" xfId="2659" applyFont="1" applyBorder="1"/>
    <xf numFmtId="0" fontId="11" fillId="0" borderId="0" xfId="2662" applyFont="1" applyFill="1" applyBorder="1"/>
    <xf numFmtId="0" fontId="11" fillId="0" borderId="0" xfId="4194" applyNumberFormat="1" applyFont="1" applyBorder="1" applyAlignment="1">
      <alignment horizontal="center"/>
    </xf>
    <xf numFmtId="171" fontId="11" fillId="0" borderId="0" xfId="2659" applyNumberFormat="1" applyFont="1" applyBorder="1" applyAlignment="1">
      <alignment horizontal="center"/>
    </xf>
    <xf numFmtId="0" fontId="10" fillId="0" borderId="0" xfId="2659" applyFill="1"/>
    <xf numFmtId="0" fontId="11" fillId="0" borderId="0" xfId="2388" applyAlignment="1">
      <alignment horizontal="center"/>
    </xf>
    <xf numFmtId="0" fontId="11" fillId="0" borderId="0" xfId="2650" applyNumberFormat="1" applyFont="1" applyFill="1" applyBorder="1" applyAlignment="1"/>
    <xf numFmtId="202" fontId="130" fillId="0" borderId="0" xfId="4194" applyNumberFormat="1" applyFont="1" applyBorder="1" applyAlignment="1">
      <alignment horizontal="center"/>
    </xf>
    <xf numFmtId="0" fontId="11" fillId="0" borderId="0" xfId="2388" applyFill="1" applyBorder="1"/>
    <xf numFmtId="0" fontId="8" fillId="0" borderId="0" xfId="4190" applyAlignment="1">
      <alignment horizontal="center"/>
    </xf>
    <xf numFmtId="0" fontId="67" fillId="0" borderId="0" xfId="2660" applyAlignment="1">
      <alignment horizontal="center"/>
    </xf>
    <xf numFmtId="201" fontId="11" fillId="0" borderId="0" xfId="2661" applyNumberFormat="1" applyFont="1"/>
    <xf numFmtId="201" fontId="11" fillId="0" borderId="0" xfId="2661" applyNumberFormat="1" applyFont="1" applyFill="1"/>
    <xf numFmtId="171" fontId="125" fillId="0" borderId="0" xfId="2691" applyNumberFormat="1" applyFont="1" applyBorder="1" applyAlignment="1">
      <alignment horizontal="center" vertical="center"/>
    </xf>
    <xf numFmtId="1" fontId="13" fillId="0" borderId="1" xfId="2647" applyNumberFormat="1" applyFont="1" applyBorder="1" applyAlignment="1">
      <alignment horizontal="center" vertical="center"/>
    </xf>
    <xf numFmtId="0" fontId="119" fillId="0" borderId="0" xfId="2647" applyFont="1"/>
    <xf numFmtId="0" fontId="117" fillId="0" borderId="0" xfId="2647" applyFont="1" applyAlignment="1">
      <alignment horizontal="center" wrapText="1"/>
    </xf>
    <xf numFmtId="0" fontId="13" fillId="0" borderId="0" xfId="2647" applyFont="1" applyAlignment="1">
      <alignment horizontal="center"/>
    </xf>
    <xf numFmtId="0" fontId="13" fillId="0" borderId="2" xfId="2647" applyFont="1" applyBorder="1" applyAlignment="1">
      <alignment horizontal="center"/>
    </xf>
    <xf numFmtId="0" fontId="13" fillId="0" borderId="0" xfId="2647" applyFont="1"/>
    <xf numFmtId="0" fontId="132" fillId="0" borderId="0" xfId="2665"/>
    <xf numFmtId="0" fontId="11" fillId="0" borderId="2" xfId="2649" applyFont="1" applyBorder="1" applyAlignment="1">
      <alignment vertical="center" wrapText="1"/>
    </xf>
    <xf numFmtId="0" fontId="123" fillId="0" borderId="0" xfId="2649" applyFont="1" applyBorder="1"/>
    <xf numFmtId="0" fontId="122" fillId="0" borderId="0" xfId="2649" applyFont="1" applyBorder="1"/>
    <xf numFmtId="0" fontId="115" fillId="0" borderId="0" xfId="2649" applyFont="1" applyBorder="1"/>
    <xf numFmtId="0" fontId="67" fillId="0" borderId="0" xfId="2409"/>
    <xf numFmtId="0" fontId="123" fillId="0" borderId="0" xfId="2649" applyFont="1"/>
    <xf numFmtId="0" fontId="122" fillId="0" borderId="0" xfId="2649" applyFont="1"/>
    <xf numFmtId="0" fontId="13" fillId="0" borderId="0" xfId="2691" applyFont="1" applyAlignment="1">
      <alignment horizontal="center" vertical="top" wrapText="1"/>
    </xf>
    <xf numFmtId="1" fontId="13" fillId="0" borderId="0" xfId="4186" applyNumberFormat="1" applyFont="1" applyAlignment="1">
      <alignment horizontal="center" vertical="top" wrapText="1"/>
    </xf>
    <xf numFmtId="0" fontId="13" fillId="0" borderId="0" xfId="2649" applyFont="1" applyAlignment="1">
      <alignment horizontal="center" vertical="top" wrapText="1"/>
    </xf>
    <xf numFmtId="0" fontId="11" fillId="0" borderId="0" xfId="2649" applyFont="1" applyAlignment="1">
      <alignment vertical="center" wrapText="1"/>
    </xf>
    <xf numFmtId="0" fontId="13" fillId="0" borderId="1" xfId="2638" applyFont="1" applyBorder="1" applyAlignment="1">
      <alignment horizontal="center" vertical="center" wrapText="1"/>
    </xf>
    <xf numFmtId="0" fontId="13" fillId="0" borderId="0" xfId="2638" applyFont="1" applyAlignment="1">
      <alignment horizontal="center" vertical="center" wrapText="1"/>
    </xf>
    <xf numFmtId="0" fontId="124" fillId="0" borderId="0" xfId="2649" applyFont="1" applyAlignment="1">
      <alignment horizontal="right"/>
    </xf>
    <xf numFmtId="0" fontId="11" fillId="0" borderId="0" xfId="2649" applyFont="1" applyAlignment="1">
      <alignment horizontal="center"/>
    </xf>
    <xf numFmtId="0" fontId="11" fillId="0" borderId="0" xfId="2649" applyFont="1"/>
    <xf numFmtId="0" fontId="106" fillId="0" borderId="0" xfId="2649" applyFont="1"/>
    <xf numFmtId="0" fontId="11" fillId="0" borderId="0" xfId="2639"/>
    <xf numFmtId="0" fontId="15" fillId="0" borderId="0" xfId="2650" applyFont="1"/>
    <xf numFmtId="0" fontId="11" fillId="0" borderId="0" xfId="2650" applyAlignment="1">
      <alignment horizontal="left" indent="1"/>
    </xf>
    <xf numFmtId="0" fontId="15" fillId="0" borderId="0" xfId="2649" applyFont="1"/>
    <xf numFmtId="0" fontId="15" fillId="0" borderId="0" xfId="2651" applyFont="1"/>
    <xf numFmtId="0" fontId="55" fillId="0" borderId="0" xfId="2649" applyFont="1"/>
    <xf numFmtId="1" fontId="123" fillId="0" borderId="0" xfId="2649" applyNumberFormat="1" applyFont="1"/>
    <xf numFmtId="2" fontId="11" fillId="0" borderId="0" xfId="4188" applyNumberFormat="1" applyFont="1" applyAlignment="1">
      <alignment horizontal="right" indent="2"/>
    </xf>
    <xf numFmtId="0" fontId="11" fillId="0" borderId="0" xfId="2648"/>
    <xf numFmtId="171" fontId="13" fillId="0" borderId="0" xfId="6382" applyNumberFormat="1" applyFont="1"/>
    <xf numFmtId="1" fontId="13" fillId="0" borderId="0" xfId="6382" applyNumberFormat="1" applyFont="1"/>
    <xf numFmtId="0" fontId="11" fillId="0" borderId="0" xfId="2647" applyAlignment="1">
      <alignment horizontal="left" wrapText="1"/>
    </xf>
    <xf numFmtId="0" fontId="11" fillId="0" borderId="0" xfId="2647" applyAlignment="1">
      <alignment horizontal="left"/>
    </xf>
    <xf numFmtId="0" fontId="13" fillId="0" borderId="0" xfId="6382" applyFont="1"/>
    <xf numFmtId="0" fontId="109" fillId="0" borderId="0" xfId="2647" applyFont="1"/>
    <xf numFmtId="49" fontId="109" fillId="0" borderId="0" xfId="6384" applyNumberFormat="1" applyFont="1" applyFill="1" applyBorder="1" applyAlignment="1"/>
    <xf numFmtId="171" fontId="13" fillId="0" borderId="0" xfId="2648" applyNumberFormat="1" applyFont="1"/>
    <xf numFmtId="1" fontId="13" fillId="0" borderId="0" xfId="2648" applyNumberFormat="1" applyFont="1"/>
    <xf numFmtId="171" fontId="13" fillId="0" borderId="0" xfId="2648" applyNumberFormat="1" applyFont="1" applyAlignment="1">
      <alignment horizontal="right"/>
    </xf>
    <xf numFmtId="1" fontId="109" fillId="0" borderId="0" xfId="2648" applyNumberFormat="1" applyFont="1"/>
    <xf numFmtId="49" fontId="109" fillId="0" borderId="0" xfId="6385" applyNumberFormat="1" applyFont="1" applyFill="1" applyBorder="1" applyAlignment="1"/>
    <xf numFmtId="171" fontId="5" fillId="0" borderId="0" xfId="4177" applyNumberFormat="1" applyFont="1" applyBorder="1" applyAlignment="1">
      <alignment horizontal="right" vertical="center" wrapText="1"/>
    </xf>
    <xf numFmtId="0" fontId="5" fillId="0" borderId="0" xfId="3204" applyFont="1" applyBorder="1" applyAlignment="1">
      <alignment horizontal="left" indent="2"/>
    </xf>
    <xf numFmtId="171" fontId="5" fillId="0" borderId="0" xfId="3204" applyNumberFormat="1" applyFont="1" applyBorder="1" applyAlignment="1">
      <alignment horizontal="right" indent="6"/>
    </xf>
    <xf numFmtId="0" fontId="5" fillId="0" borderId="0" xfId="3204" applyFont="1" applyBorder="1" applyAlignment="1">
      <alignment horizontal="left" indent="1"/>
    </xf>
    <xf numFmtId="206" fontId="5" fillId="0" borderId="0" xfId="3204" applyNumberFormat="1" applyFont="1" applyFill="1" applyBorder="1" applyAlignment="1" applyProtection="1">
      <alignment horizontal="right" indent="4"/>
      <protection locked="0"/>
    </xf>
    <xf numFmtId="1" fontId="107" fillId="0" borderId="0" xfId="6382" applyNumberFormat="1" applyFont="1"/>
    <xf numFmtId="0" fontId="146" fillId="0" borderId="0" xfId="2647" applyFont="1"/>
    <xf numFmtId="0" fontId="146" fillId="0" borderId="0" xfId="6382" applyFont="1"/>
    <xf numFmtId="0" fontId="111" fillId="0" borderId="1" xfId="6382" applyFont="1" applyBorder="1"/>
    <xf numFmtId="0" fontId="13" fillId="0" borderId="1" xfId="6382" applyFont="1" applyBorder="1"/>
    <xf numFmtId="0" fontId="111" fillId="0" borderId="1" xfId="6382" applyFont="1" applyBorder="1" applyAlignment="1">
      <alignment horizontal="right"/>
    </xf>
    <xf numFmtId="0" fontId="146" fillId="0" borderId="2" xfId="6382" applyFont="1" applyBorder="1"/>
    <xf numFmtId="0" fontId="147" fillId="0" borderId="0" xfId="6382" applyFont="1"/>
    <xf numFmtId="0" fontId="109" fillId="0" borderId="0" xfId="6382" applyFont="1"/>
    <xf numFmtId="1" fontId="109" fillId="0" borderId="0" xfId="6382" applyNumberFormat="1" applyFont="1"/>
    <xf numFmtId="171" fontId="109" fillId="0" borderId="0" xfId="6382" applyNumberFormat="1" applyFont="1"/>
    <xf numFmtId="49" fontId="109" fillId="0" borderId="0" xfId="2647" applyNumberFormat="1" applyFont="1" applyAlignment="1">
      <alignment horizontal="left"/>
    </xf>
    <xf numFmtId="49" fontId="13" fillId="0" borderId="0" xfId="2647" applyNumberFormat="1" applyFont="1" applyAlignment="1">
      <alignment horizontal="left"/>
    </xf>
    <xf numFmtId="0" fontId="13" fillId="0" borderId="0" xfId="2647" applyFont="1" applyAlignment="1">
      <alignment horizontal="left"/>
    </xf>
    <xf numFmtId="0" fontId="63" fillId="0" borderId="0" xfId="6382" applyFont="1"/>
    <xf numFmtId="171" fontId="109" fillId="0" borderId="0" xfId="2648" applyNumberFormat="1" applyFont="1"/>
    <xf numFmtId="0" fontId="26" fillId="0" borderId="0" xfId="6382" applyFont="1"/>
    <xf numFmtId="0" fontId="63" fillId="0" borderId="0" xfId="2647" applyFont="1"/>
    <xf numFmtId="0" fontId="110" fillId="0" borderId="2" xfId="2647" applyFont="1" applyBorder="1"/>
    <xf numFmtId="0" fontId="125" fillId="0" borderId="0" xfId="6382" applyFont="1"/>
    <xf numFmtId="0" fontId="125" fillId="0" borderId="0" xfId="2647" applyFont="1"/>
    <xf numFmtId="0" fontId="15" fillId="0" borderId="0" xfId="4187" applyFont="1" applyBorder="1" applyAlignment="1"/>
    <xf numFmtId="171" fontId="11" fillId="0" borderId="0" xfId="2691" applyNumberFormat="1" applyFont="1" applyBorder="1" applyAlignment="1">
      <alignment horizontal="right" indent="2"/>
    </xf>
    <xf numFmtId="0" fontId="55" fillId="0" borderId="0" xfId="6386" applyFont="1"/>
    <xf numFmtId="0" fontId="112" fillId="0" borderId="0" xfId="6387" applyNumberFormat="1" applyFont="1" applyFill="1" applyBorder="1" applyAlignment="1">
      <alignment horizontal="left"/>
    </xf>
    <xf numFmtId="0" fontId="124" fillId="0" borderId="0" xfId="6387" applyNumberFormat="1" applyFont="1" applyFill="1" applyBorder="1" applyAlignment="1"/>
    <xf numFmtId="0" fontId="11" fillId="0" borderId="0" xfId="6387" applyNumberFormat="1" applyFont="1" applyFill="1" applyBorder="1" applyAlignment="1">
      <alignment horizontal="left" indent="1"/>
    </xf>
    <xf numFmtId="0" fontId="10" fillId="0" borderId="0" xfId="6386" applyFont="1" applyFill="1"/>
    <xf numFmtId="0" fontId="10" fillId="0" borderId="0" xfId="6386" applyFont="1"/>
    <xf numFmtId="0" fontId="6" fillId="0" borderId="0" xfId="6388"/>
    <xf numFmtId="0" fontId="6" fillId="0" borderId="0" xfId="6388" applyFill="1"/>
    <xf numFmtId="171" fontId="11" fillId="0" borderId="0" xfId="6390" applyNumberFormat="1" applyFont="1" applyFill="1" applyBorder="1" applyAlignment="1">
      <alignment horizontal="right" indent="1"/>
    </xf>
    <xf numFmtId="171" fontId="11" fillId="0" borderId="0" xfId="6390" applyNumberFormat="1" applyFont="1" applyFill="1" applyBorder="1" applyAlignment="1"/>
    <xf numFmtId="0" fontId="99" fillId="0" borderId="0" xfId="6391" applyFont="1" applyAlignment="1">
      <alignment horizontal="center" vertical="center" wrapText="1"/>
    </xf>
    <xf numFmtId="0" fontId="99" fillId="0" borderId="2" xfId="6391" applyFont="1" applyBorder="1" applyAlignment="1">
      <alignment horizontal="center" vertical="center" wrapText="1"/>
    </xf>
    <xf numFmtId="171" fontId="11" fillId="0" borderId="0" xfId="2649" applyNumberFormat="1" applyFont="1" applyFill="1" applyBorder="1" applyAlignment="1">
      <alignment horizontal="right" indent="1"/>
    </xf>
    <xf numFmtId="171" fontId="11" fillId="0" borderId="0" xfId="2649" applyNumberFormat="1" applyFont="1" applyFill="1" applyBorder="1" applyAlignment="1"/>
    <xf numFmtId="0" fontId="6" fillId="0" borderId="0" xfId="6391"/>
    <xf numFmtId="0" fontId="6" fillId="0" borderId="0" xfId="6392"/>
    <xf numFmtId="171" fontId="15" fillId="0" borderId="0" xfId="2649" applyNumberFormat="1" applyFont="1" applyAlignment="1">
      <alignment horizontal="right" indent="1"/>
    </xf>
    <xf numFmtId="1" fontId="15" fillId="0" borderId="0" xfId="2649" applyNumberFormat="1" applyFont="1" applyAlignment="1">
      <alignment horizontal="right" indent="1"/>
    </xf>
    <xf numFmtId="0" fontId="15" fillId="0" borderId="0" xfId="2650" applyFont="1" applyAlignment="1"/>
    <xf numFmtId="171" fontId="11" fillId="0" borderId="0" xfId="2649" applyNumberFormat="1" applyFont="1" applyAlignment="1">
      <alignment horizontal="right" indent="1"/>
    </xf>
    <xf numFmtId="1" fontId="11" fillId="0" borderId="0" xfId="2649" applyNumberFormat="1" applyFont="1" applyAlignment="1">
      <alignment horizontal="right" indent="1"/>
    </xf>
    <xf numFmtId="171" fontId="15" fillId="0" borderId="0" xfId="2649" applyNumberFormat="1" applyFont="1" applyBorder="1" applyAlignment="1">
      <alignment horizontal="right" indent="1"/>
    </xf>
    <xf numFmtId="1" fontId="15" fillId="0" borderId="0" xfId="2649" applyNumberFormat="1" applyFont="1" applyBorder="1" applyAlignment="1">
      <alignment horizontal="right" indent="1"/>
    </xf>
    <xf numFmtId="171" fontId="11" fillId="0" borderId="0" xfId="2649" applyNumberFormat="1" applyFont="1" applyFill="1" applyAlignment="1">
      <alignment horizontal="right" indent="1"/>
    </xf>
    <xf numFmtId="1" fontId="11" fillId="0" borderId="0" xfId="2649" applyNumberFormat="1" applyFont="1" applyFill="1" applyAlignment="1">
      <alignment horizontal="right" indent="1"/>
    </xf>
    <xf numFmtId="0" fontId="37" fillId="0" borderId="0" xfId="2649" applyFont="1" applyAlignment="1"/>
    <xf numFmtId="171" fontId="148" fillId="0" borderId="0" xfId="3460" applyNumberFormat="1" applyFont="1" applyBorder="1" applyAlignment="1">
      <alignment horizontal="right" wrapText="1" indent="1"/>
    </xf>
    <xf numFmtId="1" fontId="148" fillId="0" borderId="0" xfId="3460" applyNumberFormat="1" applyFont="1" applyBorder="1" applyAlignment="1">
      <alignment horizontal="right" wrapText="1" indent="1"/>
    </xf>
    <xf numFmtId="0" fontId="11" fillId="0" borderId="0" xfId="2650" applyAlignment="1"/>
    <xf numFmtId="171" fontId="15" fillId="0" borderId="0" xfId="6389" applyNumberFormat="1" applyFont="1" applyFill="1" applyBorder="1"/>
    <xf numFmtId="171" fontId="15" fillId="0" borderId="0" xfId="6389" applyNumberFormat="1" applyFont="1" applyFill="1" applyBorder="1" applyAlignment="1">
      <alignment horizontal="right" indent="1"/>
    </xf>
    <xf numFmtId="171" fontId="11" fillId="0" borderId="0" xfId="6389" applyNumberFormat="1" applyFont="1" applyFill="1" applyBorder="1"/>
    <xf numFmtId="171" fontId="11" fillId="0" borderId="0" xfId="6389" applyNumberFormat="1" applyFont="1" applyFill="1" applyBorder="1" applyAlignment="1">
      <alignment horizontal="right" indent="1"/>
    </xf>
    <xf numFmtId="171" fontId="15" fillId="0" borderId="0" xfId="6391" applyNumberFormat="1" applyFont="1" applyFill="1" applyBorder="1"/>
    <xf numFmtId="171" fontId="15" fillId="0" borderId="0" xfId="6391" applyNumberFormat="1" applyFont="1" applyFill="1" applyBorder="1" applyAlignment="1">
      <alignment horizontal="right" indent="1"/>
    </xf>
    <xf numFmtId="171" fontId="11" fillId="0" borderId="0" xfId="6391" applyNumberFormat="1" applyFont="1" applyFill="1" applyBorder="1"/>
    <xf numFmtId="171" fontId="11" fillId="0" borderId="0" xfId="6391" applyNumberFormat="1" applyFont="1" applyFill="1" applyBorder="1" applyAlignment="1">
      <alignment horizontal="right" indent="1"/>
    </xf>
    <xf numFmtId="0" fontId="4" fillId="0" borderId="0" xfId="6393"/>
    <xf numFmtId="0" fontId="13" fillId="0" borderId="2" xfId="2632" applyFont="1" applyFill="1" applyBorder="1" applyAlignment="1">
      <alignment horizontal="center" vertical="center"/>
    </xf>
    <xf numFmtId="0" fontId="13" fillId="0" borderId="1" xfId="2632" applyFont="1" applyFill="1" applyBorder="1" applyAlignment="1">
      <alignment horizontal="center" vertical="center"/>
    </xf>
    <xf numFmtId="0" fontId="13" fillId="0" borderId="2" xfId="2632" applyFont="1" applyFill="1" applyBorder="1" applyAlignment="1">
      <alignment horizontal="center" vertical="center" wrapText="1"/>
    </xf>
    <xf numFmtId="0" fontId="13" fillId="0" borderId="1" xfId="2632" applyFont="1" applyFill="1" applyBorder="1" applyAlignment="1">
      <alignment horizontal="center" vertical="center" wrapText="1"/>
    </xf>
    <xf numFmtId="0" fontId="93" fillId="0" borderId="0" xfId="6394" applyFont="1" applyFill="1"/>
    <xf numFmtId="0" fontId="99" fillId="0" borderId="0" xfId="6394" applyFont="1" applyFill="1"/>
    <xf numFmtId="0" fontId="3" fillId="0" borderId="2" xfId="6394" applyFont="1" applyBorder="1"/>
    <xf numFmtId="0" fontId="142" fillId="0" borderId="2" xfId="6376" applyFont="1" applyBorder="1" applyAlignment="1">
      <alignment horizontal="center" vertical="center" wrapText="1"/>
    </xf>
    <xf numFmtId="0" fontId="99" fillId="0" borderId="2" xfId="6394" applyFont="1" applyBorder="1" applyAlignment="1">
      <alignment horizontal="center" vertical="center"/>
    </xf>
    <xf numFmtId="0" fontId="3" fillId="0" borderId="0" xfId="6394" applyFont="1" applyBorder="1"/>
    <xf numFmtId="0" fontId="142" fillId="0" borderId="0" xfId="6376" applyFont="1" applyBorder="1" applyAlignment="1">
      <alignment horizontal="center" vertical="center" wrapText="1"/>
    </xf>
    <xf numFmtId="0" fontId="99" fillId="0" borderId="0" xfId="6394" applyFont="1" applyAlignment="1">
      <alignment horizontal="center" vertical="center"/>
    </xf>
    <xf numFmtId="0" fontId="99" fillId="0" borderId="0" xfId="6394" applyFont="1" applyBorder="1" applyAlignment="1">
      <alignment horizontal="center" vertical="center"/>
    </xf>
    <xf numFmtId="0" fontId="142" fillId="0" borderId="1" xfId="6376" applyFont="1" applyBorder="1" applyAlignment="1">
      <alignment horizontal="center" vertical="center" wrapText="1"/>
    </xf>
    <xf numFmtId="0" fontId="99" fillId="0" borderId="1" xfId="6394" applyFont="1" applyBorder="1" applyAlignment="1">
      <alignment horizontal="center" vertical="center"/>
    </xf>
    <xf numFmtId="0" fontId="3" fillId="0" borderId="0" xfId="6394" applyFont="1"/>
    <xf numFmtId="0" fontId="3" fillId="0" borderId="0" xfId="6394" applyFont="1" applyFill="1" applyAlignment="1">
      <alignment vertical="center"/>
    </xf>
    <xf numFmtId="171" fontId="3" fillId="0" borderId="0" xfId="6394" applyNumberFormat="1" applyFont="1" applyFill="1" applyAlignment="1">
      <alignment horizontal="right" vertical="center"/>
    </xf>
    <xf numFmtId="1" fontId="3" fillId="0" borderId="0" xfId="6394" applyNumberFormat="1" applyFont="1" applyFill="1" applyAlignment="1">
      <alignment vertical="center"/>
    </xf>
    <xf numFmtId="0" fontId="3" fillId="0" borderId="0" xfId="6394" applyFont="1" applyAlignment="1">
      <alignment vertical="center" wrapText="1"/>
    </xf>
    <xf numFmtId="171" fontId="3" fillId="0" borderId="0" xfId="6394" applyNumberFormat="1" applyFont="1" applyFill="1" applyAlignment="1">
      <alignment vertical="center"/>
    </xf>
    <xf numFmtId="0" fontId="133" fillId="0" borderId="0" xfId="6394" applyFont="1"/>
    <xf numFmtId="1" fontId="133" fillId="0" borderId="0" xfId="6394" applyNumberFormat="1" applyFont="1"/>
    <xf numFmtId="0" fontId="4" fillId="0" borderId="0" xfId="6394"/>
    <xf numFmtId="0" fontId="4" fillId="0" borderId="0" xfId="6395"/>
    <xf numFmtId="171" fontId="4" fillId="0" borderId="0" xfId="6394" applyNumberFormat="1"/>
    <xf numFmtId="0" fontId="98" fillId="0" borderId="0" xfId="6394" applyFont="1"/>
    <xf numFmtId="0" fontId="3" fillId="0" borderId="0" xfId="6396" applyFont="1" applyFill="1" applyBorder="1" applyAlignment="1">
      <alignment horizontal="center" vertical="center" wrapText="1"/>
    </xf>
    <xf numFmtId="0" fontId="99" fillId="0" borderId="0" xfId="6396" applyFont="1" applyFill="1"/>
    <xf numFmtId="0" fontId="143" fillId="0" borderId="0" xfId="6396" applyFont="1" applyFill="1" applyBorder="1" applyAlignment="1">
      <alignment horizontal="right"/>
    </xf>
    <xf numFmtId="0" fontId="143" fillId="0" borderId="0" xfId="6396" applyFont="1" applyFill="1" applyBorder="1" applyAlignment="1"/>
    <xf numFmtId="0" fontId="3" fillId="0" borderId="0" xfId="6396" applyFont="1" applyFill="1"/>
    <xf numFmtId="0" fontId="103" fillId="0" borderId="0" xfId="6396" applyFont="1" applyFill="1"/>
    <xf numFmtId="0" fontId="3" fillId="0" borderId="0" xfId="6397" applyFont="1" applyFill="1"/>
    <xf numFmtId="0" fontId="3" fillId="0" borderId="0" xfId="6395" applyFont="1" applyFill="1"/>
    <xf numFmtId="0" fontId="3" fillId="0" borderId="0" xfId="6394" applyFont="1" applyFill="1"/>
    <xf numFmtId="171" fontId="3" fillId="0" borderId="0" xfId="6394" applyNumberFormat="1" applyFont="1" applyFill="1" applyBorder="1" applyAlignment="1">
      <alignment horizontal="right" wrapText="1"/>
    </xf>
    <xf numFmtId="0" fontId="3" fillId="0" borderId="0" xfId="6396" applyFont="1" applyFill="1" applyAlignment="1"/>
    <xf numFmtId="0" fontId="3" fillId="0" borderId="0" xfId="6396" applyFont="1" applyFill="1" applyAlignment="1">
      <alignment horizontal="right"/>
    </xf>
    <xf numFmtId="1" fontId="3" fillId="0" borderId="0" xfId="6396" applyNumberFormat="1" applyFont="1" applyFill="1" applyAlignment="1">
      <alignment horizontal="right"/>
    </xf>
    <xf numFmtId="0" fontId="3" fillId="0" borderId="0" xfId="6396" applyFont="1" applyFill="1" applyAlignment="1">
      <alignment horizontal="right" indent="1"/>
    </xf>
    <xf numFmtId="0" fontId="3" fillId="0" borderId="0" xfId="6396" applyFont="1" applyFill="1" applyAlignment="1">
      <alignment horizontal="left" indent="1"/>
    </xf>
    <xf numFmtId="171" fontId="3" fillId="0" borderId="0" xfId="6396" applyNumberFormat="1" applyFont="1" applyFill="1" applyAlignment="1">
      <alignment horizontal="right"/>
    </xf>
    <xf numFmtId="0" fontId="98" fillId="0" borderId="0" xfId="6394" applyFont="1" applyFill="1" applyBorder="1" applyAlignment="1"/>
    <xf numFmtId="1" fontId="3" fillId="0" borderId="0" xfId="6394" applyNumberFormat="1" applyFont="1" applyFill="1"/>
    <xf numFmtId="171" fontId="3" fillId="0" borderId="0" xfId="6394" applyNumberFormat="1" applyFont="1" applyFill="1" applyBorder="1" applyAlignment="1">
      <alignment horizontal="right" wrapText="1" indent="1"/>
    </xf>
    <xf numFmtId="1" fontId="3" fillId="0" borderId="0" xfId="6394" applyNumberFormat="1" applyFont="1" applyFill="1" applyAlignment="1"/>
    <xf numFmtId="0" fontId="3" fillId="0" borderId="0" xfId="6394" applyFont="1" applyFill="1" applyAlignment="1"/>
    <xf numFmtId="0" fontId="100" fillId="0" borderId="0" xfId="6394" applyFont="1" applyFill="1" applyBorder="1" applyAlignment="1">
      <alignment horizontal="left" wrapText="1" indent="1"/>
    </xf>
    <xf numFmtId="1" fontId="3" fillId="0" borderId="0" xfId="6394" applyNumberFormat="1" applyFont="1" applyFill="1" applyBorder="1" applyAlignment="1"/>
    <xf numFmtId="0" fontId="3" fillId="0" borderId="0" xfId="6394" applyFont="1" applyFill="1" applyBorder="1" applyAlignment="1"/>
    <xf numFmtId="0" fontId="3" fillId="0" borderId="0" xfId="6394" applyNumberFormat="1" applyFont="1" applyFill="1" applyBorder="1" applyAlignment="1"/>
    <xf numFmtId="171" fontId="98" fillId="0" borderId="0" xfId="6394" applyNumberFormat="1" applyFont="1" applyFill="1" applyBorder="1" applyAlignment="1">
      <alignment horizontal="right" wrapText="1" indent="1"/>
    </xf>
    <xf numFmtId="1" fontId="98" fillId="0" borderId="0" xfId="6394" applyNumberFormat="1" applyFont="1" applyAlignment="1"/>
    <xf numFmtId="0" fontId="144" fillId="0" borderId="0" xfId="6394" applyFont="1"/>
    <xf numFmtId="1" fontId="3" fillId="0" borderId="0" xfId="6394" applyNumberFormat="1" applyFont="1" applyAlignment="1"/>
    <xf numFmtId="0" fontId="101" fillId="0" borderId="0" xfId="6396" applyFont="1" applyFill="1"/>
    <xf numFmtId="1" fontId="98" fillId="0" borderId="0" xfId="6394" applyNumberFormat="1" applyFont="1" applyFill="1" applyBorder="1" applyAlignment="1"/>
    <xf numFmtId="0" fontId="98" fillId="0" borderId="0" xfId="6394" applyNumberFormat="1" applyFont="1" applyFill="1" applyBorder="1" applyAlignment="1"/>
    <xf numFmtId="171" fontId="98" fillId="0" borderId="0" xfId="6396" applyNumberFormat="1" applyFont="1" applyFill="1" applyAlignment="1">
      <alignment horizontal="right" indent="1"/>
    </xf>
    <xf numFmtId="0" fontId="99" fillId="0" borderId="0" xfId="6394" applyFont="1" applyFill="1" applyBorder="1"/>
    <xf numFmtId="0" fontId="102" fillId="0" borderId="0" xfId="6394" applyFont="1" applyFill="1" applyBorder="1" applyAlignment="1">
      <alignment horizontal="center" wrapText="1"/>
    </xf>
    <xf numFmtId="0" fontId="102" fillId="0" borderId="2" xfId="6394" quotePrefix="1" applyFont="1" applyFill="1" applyBorder="1" applyAlignment="1">
      <alignment horizontal="center" wrapText="1"/>
    </xf>
    <xf numFmtId="0" fontId="102" fillId="0" borderId="2" xfId="6394" applyFont="1" applyFill="1" applyBorder="1" applyAlignment="1">
      <alignment horizontal="center" wrapText="1"/>
    </xf>
    <xf numFmtId="0" fontId="128" fillId="0" borderId="0" xfId="6394" applyFont="1" applyFill="1" applyAlignment="1">
      <alignment horizontal="right"/>
    </xf>
    <xf numFmtId="0" fontId="103" fillId="0" borderId="0" xfId="6394" applyFont="1" applyFill="1"/>
    <xf numFmtId="0" fontId="3" fillId="0" borderId="0" xfId="6397" applyFont="1"/>
    <xf numFmtId="0" fontId="3" fillId="0" borderId="0" xfId="6395" applyFont="1"/>
    <xf numFmtId="171" fontId="3" fillId="0" borderId="0" xfId="6394" applyNumberFormat="1" applyFont="1" applyFill="1" applyBorder="1" applyAlignment="1">
      <alignment horizontal="right" indent="4"/>
    </xf>
    <xf numFmtId="0" fontId="3" fillId="0" borderId="0" xfId="6394" applyNumberFormat="1" applyFont="1" applyFill="1" applyBorder="1" applyAlignment="1">
      <alignment horizontal="right" indent="1"/>
    </xf>
    <xf numFmtId="0" fontId="99" fillId="0" borderId="0" xfId="6397" applyFont="1" applyFill="1"/>
    <xf numFmtId="0" fontId="101" fillId="0" borderId="0" xfId="6397" applyFont="1" applyFill="1"/>
    <xf numFmtId="171" fontId="98" fillId="0" borderId="0" xfId="6394" applyNumberFormat="1" applyFont="1" applyFill="1" applyBorder="1" applyAlignment="1">
      <alignment horizontal="right" indent="4"/>
    </xf>
    <xf numFmtId="0" fontId="98" fillId="0" borderId="0" xfId="6394" applyNumberFormat="1" applyFont="1" applyFill="1" applyBorder="1" applyAlignment="1">
      <alignment horizontal="right" indent="1"/>
    </xf>
    <xf numFmtId="0" fontId="98" fillId="0" borderId="0" xfId="6394" applyFont="1" applyFill="1" applyBorder="1" applyAlignment="1">
      <alignment horizontal="right" indent="1"/>
    </xf>
    <xf numFmtId="0" fontId="99" fillId="0" borderId="0" xfId="6397" applyFont="1"/>
    <xf numFmtId="0" fontId="145" fillId="0" borderId="0" xfId="6396" applyFont="1" applyFill="1" applyAlignment="1">
      <alignment horizontal="right"/>
    </xf>
    <xf numFmtId="0" fontId="128" fillId="0" borderId="0" xfId="6394" applyFont="1" applyAlignment="1">
      <alignment horizontal="right"/>
    </xf>
    <xf numFmtId="0" fontId="99" fillId="0" borderId="0" xfId="6394" applyFont="1"/>
    <xf numFmtId="0" fontId="103" fillId="0" borderId="0" xfId="6397" applyFont="1"/>
    <xf numFmtId="0" fontId="103" fillId="0" borderId="0" xfId="6394" applyFont="1"/>
    <xf numFmtId="0" fontId="3" fillId="0" borderId="0" xfId="6394" applyFont="1" applyFill="1" applyBorder="1"/>
    <xf numFmtId="171" fontId="3" fillId="0" borderId="0" xfId="6394" applyNumberFormat="1" applyFont="1" applyFill="1" applyBorder="1" applyAlignment="1">
      <alignment horizontal="center"/>
    </xf>
    <xf numFmtId="171" fontId="98" fillId="0" borderId="0" xfId="6394" applyNumberFormat="1" applyFont="1" applyFill="1" applyBorder="1" applyAlignment="1">
      <alignment horizontal="center"/>
    </xf>
    <xf numFmtId="0" fontId="103" fillId="0" borderId="0" xfId="6395" applyFont="1"/>
    <xf numFmtId="171" fontId="3" fillId="0" borderId="0" xfId="6394" applyNumberFormat="1" applyFont="1" applyFill="1" applyAlignment="1">
      <alignment horizontal="right" vertical="center" indent="1"/>
    </xf>
    <xf numFmtId="0" fontId="3" fillId="0" borderId="0" xfId="4179" applyFont="1"/>
    <xf numFmtId="0" fontId="2" fillId="0" borderId="0" xfId="6398"/>
    <xf numFmtId="171" fontId="3" fillId="0" borderId="0" xfId="4179" applyNumberFormat="1" applyFont="1"/>
    <xf numFmtId="0" fontId="3" fillId="0" borderId="0" xfId="4179" applyFont="1" applyAlignment="1">
      <alignment horizontal="center"/>
    </xf>
    <xf numFmtId="2" fontId="15" fillId="0" borderId="0" xfId="2658" applyNumberFormat="1" applyFont="1" applyBorder="1" applyAlignment="1"/>
    <xf numFmtId="2" fontId="11" fillId="0" borderId="0" xfId="4188" applyNumberFormat="1" applyFont="1" applyAlignment="1"/>
    <xf numFmtId="2" fontId="11" fillId="0" borderId="0" xfId="4188" applyNumberFormat="1" applyFont="1"/>
    <xf numFmtId="2" fontId="11" fillId="0" borderId="0" xfId="2658" applyNumberFormat="1" applyFont="1" applyBorder="1" applyAlignment="1"/>
    <xf numFmtId="2" fontId="15" fillId="0" borderId="0" xfId="4188" applyNumberFormat="1" applyFont="1" applyAlignment="1"/>
    <xf numFmtId="0" fontId="125" fillId="0" borderId="0" xfId="4188" applyFont="1" applyBorder="1" applyAlignment="1"/>
    <xf numFmtId="0" fontId="11" fillId="0" borderId="0" xfId="4188" applyBorder="1"/>
    <xf numFmtId="0" fontId="99" fillId="0" borderId="1" xfId="4185" applyFont="1" applyBorder="1" applyAlignment="1">
      <alignment horizontal="center" vertical="center" wrapText="1"/>
    </xf>
    <xf numFmtId="0" fontId="99" fillId="0" borderId="2" xfId="4185" applyFont="1" applyBorder="1" applyAlignment="1">
      <alignment horizontal="center" vertical="center" wrapText="1"/>
    </xf>
    <xf numFmtId="0" fontId="99" fillId="0" borderId="0" xfId="4185" applyFont="1" applyAlignment="1">
      <alignment horizontal="center" vertical="center" wrapText="1"/>
    </xf>
    <xf numFmtId="0" fontId="55" fillId="0" borderId="0" xfId="2388" applyFont="1"/>
    <xf numFmtId="0" fontId="11" fillId="0" borderId="2" xfId="6399" applyFont="1" applyBorder="1"/>
    <xf numFmtId="0" fontId="11" fillId="0" borderId="2" xfId="6400" applyFont="1" applyBorder="1" applyAlignment="1">
      <alignment horizontal="center" vertical="center"/>
    </xf>
    <xf numFmtId="0" fontId="11" fillId="0" borderId="0" xfId="6399" applyFont="1" applyAlignment="1">
      <alignment horizontal="center" vertical="center" wrapText="1"/>
    </xf>
    <xf numFmtId="0" fontId="11" fillId="0" borderId="0" xfId="6400" applyFont="1" applyAlignment="1">
      <alignment horizontal="center" vertical="center"/>
    </xf>
    <xf numFmtId="0" fontId="105" fillId="0" borderId="1" xfId="6400" applyFont="1" applyBorder="1" applyAlignment="1">
      <alignment horizontal="center" vertical="center"/>
    </xf>
    <xf numFmtId="0" fontId="11" fillId="0" borderId="1" xfId="6400" applyFont="1" applyBorder="1" applyAlignment="1">
      <alignment horizontal="center" vertical="center"/>
    </xf>
    <xf numFmtId="170" fontId="15" fillId="0" borderId="0" xfId="6401" applyNumberFormat="1" applyFont="1"/>
    <xf numFmtId="0" fontId="11" fillId="0" borderId="0" xfId="2388" applyAlignment="1">
      <alignment horizontal="left"/>
    </xf>
    <xf numFmtId="0" fontId="11" fillId="0" borderId="3" xfId="6399" applyFont="1" applyBorder="1" applyAlignment="1">
      <alignment horizontal="center" vertical="center" wrapText="1"/>
    </xf>
    <xf numFmtId="0" fontId="11" fillId="0" borderId="0" xfId="6399" applyFont="1" applyBorder="1"/>
    <xf numFmtId="0" fontId="11" fillId="0" borderId="0" xfId="6400" applyFont="1" applyBorder="1" applyAlignment="1">
      <alignment horizontal="center" vertical="center"/>
    </xf>
    <xf numFmtId="0" fontId="105" fillId="0" borderId="0" xfId="6400" applyFont="1" applyBorder="1" applyAlignment="1">
      <alignment horizontal="center" vertical="center"/>
    </xf>
    <xf numFmtId="0" fontId="13" fillId="0" borderId="2" xfId="2632" applyFont="1" applyFill="1" applyBorder="1" applyAlignment="1">
      <alignment horizontal="center" vertical="center"/>
    </xf>
    <xf numFmtId="0" fontId="13" fillId="0" borderId="1" xfId="2632" applyFont="1" applyFill="1" applyBorder="1" applyAlignment="1">
      <alignment horizontal="center" vertical="center"/>
    </xf>
    <xf numFmtId="0" fontId="99" fillId="0" borderId="1" xfId="4185" applyFont="1" applyBorder="1" applyAlignment="1">
      <alignment horizontal="center" vertical="center" wrapText="1"/>
    </xf>
    <xf numFmtId="0" fontId="99" fillId="0" borderId="2" xfId="4185" applyFont="1" applyBorder="1" applyAlignment="1">
      <alignment horizontal="center" vertical="center" wrapText="1"/>
    </xf>
    <xf numFmtId="0" fontId="99" fillId="0" borderId="0" xfId="4185" applyFont="1" applyAlignment="1">
      <alignment horizontal="center" vertical="center" wrapText="1"/>
    </xf>
    <xf numFmtId="0" fontId="149" fillId="0" borderId="0" xfId="6394" applyFont="1"/>
    <xf numFmtId="0" fontId="149" fillId="0" borderId="0" xfId="6402" applyFont="1"/>
    <xf numFmtId="0" fontId="99" fillId="0" borderId="0" xfId="6402" applyFont="1"/>
    <xf numFmtId="0" fontId="1" fillId="0" borderId="0" xfId="6402" applyFont="1"/>
    <xf numFmtId="0" fontId="103" fillId="0" borderId="0" xfId="6402" applyFont="1"/>
    <xf numFmtId="0" fontId="102" fillId="0" borderId="2" xfId="6402" applyFont="1" applyBorder="1" applyAlignment="1">
      <alignment horizontal="center" wrapText="1"/>
    </xf>
    <xf numFmtId="0" fontId="102" fillId="0" borderId="0" xfId="6402" applyFont="1" applyAlignment="1">
      <alignment horizontal="center" wrapText="1"/>
    </xf>
    <xf numFmtId="0" fontId="13" fillId="0" borderId="0" xfId="2632" applyFont="1" applyAlignment="1">
      <alignment horizontal="center" vertical="center"/>
    </xf>
    <xf numFmtId="0" fontId="15" fillId="0" borderId="0" xfId="2638" applyFont="1"/>
    <xf numFmtId="0" fontId="100" fillId="0" borderId="0" xfId="6394" applyFont="1" applyAlignment="1">
      <alignment horizontal="left" wrapText="1" indent="1"/>
    </xf>
    <xf numFmtId="0" fontId="1" fillId="0" borderId="0" xfId="3210" applyFont="1"/>
    <xf numFmtId="0" fontId="145" fillId="0" borderId="0" xfId="6295" applyFont="1" applyAlignment="1">
      <alignment horizontal="right"/>
    </xf>
    <xf numFmtId="0" fontId="149" fillId="0" borderId="0" xfId="6294" applyFont="1"/>
    <xf numFmtId="0" fontId="100" fillId="0" borderId="0" xfId="6402" applyFont="1" applyAlignment="1">
      <alignment horizontal="left" wrapText="1" indent="1"/>
    </xf>
    <xf numFmtId="171" fontId="98" fillId="0" borderId="0" xfId="6402" applyNumberFormat="1" applyFont="1" applyAlignment="1">
      <alignment horizontal="right" indent="6"/>
    </xf>
    <xf numFmtId="171" fontId="1" fillId="0" borderId="0" xfId="6402" applyNumberFormat="1" applyFont="1" applyAlignment="1">
      <alignment horizontal="right" indent="6"/>
    </xf>
    <xf numFmtId="0" fontId="107" fillId="0" borderId="0" xfId="2644" applyFont="1"/>
    <xf numFmtId="0" fontId="55" fillId="0" borderId="0" xfId="2632" applyFont="1" applyAlignment="1">
      <alignment horizontal="left"/>
    </xf>
    <xf numFmtId="0" fontId="55" fillId="0" borderId="0" xfId="2644" applyFont="1"/>
    <xf numFmtId="0" fontId="55" fillId="0" borderId="0" xfId="2691" applyFont="1"/>
    <xf numFmtId="0" fontId="11" fillId="0" borderId="0" xfId="2691" applyFont="1"/>
    <xf numFmtId="0" fontId="124" fillId="0" borderId="0" xfId="2691" applyFont="1"/>
    <xf numFmtId="0" fontId="124" fillId="0" borderId="0" xfId="2691" quotePrefix="1" applyFont="1" applyAlignment="1">
      <alignment horizontal="left"/>
    </xf>
    <xf numFmtId="1" fontId="13" fillId="0" borderId="1" xfId="2647" applyNumberFormat="1" applyFont="1" applyBorder="1" applyAlignment="1">
      <alignment horizontal="center"/>
    </xf>
    <xf numFmtId="0" fontId="55" fillId="0" borderId="0" xfId="4188" applyFont="1"/>
    <xf numFmtId="0" fontId="151" fillId="0" borderId="0" xfId="2657" applyFont="1" applyAlignment="1">
      <alignment horizontal="left"/>
    </xf>
    <xf numFmtId="0" fontId="15" fillId="0" borderId="0" xfId="2657" applyFont="1" applyAlignment="1">
      <alignment horizontal="left"/>
    </xf>
    <xf numFmtId="0" fontId="107" fillId="0" borderId="0" xfId="6403" applyFont="1" applyAlignment="1">
      <alignment horizontal="left"/>
    </xf>
    <xf numFmtId="0" fontId="124" fillId="0" borderId="0" xfId="6403" applyFont="1" applyAlignment="1">
      <alignment horizontal="right"/>
    </xf>
    <xf numFmtId="0" fontId="11" fillId="0" borderId="2" xfId="6403" applyFont="1" applyBorder="1" applyAlignment="1">
      <alignment horizontal="center" vertical="center" wrapText="1"/>
    </xf>
    <xf numFmtId="0" fontId="11" fillId="0" borderId="1" xfId="6403" applyFont="1" applyBorder="1" applyAlignment="1">
      <alignment horizontal="center" vertical="center" wrapText="1"/>
    </xf>
    <xf numFmtId="0" fontId="15" fillId="0" borderId="0" xfId="6403" applyFont="1"/>
    <xf numFmtId="0" fontId="11" fillId="0" borderId="0" xfId="2662"/>
    <xf numFmtId="0" fontId="107" fillId="0" borderId="0" xfId="2655" applyFont="1" applyAlignment="1">
      <alignment horizontal="left"/>
    </xf>
    <xf numFmtId="0" fontId="111" fillId="0" borderId="1" xfId="2653" applyFont="1" applyBorder="1" applyAlignment="1">
      <alignment horizontal="right"/>
    </xf>
    <xf numFmtId="0" fontId="13" fillId="0" borderId="2" xfId="2653" applyFont="1" applyBorder="1" applyAlignment="1">
      <alignment horizontal="center" vertical="center" wrapText="1"/>
    </xf>
    <xf numFmtId="0" fontId="1" fillId="0" borderId="0" xfId="3204" applyFont="1" applyBorder="1" applyAlignment="1">
      <alignment horizontal="left" indent="2"/>
    </xf>
    <xf numFmtId="0" fontId="11" fillId="0" borderId="2" xfId="2632" applyFont="1" applyFill="1" applyBorder="1" applyAlignment="1">
      <alignment horizontal="center" vertical="center" wrapText="1"/>
    </xf>
    <xf numFmtId="0" fontId="11" fillId="0" borderId="1" xfId="2632" applyFont="1" applyFill="1" applyBorder="1" applyAlignment="1">
      <alignment horizontal="center" vertical="center" wrapText="1"/>
    </xf>
    <xf numFmtId="0" fontId="11" fillId="0" borderId="0" xfId="2657" applyFont="1" applyBorder="1" applyAlignment="1">
      <alignment wrapText="1"/>
    </xf>
    <xf numFmtId="0" fontId="63" fillId="0" borderId="0" xfId="4188" applyFont="1" applyAlignment="1">
      <alignment wrapText="1"/>
    </xf>
    <xf numFmtId="0" fontId="124" fillId="0" borderId="0" xfId="2657" applyFont="1" applyBorder="1" applyAlignment="1">
      <alignment horizontal="right" wrapText="1"/>
    </xf>
    <xf numFmtId="0" fontId="13" fillId="0" borderId="2" xfId="2657" applyFont="1" applyBorder="1" applyAlignment="1">
      <alignment horizontal="center" vertical="center" wrapText="1"/>
    </xf>
    <xf numFmtId="0" fontId="13" fillId="0" borderId="0" xfId="2657" applyFont="1" applyAlignment="1">
      <alignment horizontal="center" vertical="center" wrapText="1"/>
    </xf>
    <xf numFmtId="49" fontId="13" fillId="0" borderId="1" xfId="2657" quotePrefix="1" applyNumberFormat="1" applyFont="1" applyBorder="1" applyAlignment="1">
      <alignment horizontal="center" vertical="center" wrapText="1"/>
    </xf>
    <xf numFmtId="0" fontId="13" fillId="0" borderId="1" xfId="2657" applyFont="1" applyBorder="1" applyAlignment="1">
      <alignment horizontal="center" vertical="center" wrapText="1"/>
    </xf>
    <xf numFmtId="0" fontId="112" fillId="0" borderId="0" xfId="6387" applyNumberFormat="1" applyFont="1" applyFill="1" applyBorder="1" applyAlignment="1">
      <alignment horizontal="left" wrapText="1"/>
    </xf>
    <xf numFmtId="0" fontId="11" fillId="0" borderId="0" xfId="2650" applyAlignment="1">
      <alignment horizontal="left" wrapText="1" indent="1"/>
    </xf>
    <xf numFmtId="0" fontId="99" fillId="0" borderId="2" xfId="2694" applyFont="1" applyBorder="1" applyAlignment="1">
      <alignment horizontal="center" vertical="center" wrapText="1"/>
    </xf>
    <xf numFmtId="0" fontId="99" fillId="0" borderId="0" xfId="2694" applyFont="1" applyAlignment="1">
      <alignment horizontal="center" vertical="center" wrapText="1"/>
    </xf>
    <xf numFmtId="0" fontId="13" fillId="0" borderId="0" xfId="2652" applyFont="1" applyAlignment="1">
      <alignment horizontal="center" vertical="center" wrapText="1"/>
    </xf>
    <xf numFmtId="0" fontId="99" fillId="0" borderId="1" xfId="2694" applyFont="1" applyBorder="1" applyAlignment="1">
      <alignment horizontal="center" vertical="center" wrapText="1"/>
    </xf>
    <xf numFmtId="0" fontId="13" fillId="0" borderId="0" xfId="2691" applyFont="1"/>
    <xf numFmtId="0" fontId="13" fillId="0" borderId="0" xfId="2691" applyFont="1" applyAlignment="1">
      <alignment horizontal="left"/>
    </xf>
    <xf numFmtId="1" fontId="109" fillId="0" borderId="0" xfId="2691" applyNumberFormat="1" applyFont="1" applyBorder="1" applyAlignment="1">
      <alignment horizontal="right" indent="1"/>
    </xf>
    <xf numFmtId="171" fontId="109" fillId="0" borderId="0" xfId="2691" applyNumberFormat="1" applyFont="1" applyBorder="1" applyAlignment="1">
      <alignment horizontal="right" indent="1"/>
    </xf>
    <xf numFmtId="1" fontId="13" fillId="0" borderId="0" xfId="2691" applyNumberFormat="1" applyFont="1" applyBorder="1" applyAlignment="1">
      <alignment horizontal="right" indent="1"/>
    </xf>
    <xf numFmtId="171" fontId="13" fillId="0" borderId="0" xfId="2691" applyNumberFormat="1" applyFont="1" applyBorder="1" applyAlignment="1">
      <alignment horizontal="right" indent="1"/>
    </xf>
    <xf numFmtId="0" fontId="111" fillId="0" borderId="0" xfId="2691" applyFont="1" applyAlignment="1">
      <alignment horizontal="right"/>
    </xf>
    <xf numFmtId="0" fontId="11" fillId="0" borderId="2" xfId="2632" applyFont="1" applyBorder="1" applyAlignment="1">
      <alignment horizontal="center" vertical="center" wrapText="1"/>
    </xf>
    <xf numFmtId="0" fontId="11" fillId="0" borderId="1" xfId="2632" applyFont="1" applyBorder="1" applyAlignment="1">
      <alignment horizontal="center" vertical="center" wrapText="1"/>
    </xf>
    <xf numFmtId="0" fontId="103" fillId="0" borderId="0" xfId="6402" applyFont="1" applyAlignment="1">
      <alignment horizontal="right" indent="3"/>
    </xf>
    <xf numFmtId="0" fontId="99" fillId="0" borderId="0" xfId="6402" applyFont="1" applyAlignment="1">
      <alignment horizontal="right" indent="3"/>
    </xf>
    <xf numFmtId="0" fontId="128" fillId="0" borderId="0" xfId="6402" applyFont="1" applyAlignment="1">
      <alignment horizontal="right" indent="3"/>
    </xf>
    <xf numFmtId="0" fontId="13" fillId="0" borderId="0" xfId="2632" applyFont="1" applyAlignment="1">
      <alignment horizontal="right" vertical="center" indent="3"/>
    </xf>
    <xf numFmtId="0" fontId="98" fillId="0" borderId="0" xfId="6402" applyFont="1" applyAlignment="1">
      <alignment horizontal="right" indent="4"/>
    </xf>
    <xf numFmtId="0" fontId="1" fillId="0" borderId="0" xfId="6402" applyFont="1" applyAlignment="1">
      <alignment horizontal="right" indent="4"/>
    </xf>
    <xf numFmtId="0" fontId="1" fillId="0" borderId="0" xfId="6402" applyFont="1" applyAlignment="1">
      <alignment horizontal="right" indent="3"/>
    </xf>
    <xf numFmtId="0" fontId="1" fillId="0" borderId="0" xfId="3210" applyFont="1" applyAlignment="1">
      <alignment horizontal="right" indent="3"/>
    </xf>
    <xf numFmtId="14" fontId="11" fillId="0" borderId="0" xfId="2643" applyNumberFormat="1" applyFont="1" applyFill="1" applyBorder="1" applyAlignment="1">
      <alignment horizontal="center" vertical="center" wrapText="1"/>
      <protection locked="0"/>
    </xf>
    <xf numFmtId="14" fontId="11" fillId="0" borderId="1" xfId="2643" quotePrefix="1" applyNumberFormat="1" applyFont="1" applyFill="1" applyBorder="1" applyAlignment="1">
      <alignment horizontal="center" vertical="center" wrapText="1"/>
      <protection locked="0"/>
    </xf>
    <xf numFmtId="0" fontId="15" fillId="0" borderId="0" xfId="2388" applyFont="1" applyAlignment="1">
      <alignment horizontal="left" wrapText="1"/>
    </xf>
    <xf numFmtId="0" fontId="13" fillId="0" borderId="2" xfId="2632" applyFont="1" applyBorder="1" applyAlignment="1">
      <alignment horizontal="center" vertical="center"/>
    </xf>
    <xf numFmtId="0" fontId="13" fillId="0" borderId="0" xfId="2632" applyFont="1" applyAlignment="1">
      <alignment horizontal="center" vertical="center"/>
    </xf>
    <xf numFmtId="0" fontId="13" fillId="0" borderId="1" xfId="2632" applyFont="1" applyBorder="1" applyAlignment="1">
      <alignment horizontal="center" vertical="center"/>
    </xf>
    <xf numFmtId="0" fontId="13" fillId="0" borderId="2" xfId="2632" quotePrefix="1" applyFont="1" applyFill="1" applyBorder="1" applyAlignment="1">
      <alignment horizontal="center" vertical="center"/>
    </xf>
    <xf numFmtId="0" fontId="13" fillId="0" borderId="1" xfId="4176" applyFont="1" applyBorder="1" applyAlignment="1">
      <alignment horizontal="center" vertical="center"/>
    </xf>
    <xf numFmtId="0" fontId="55" fillId="0" borderId="0" xfId="2644" applyFont="1" applyAlignment="1">
      <alignment horizontal="left" wrapText="1"/>
    </xf>
    <xf numFmtId="0" fontId="100" fillId="0" borderId="2" xfId="0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 wrapText="1"/>
    </xf>
    <xf numFmtId="0" fontId="11" fillId="0" borderId="1" xfId="2652" applyFont="1" applyBorder="1" applyAlignment="1">
      <alignment horizontal="center" vertical="center" wrapText="1"/>
    </xf>
    <xf numFmtId="0" fontId="13" fillId="0" borderId="2" xfId="2632" applyFont="1" applyFill="1" applyBorder="1" applyAlignment="1">
      <alignment horizontal="center" vertical="center"/>
    </xf>
    <xf numFmtId="0" fontId="13" fillId="0" borderId="1" xfId="2632" applyFont="1" applyFill="1" applyBorder="1" applyAlignment="1">
      <alignment horizontal="center" vertical="center"/>
    </xf>
    <xf numFmtId="0" fontId="13" fillId="0" borderId="2" xfId="2632" applyFont="1" applyBorder="1" applyAlignment="1">
      <alignment horizontal="center" vertical="center" wrapText="1"/>
    </xf>
    <xf numFmtId="0" fontId="13" fillId="0" borderId="1" xfId="2632" applyFont="1" applyFill="1" applyBorder="1" applyAlignment="1">
      <alignment horizontal="center" vertical="center" wrapText="1"/>
    </xf>
    <xf numFmtId="0" fontId="99" fillId="0" borderId="1" xfId="2694" applyFont="1" applyBorder="1" applyAlignment="1">
      <alignment horizontal="center" vertical="center" wrapText="1"/>
    </xf>
    <xf numFmtId="0" fontId="15" fillId="0" borderId="0" xfId="2691" applyFont="1" applyAlignment="1">
      <alignment horizontal="left"/>
    </xf>
    <xf numFmtId="0" fontId="99" fillId="0" borderId="2" xfId="2694" applyFont="1" applyBorder="1" applyAlignment="1">
      <alignment horizontal="center" vertical="center" wrapText="1"/>
    </xf>
    <xf numFmtId="0" fontId="13" fillId="0" borderId="2" xfId="2638" applyFont="1" applyBorder="1" applyAlignment="1">
      <alignment horizontal="center" vertical="center" wrapText="1"/>
    </xf>
    <xf numFmtId="0" fontId="13" fillId="0" borderId="1" xfId="2638" applyFont="1" applyBorder="1" applyAlignment="1">
      <alignment horizontal="center" vertical="center" wrapText="1"/>
    </xf>
    <xf numFmtId="0" fontId="99" fillId="0" borderId="1" xfId="4185" applyFont="1" applyBorder="1" applyAlignment="1">
      <alignment horizontal="center" vertical="center" wrapText="1"/>
    </xf>
    <xf numFmtId="0" fontId="99" fillId="0" borderId="2" xfId="4185" applyFont="1" applyBorder="1" applyAlignment="1">
      <alignment horizontal="center" vertical="center" wrapText="1"/>
    </xf>
    <xf numFmtId="0" fontId="99" fillId="0" borderId="0" xfId="4185" applyFont="1" applyAlignment="1">
      <alignment horizontal="center" vertical="center" wrapText="1"/>
    </xf>
    <xf numFmtId="0" fontId="13" fillId="0" borderId="3" xfId="2657" applyFont="1" applyBorder="1" applyAlignment="1">
      <alignment horizontal="center" vertical="center" wrapText="1"/>
    </xf>
  </cellXfs>
  <cellStyles count="6404">
    <cellStyle name="_x0001_" xfId="1" xr:uid="{00000000-0005-0000-0000-000000000000}"/>
    <cellStyle name="??" xfId="2" xr:uid="{00000000-0005-0000-0000-000001000000}"/>
    <cellStyle name="?? [0.00]_PRODUCT DETAIL Q1" xfId="3" xr:uid="{00000000-0005-0000-0000-000002000000}"/>
    <cellStyle name="?? [0]" xfId="4" xr:uid="{00000000-0005-0000-0000-000003000000}"/>
    <cellStyle name="?? [0] 2" xfId="4196" xr:uid="{00000000-0005-0000-0000-000004000000}"/>
    <cellStyle name="???? [0.00]_PRODUCT DETAIL Q1" xfId="5" xr:uid="{00000000-0005-0000-0000-000005000000}"/>
    <cellStyle name="????_PRODUCT DETAIL Q1" xfId="6" xr:uid="{00000000-0005-0000-0000-000006000000}"/>
    <cellStyle name="???[0]_Book1" xfId="7" xr:uid="{00000000-0005-0000-0000-000007000000}"/>
    <cellStyle name="???_95" xfId="8" xr:uid="{00000000-0005-0000-0000-000008000000}"/>
    <cellStyle name="??_(????)??????" xfId="9" xr:uid="{00000000-0005-0000-0000-000009000000}"/>
    <cellStyle name="_00.Bia" xfId="10" xr:uid="{00000000-0005-0000-0000-00000A000000}"/>
    <cellStyle name="_01 DVHC" xfId="11" xr:uid="{00000000-0005-0000-0000-00000B000000}"/>
    <cellStyle name="_01 DVHC - DD (Ok)" xfId="12" xr:uid="{00000000-0005-0000-0000-00000C000000}"/>
    <cellStyle name="_01 DVHC - DD (Ok) 2" xfId="4198" xr:uid="{00000000-0005-0000-0000-00000D000000}"/>
    <cellStyle name="_01 DVHC - DD (Ok)_04 Doanh nghiep va CSKDCT 2012" xfId="13" xr:uid="{00000000-0005-0000-0000-00000E000000}"/>
    <cellStyle name="_01 DVHC - DD (Ok)_04 Doanh nghiep va CSKDCT 2012 2" xfId="4199" xr:uid="{00000000-0005-0000-0000-00000F000000}"/>
    <cellStyle name="_01 DVHC - DD (Ok)_Xl0000167" xfId="14" xr:uid="{00000000-0005-0000-0000-000010000000}"/>
    <cellStyle name="_01 DVHC - DD (Ok)_Xl0000167 2" xfId="4200" xr:uid="{00000000-0005-0000-0000-000011000000}"/>
    <cellStyle name="_01 DVHC 2" xfId="4197" xr:uid="{00000000-0005-0000-0000-000012000000}"/>
    <cellStyle name="_01 DVHC 3" xfId="6292" xr:uid="{00000000-0005-0000-0000-000013000000}"/>
    <cellStyle name="_01 DVHC(OK)" xfId="15" xr:uid="{00000000-0005-0000-0000-000014000000}"/>
    <cellStyle name="_01 DVHC(OK) 2" xfId="4201" xr:uid="{00000000-0005-0000-0000-000015000000}"/>
    <cellStyle name="_01 DVHC(OK)_02  Dan so lao dong(OK)" xfId="16" xr:uid="{00000000-0005-0000-0000-000016000000}"/>
    <cellStyle name="_01 DVHC(OK)_02  Dan so lao dong(OK) 2" xfId="4202" xr:uid="{00000000-0005-0000-0000-000017000000}"/>
    <cellStyle name="_01 DVHC(OK)_03 TKQG va Thu chi NSNN 2012" xfId="17" xr:uid="{00000000-0005-0000-0000-000018000000}"/>
    <cellStyle name="_01 DVHC(OK)_03 TKQG va Thu chi NSNN 2012 2" xfId="4203" xr:uid="{00000000-0005-0000-0000-000019000000}"/>
    <cellStyle name="_01 DVHC(OK)_04 Doanh nghiep va CSKDCT 2012" xfId="18" xr:uid="{00000000-0005-0000-0000-00001A000000}"/>
    <cellStyle name="_01 DVHC(OK)_04 Doanh nghiep va CSKDCT 2012 2" xfId="4204" xr:uid="{00000000-0005-0000-0000-00001B000000}"/>
    <cellStyle name="_01 DVHC(OK)_05 Doanh nghiep va Ca the_2011 (Ok)" xfId="19" xr:uid="{00000000-0005-0000-0000-00001C000000}"/>
    <cellStyle name="_01 DVHC(OK)_07 NGTT CN 2012" xfId="20" xr:uid="{00000000-0005-0000-0000-00001D000000}"/>
    <cellStyle name="_01 DVHC(OK)_07 NGTT CN 2012 2" xfId="4205" xr:uid="{00000000-0005-0000-0000-00001E000000}"/>
    <cellStyle name="_01 DVHC(OK)_08 Thuong mai Tong muc - Diep" xfId="21" xr:uid="{00000000-0005-0000-0000-00001F000000}"/>
    <cellStyle name="_01 DVHC(OK)_08 Thuong mai Tong muc - Diep 2" xfId="4206" xr:uid="{00000000-0005-0000-0000-000020000000}"/>
    <cellStyle name="_01 DVHC(OK)_08 Thuong mai va Du lich (Ok)" xfId="22" xr:uid="{00000000-0005-0000-0000-000021000000}"/>
    <cellStyle name="_01 DVHC(OK)_08 Thuong mai va Du lich (Ok) 2" xfId="4207" xr:uid="{00000000-0005-0000-0000-000022000000}"/>
    <cellStyle name="_01 DVHC(OK)_09 Chi so gia 2011- VuTKG-1 (Ok)" xfId="23" xr:uid="{00000000-0005-0000-0000-000023000000}"/>
    <cellStyle name="_01 DVHC(OK)_09 Chi so gia 2011- VuTKG-1 (Ok) 2" xfId="4208" xr:uid="{00000000-0005-0000-0000-000024000000}"/>
    <cellStyle name="_01 DVHC(OK)_09 Du lich" xfId="24" xr:uid="{00000000-0005-0000-0000-000025000000}"/>
    <cellStyle name="_01 DVHC(OK)_09 Du lich 2" xfId="4209" xr:uid="{00000000-0005-0000-0000-000026000000}"/>
    <cellStyle name="_01 DVHC(OK)_10 Van tai va BCVT (da sua ok)" xfId="25" xr:uid="{00000000-0005-0000-0000-000027000000}"/>
    <cellStyle name="_01 DVHC(OK)_10 Van tai va BCVT (da sua ok) 2" xfId="4210" xr:uid="{00000000-0005-0000-0000-000028000000}"/>
    <cellStyle name="_01 DVHC(OK)_11 (3)" xfId="26" xr:uid="{00000000-0005-0000-0000-000029000000}"/>
    <cellStyle name="_01 DVHC(OK)_11 (3) 2" xfId="4211" xr:uid="{00000000-0005-0000-0000-00002A000000}"/>
    <cellStyle name="_01 DVHC(OK)_11 (3)_04 Doanh nghiep va CSKDCT 2012" xfId="27" xr:uid="{00000000-0005-0000-0000-00002B000000}"/>
    <cellStyle name="_01 DVHC(OK)_11 (3)_04 Doanh nghiep va CSKDCT 2012 2" xfId="4212" xr:uid="{00000000-0005-0000-0000-00002C000000}"/>
    <cellStyle name="_01 DVHC(OK)_11 (3)_Xl0000167" xfId="28" xr:uid="{00000000-0005-0000-0000-00002D000000}"/>
    <cellStyle name="_01 DVHC(OK)_11 (3)_Xl0000167 2" xfId="4213" xr:uid="{00000000-0005-0000-0000-00002E000000}"/>
    <cellStyle name="_01 DVHC(OK)_12 (2)" xfId="29" xr:uid="{00000000-0005-0000-0000-00002F000000}"/>
    <cellStyle name="_01 DVHC(OK)_12 (2) 2" xfId="4214" xr:uid="{00000000-0005-0000-0000-000030000000}"/>
    <cellStyle name="_01 DVHC(OK)_12 (2)_04 Doanh nghiep va CSKDCT 2012" xfId="30" xr:uid="{00000000-0005-0000-0000-000031000000}"/>
    <cellStyle name="_01 DVHC(OK)_12 (2)_04 Doanh nghiep va CSKDCT 2012 2" xfId="4215" xr:uid="{00000000-0005-0000-0000-000032000000}"/>
    <cellStyle name="_01 DVHC(OK)_12 (2)_Xl0000167" xfId="31" xr:uid="{00000000-0005-0000-0000-000033000000}"/>
    <cellStyle name="_01 DVHC(OK)_12 (2)_Xl0000167 2" xfId="4216" xr:uid="{00000000-0005-0000-0000-000034000000}"/>
    <cellStyle name="_01 DVHC(OK)_12 Giao duc, Y Te va Muc songnam2011" xfId="32" xr:uid="{00000000-0005-0000-0000-000035000000}"/>
    <cellStyle name="_01 DVHC(OK)_12 Giao duc, Y Te va Muc songnam2011 2" xfId="4217" xr:uid="{00000000-0005-0000-0000-000036000000}"/>
    <cellStyle name="_01 DVHC(OK)_13 Van tai 2012" xfId="33" xr:uid="{00000000-0005-0000-0000-000037000000}"/>
    <cellStyle name="_01 DVHC(OK)_13 Van tai 2012 2" xfId="4218" xr:uid="{00000000-0005-0000-0000-000038000000}"/>
    <cellStyle name="_01 DVHC(OK)_Giaoduc2013(ok)" xfId="34" xr:uid="{00000000-0005-0000-0000-000039000000}"/>
    <cellStyle name="_01 DVHC(OK)_Giaoduc2013(ok) 2" xfId="4219" xr:uid="{00000000-0005-0000-0000-00003A000000}"/>
    <cellStyle name="_01 DVHC(OK)_Maket NGTT2012 LN,TS (7-1-2013)" xfId="35" xr:uid="{00000000-0005-0000-0000-00003B000000}"/>
    <cellStyle name="_01 DVHC(OK)_Maket NGTT2012 LN,TS (7-1-2013) 2" xfId="4220" xr:uid="{00000000-0005-0000-0000-00003C000000}"/>
    <cellStyle name="_01 DVHC(OK)_Maket NGTT2012 LN,TS (7-1-2013)_Nongnghiep" xfId="36" xr:uid="{00000000-0005-0000-0000-00003D000000}"/>
    <cellStyle name="_01 DVHC(OK)_Maket NGTT2012 LN,TS (7-1-2013)_Nongnghiep 2" xfId="4221" xr:uid="{00000000-0005-0000-0000-00003E000000}"/>
    <cellStyle name="_01 DVHC(OK)_Nien giam TT Vu Nong nghiep 2012(solieu)-gui Vu TH 29-3-2013" xfId="40" xr:uid="{00000000-0005-0000-0000-000045000000}"/>
    <cellStyle name="_01 DVHC(OK)_Nien giam TT Vu Nong nghiep 2012(solieu)-gui Vu TH 29-3-2013 2" xfId="4225" xr:uid="{00000000-0005-0000-0000-000046000000}"/>
    <cellStyle name="_01 DVHC(OK)_Nongnghiep" xfId="41" xr:uid="{00000000-0005-0000-0000-000047000000}"/>
    <cellStyle name="_01 DVHC(OK)_Nongnghiep 2" xfId="4226" xr:uid="{00000000-0005-0000-0000-000048000000}"/>
    <cellStyle name="_01 DVHC(OK)_Nongnghiep NGDD 2012_cap nhat den 24-5-2013(1)" xfId="42" xr:uid="{00000000-0005-0000-0000-000049000000}"/>
    <cellStyle name="_01 DVHC(OK)_Nongnghiep NGDD 2012_cap nhat den 24-5-2013(1) 2" xfId="4227" xr:uid="{00000000-0005-0000-0000-00004A000000}"/>
    <cellStyle name="_01 DVHC(OK)_Nongnghiep_Nongnghiep NGDD 2012_cap nhat den 24-5-2013(1)" xfId="43" xr:uid="{00000000-0005-0000-0000-00004B000000}"/>
    <cellStyle name="_01 DVHC(OK)_Nongnghiep_Nongnghiep NGDD 2012_cap nhat den 24-5-2013(1) 2" xfId="4228" xr:uid="{00000000-0005-0000-0000-00004C000000}"/>
    <cellStyle name="_01 DVHC(OK)_Ngiam_lamnghiep_2011_v2(1)(1)" xfId="37" xr:uid="{00000000-0005-0000-0000-00003F000000}"/>
    <cellStyle name="_01 DVHC(OK)_Ngiam_lamnghiep_2011_v2(1)(1) 2" xfId="4222" xr:uid="{00000000-0005-0000-0000-000040000000}"/>
    <cellStyle name="_01 DVHC(OK)_Ngiam_lamnghiep_2011_v2(1)(1)_Nongnghiep" xfId="38" xr:uid="{00000000-0005-0000-0000-000041000000}"/>
    <cellStyle name="_01 DVHC(OK)_Ngiam_lamnghiep_2011_v2(1)(1)_Nongnghiep 2" xfId="4223" xr:uid="{00000000-0005-0000-0000-000042000000}"/>
    <cellStyle name="_01 DVHC(OK)_NGTT LN,TS 2012 (Chuan)" xfId="39" xr:uid="{00000000-0005-0000-0000-000043000000}"/>
    <cellStyle name="_01 DVHC(OK)_NGTT LN,TS 2012 (Chuan) 2" xfId="4224" xr:uid="{00000000-0005-0000-0000-000044000000}"/>
    <cellStyle name="_01 DVHC(OK)_Xl0000147" xfId="44" xr:uid="{00000000-0005-0000-0000-00004D000000}"/>
    <cellStyle name="_01 DVHC(OK)_Xl0000147 2" xfId="4229" xr:uid="{00000000-0005-0000-0000-00004E000000}"/>
    <cellStyle name="_01 DVHC(OK)_Xl0000167" xfId="45" xr:uid="{00000000-0005-0000-0000-00004F000000}"/>
    <cellStyle name="_01 DVHC(OK)_Xl0000167 2" xfId="4230" xr:uid="{00000000-0005-0000-0000-000050000000}"/>
    <cellStyle name="_01 DVHC(OK)_XNK" xfId="46" xr:uid="{00000000-0005-0000-0000-000051000000}"/>
    <cellStyle name="_01 DVHC(OK)_XNK 2" xfId="4231" xr:uid="{00000000-0005-0000-0000-000052000000}"/>
    <cellStyle name="_01 DVHC_01 Don vi HC" xfId="47" xr:uid="{00000000-0005-0000-0000-000053000000}"/>
    <cellStyle name="_01 DVHC_01 Don vi HC 2" xfId="4232" xr:uid="{00000000-0005-0000-0000-000054000000}"/>
    <cellStyle name="_01 DVHC_02 Danso_Laodong 2012(chuan) CO SO" xfId="48" xr:uid="{00000000-0005-0000-0000-000055000000}"/>
    <cellStyle name="_01 DVHC_02 Danso_Laodong 2012(chuan) CO SO 2" xfId="4233" xr:uid="{00000000-0005-0000-0000-000056000000}"/>
    <cellStyle name="_01 DVHC_04 Doanh nghiep va CSKDCT 2012" xfId="49" xr:uid="{00000000-0005-0000-0000-000057000000}"/>
    <cellStyle name="_01 DVHC_04 Doanh nghiep va CSKDCT 2012 2" xfId="4234" xr:uid="{00000000-0005-0000-0000-000058000000}"/>
    <cellStyle name="_01 DVHC_08 Thuong mai Tong muc - Diep" xfId="50" xr:uid="{00000000-0005-0000-0000-000059000000}"/>
    <cellStyle name="_01 DVHC_08 Thuong mai Tong muc - Diep 2" xfId="4235" xr:uid="{00000000-0005-0000-0000-00005A000000}"/>
    <cellStyle name="_01 DVHC_09 Thuong mai va Du lich" xfId="51" xr:uid="{00000000-0005-0000-0000-00005B000000}"/>
    <cellStyle name="_01 DVHC_09 Thuong mai va Du lich 2" xfId="4236" xr:uid="{00000000-0005-0000-0000-00005C000000}"/>
    <cellStyle name="_01 DVHC_09 Thuong mai va Du lich_01 Don vi HC" xfId="52" xr:uid="{00000000-0005-0000-0000-00005D000000}"/>
    <cellStyle name="_01 DVHC_09 Thuong mai va Du lich_01 Don vi HC 2" xfId="4237" xr:uid="{00000000-0005-0000-0000-00005E000000}"/>
    <cellStyle name="_01 DVHC_09 Thuong mai va Du lich_NGDD 2013 Thu chi NSNN " xfId="53" xr:uid="{00000000-0005-0000-0000-00005F000000}"/>
    <cellStyle name="_01 DVHC_09 Thuong mai va Du lich_NGDD 2013 Thu chi NSNN  2" xfId="4238" xr:uid="{00000000-0005-0000-0000-000060000000}"/>
    <cellStyle name="_01 DVHC_Xl0000167" xfId="54" xr:uid="{00000000-0005-0000-0000-000061000000}"/>
    <cellStyle name="_01 DVHC_Xl0000167 2" xfId="4239" xr:uid="{00000000-0005-0000-0000-000062000000}"/>
    <cellStyle name="_01.NGTT2009-DVHC" xfId="55" xr:uid="{00000000-0005-0000-0000-000063000000}"/>
    <cellStyle name="_02 dan so (OK)" xfId="56" xr:uid="{00000000-0005-0000-0000-000064000000}"/>
    <cellStyle name="_02.NGTT2009-DSLD" xfId="57" xr:uid="{00000000-0005-0000-0000-000065000000}"/>
    <cellStyle name="_02.NGTT2009-DSLDok" xfId="58" xr:uid="{00000000-0005-0000-0000-000066000000}"/>
    <cellStyle name="_03 Dautu 2010" xfId="59" xr:uid="{00000000-0005-0000-0000-000067000000}"/>
    <cellStyle name="_03.NGTT2009-TKQG" xfId="60" xr:uid="{00000000-0005-0000-0000-000068000000}"/>
    <cellStyle name="_05 Thuong mai" xfId="61" xr:uid="{00000000-0005-0000-0000-000069000000}"/>
    <cellStyle name="_05 Thuong mai 2" xfId="4240" xr:uid="{00000000-0005-0000-0000-00006A000000}"/>
    <cellStyle name="_05 Thuong mai_01 Don vi HC" xfId="62" xr:uid="{00000000-0005-0000-0000-00006B000000}"/>
    <cellStyle name="_05 Thuong mai_01 Don vi HC 2" xfId="4241" xr:uid="{00000000-0005-0000-0000-00006C000000}"/>
    <cellStyle name="_05 Thuong mai_02 Danso_Laodong 2012(chuan) CO SO" xfId="63" xr:uid="{00000000-0005-0000-0000-00006D000000}"/>
    <cellStyle name="_05 Thuong mai_02 Danso_Laodong 2012(chuan) CO SO 2" xfId="4242" xr:uid="{00000000-0005-0000-0000-00006E000000}"/>
    <cellStyle name="_05 Thuong mai_04 Doanh nghiep va CSKDCT 2012" xfId="64" xr:uid="{00000000-0005-0000-0000-00006F000000}"/>
    <cellStyle name="_05 Thuong mai_04 Doanh nghiep va CSKDCT 2012 2" xfId="4243" xr:uid="{00000000-0005-0000-0000-000070000000}"/>
    <cellStyle name="_05 Thuong mai_Nien giam KT_TV 2010" xfId="66" xr:uid="{00000000-0005-0000-0000-000073000000}"/>
    <cellStyle name="_05 Thuong mai_Nien giam KT_TV 2010 2" xfId="4245" xr:uid="{00000000-0005-0000-0000-000074000000}"/>
    <cellStyle name="_05 Thuong mai_NGDD 2013 Thu chi NSNN " xfId="65" xr:uid="{00000000-0005-0000-0000-000071000000}"/>
    <cellStyle name="_05 Thuong mai_NGDD 2013 Thu chi NSNN  2" xfId="4244" xr:uid="{00000000-0005-0000-0000-000072000000}"/>
    <cellStyle name="_05 Thuong mai_Xl0000167" xfId="67" xr:uid="{00000000-0005-0000-0000-000075000000}"/>
    <cellStyle name="_05 Thuong mai_Xl0000167 2" xfId="4246" xr:uid="{00000000-0005-0000-0000-000076000000}"/>
    <cellStyle name="_06 Van tai" xfId="68" xr:uid="{00000000-0005-0000-0000-000077000000}"/>
    <cellStyle name="_06 Van tai 2" xfId="4247" xr:uid="{00000000-0005-0000-0000-000078000000}"/>
    <cellStyle name="_06 Van tai_01 Don vi HC" xfId="69" xr:uid="{00000000-0005-0000-0000-000079000000}"/>
    <cellStyle name="_06 Van tai_01 Don vi HC 2" xfId="4248" xr:uid="{00000000-0005-0000-0000-00007A000000}"/>
    <cellStyle name="_06 Van tai_02 Danso_Laodong 2012(chuan) CO SO" xfId="70" xr:uid="{00000000-0005-0000-0000-00007B000000}"/>
    <cellStyle name="_06 Van tai_02 Danso_Laodong 2012(chuan) CO SO 2" xfId="4249" xr:uid="{00000000-0005-0000-0000-00007C000000}"/>
    <cellStyle name="_06 Van tai_04 Doanh nghiep va CSKDCT 2012" xfId="71" xr:uid="{00000000-0005-0000-0000-00007D000000}"/>
    <cellStyle name="_06 Van tai_04 Doanh nghiep va CSKDCT 2012 2" xfId="4250" xr:uid="{00000000-0005-0000-0000-00007E000000}"/>
    <cellStyle name="_06 Van tai_Nien giam KT_TV 2010" xfId="73" xr:uid="{00000000-0005-0000-0000-000081000000}"/>
    <cellStyle name="_06 Van tai_Nien giam KT_TV 2010 2" xfId="4252" xr:uid="{00000000-0005-0000-0000-000082000000}"/>
    <cellStyle name="_06 Van tai_NGDD 2013 Thu chi NSNN " xfId="72" xr:uid="{00000000-0005-0000-0000-00007F000000}"/>
    <cellStyle name="_06 Van tai_NGDD 2013 Thu chi NSNN  2" xfId="4251" xr:uid="{00000000-0005-0000-0000-000080000000}"/>
    <cellStyle name="_06 Van tai_Xl0000167" xfId="74" xr:uid="{00000000-0005-0000-0000-000083000000}"/>
    <cellStyle name="_06 Van tai_Xl0000167 2" xfId="4253" xr:uid="{00000000-0005-0000-0000-000084000000}"/>
    <cellStyle name="_07 Buu dien" xfId="75" xr:uid="{00000000-0005-0000-0000-000085000000}"/>
    <cellStyle name="_07 Buu dien 2" xfId="4254" xr:uid="{00000000-0005-0000-0000-000086000000}"/>
    <cellStyle name="_07 Buu dien_01 Don vi HC" xfId="76" xr:uid="{00000000-0005-0000-0000-000087000000}"/>
    <cellStyle name="_07 Buu dien_01 Don vi HC 2" xfId="4255" xr:uid="{00000000-0005-0000-0000-000088000000}"/>
    <cellStyle name="_07 Buu dien_02 Danso_Laodong 2012(chuan) CO SO" xfId="77" xr:uid="{00000000-0005-0000-0000-000089000000}"/>
    <cellStyle name="_07 Buu dien_02 Danso_Laodong 2012(chuan) CO SO 2" xfId="4256" xr:uid="{00000000-0005-0000-0000-00008A000000}"/>
    <cellStyle name="_07 Buu dien_04 Doanh nghiep va CSKDCT 2012" xfId="78" xr:uid="{00000000-0005-0000-0000-00008B000000}"/>
    <cellStyle name="_07 Buu dien_04 Doanh nghiep va CSKDCT 2012 2" xfId="4257" xr:uid="{00000000-0005-0000-0000-00008C000000}"/>
    <cellStyle name="_07 Buu dien_Nien giam KT_TV 2010" xfId="80" xr:uid="{00000000-0005-0000-0000-00008F000000}"/>
    <cellStyle name="_07 Buu dien_Nien giam KT_TV 2010 2" xfId="4259" xr:uid="{00000000-0005-0000-0000-000090000000}"/>
    <cellStyle name="_07 Buu dien_NGDD 2013 Thu chi NSNN " xfId="79" xr:uid="{00000000-0005-0000-0000-00008D000000}"/>
    <cellStyle name="_07 Buu dien_NGDD 2013 Thu chi NSNN  2" xfId="4258" xr:uid="{00000000-0005-0000-0000-00008E000000}"/>
    <cellStyle name="_07 Buu dien_Xl0000167" xfId="81" xr:uid="{00000000-0005-0000-0000-000091000000}"/>
    <cellStyle name="_07 Buu dien_Xl0000167 2" xfId="4260" xr:uid="{00000000-0005-0000-0000-000092000000}"/>
    <cellStyle name="_07. NGTT2009-NN" xfId="82" xr:uid="{00000000-0005-0000-0000-000093000000}"/>
    <cellStyle name="_07. NGTT2009-NN 10" xfId="83" xr:uid="{00000000-0005-0000-0000-000094000000}"/>
    <cellStyle name="_07. NGTT2009-NN 10 2" xfId="4262" xr:uid="{00000000-0005-0000-0000-000095000000}"/>
    <cellStyle name="_07. NGTT2009-NN 11" xfId="84" xr:uid="{00000000-0005-0000-0000-000096000000}"/>
    <cellStyle name="_07. NGTT2009-NN 11 2" xfId="4263" xr:uid="{00000000-0005-0000-0000-000097000000}"/>
    <cellStyle name="_07. NGTT2009-NN 12" xfId="85" xr:uid="{00000000-0005-0000-0000-000098000000}"/>
    <cellStyle name="_07. NGTT2009-NN 12 2" xfId="4264" xr:uid="{00000000-0005-0000-0000-000099000000}"/>
    <cellStyle name="_07. NGTT2009-NN 13" xfId="86" xr:uid="{00000000-0005-0000-0000-00009A000000}"/>
    <cellStyle name="_07. NGTT2009-NN 13 2" xfId="4265" xr:uid="{00000000-0005-0000-0000-00009B000000}"/>
    <cellStyle name="_07. NGTT2009-NN 14" xfId="87" xr:uid="{00000000-0005-0000-0000-00009C000000}"/>
    <cellStyle name="_07. NGTT2009-NN 14 2" xfId="4266" xr:uid="{00000000-0005-0000-0000-00009D000000}"/>
    <cellStyle name="_07. NGTT2009-NN 15" xfId="88" xr:uid="{00000000-0005-0000-0000-00009E000000}"/>
    <cellStyle name="_07. NGTT2009-NN 15 2" xfId="4267" xr:uid="{00000000-0005-0000-0000-00009F000000}"/>
    <cellStyle name="_07. NGTT2009-NN 16" xfId="89" xr:uid="{00000000-0005-0000-0000-0000A0000000}"/>
    <cellStyle name="_07. NGTT2009-NN 16 2" xfId="4268" xr:uid="{00000000-0005-0000-0000-0000A1000000}"/>
    <cellStyle name="_07. NGTT2009-NN 17" xfId="90" xr:uid="{00000000-0005-0000-0000-0000A2000000}"/>
    <cellStyle name="_07. NGTT2009-NN 17 2" xfId="4269" xr:uid="{00000000-0005-0000-0000-0000A3000000}"/>
    <cellStyle name="_07. NGTT2009-NN 18" xfId="91" xr:uid="{00000000-0005-0000-0000-0000A4000000}"/>
    <cellStyle name="_07. NGTT2009-NN 18 2" xfId="4270" xr:uid="{00000000-0005-0000-0000-0000A5000000}"/>
    <cellStyle name="_07. NGTT2009-NN 19" xfId="92" xr:uid="{00000000-0005-0000-0000-0000A6000000}"/>
    <cellStyle name="_07. NGTT2009-NN 19 2" xfId="4271" xr:uid="{00000000-0005-0000-0000-0000A7000000}"/>
    <cellStyle name="_07. NGTT2009-NN 2" xfId="93" xr:uid="{00000000-0005-0000-0000-0000A8000000}"/>
    <cellStyle name="_07. NGTT2009-NN 2 2" xfId="4272" xr:uid="{00000000-0005-0000-0000-0000A9000000}"/>
    <cellStyle name="_07. NGTT2009-NN 20" xfId="4261" xr:uid="{00000000-0005-0000-0000-0000AA000000}"/>
    <cellStyle name="_07. NGTT2009-NN 3" xfId="94" xr:uid="{00000000-0005-0000-0000-0000AB000000}"/>
    <cellStyle name="_07. NGTT2009-NN 3 2" xfId="4273" xr:uid="{00000000-0005-0000-0000-0000AC000000}"/>
    <cellStyle name="_07. NGTT2009-NN 4" xfId="95" xr:uid="{00000000-0005-0000-0000-0000AD000000}"/>
    <cellStyle name="_07. NGTT2009-NN 4 2" xfId="4274" xr:uid="{00000000-0005-0000-0000-0000AE000000}"/>
    <cellStyle name="_07. NGTT2009-NN 5" xfId="96" xr:uid="{00000000-0005-0000-0000-0000AF000000}"/>
    <cellStyle name="_07. NGTT2009-NN 5 2" xfId="4275" xr:uid="{00000000-0005-0000-0000-0000B0000000}"/>
    <cellStyle name="_07. NGTT2009-NN 6" xfId="97" xr:uid="{00000000-0005-0000-0000-0000B1000000}"/>
    <cellStyle name="_07. NGTT2009-NN 6 2" xfId="4276" xr:uid="{00000000-0005-0000-0000-0000B2000000}"/>
    <cellStyle name="_07. NGTT2009-NN 7" xfId="98" xr:uid="{00000000-0005-0000-0000-0000B3000000}"/>
    <cellStyle name="_07. NGTT2009-NN 7 2" xfId="4277" xr:uid="{00000000-0005-0000-0000-0000B4000000}"/>
    <cellStyle name="_07. NGTT2009-NN 8" xfId="99" xr:uid="{00000000-0005-0000-0000-0000B5000000}"/>
    <cellStyle name="_07. NGTT2009-NN 8 2" xfId="4278" xr:uid="{00000000-0005-0000-0000-0000B6000000}"/>
    <cellStyle name="_07. NGTT2009-NN 9" xfId="100" xr:uid="{00000000-0005-0000-0000-0000B7000000}"/>
    <cellStyle name="_07. NGTT2009-NN 9 2" xfId="4279" xr:uid="{00000000-0005-0000-0000-0000B8000000}"/>
    <cellStyle name="_07. NGTT2009-NN_01 Don vi HC" xfId="101" xr:uid="{00000000-0005-0000-0000-0000B9000000}"/>
    <cellStyle name="_07. NGTT2009-NN_01 Don vi HC 2" xfId="4280" xr:uid="{00000000-0005-0000-0000-0000BA000000}"/>
    <cellStyle name="_07. NGTT2009-NN_01 DVHC-DSLD 2010" xfId="102" xr:uid="{00000000-0005-0000-0000-0000BB000000}"/>
    <cellStyle name="_07. NGTT2009-NN_01 DVHC-DSLD 2010 2" xfId="4281" xr:uid="{00000000-0005-0000-0000-0000BC000000}"/>
    <cellStyle name="_07. NGTT2009-NN_01 DVHC-DSLD 2010_01 Don vi HC" xfId="103" xr:uid="{00000000-0005-0000-0000-0000BD000000}"/>
    <cellStyle name="_07. NGTT2009-NN_01 DVHC-DSLD 2010_01 Don vi HC 2" xfId="4282" xr:uid="{00000000-0005-0000-0000-0000BE000000}"/>
    <cellStyle name="_07. NGTT2009-NN_01 DVHC-DSLD 2010_02 Danso_Laodong 2012(chuan) CO SO" xfId="104" xr:uid="{00000000-0005-0000-0000-0000BF000000}"/>
    <cellStyle name="_07. NGTT2009-NN_01 DVHC-DSLD 2010_02 Danso_Laodong 2012(chuan) CO SO 2" xfId="4283" xr:uid="{00000000-0005-0000-0000-0000C0000000}"/>
    <cellStyle name="_07. NGTT2009-NN_01 DVHC-DSLD 2010_04 Doanh nghiep va CSKDCT 2012" xfId="105" xr:uid="{00000000-0005-0000-0000-0000C1000000}"/>
    <cellStyle name="_07. NGTT2009-NN_01 DVHC-DSLD 2010_04 Doanh nghiep va CSKDCT 2012 2" xfId="4284" xr:uid="{00000000-0005-0000-0000-0000C2000000}"/>
    <cellStyle name="_07. NGTT2009-NN_01 DVHC-DSLD 2010_08 Thuong mai Tong muc - Diep" xfId="106" xr:uid="{00000000-0005-0000-0000-0000C3000000}"/>
    <cellStyle name="_07. NGTT2009-NN_01 DVHC-DSLD 2010_08 Thuong mai Tong muc - Diep 2" xfId="4285" xr:uid="{00000000-0005-0000-0000-0000C4000000}"/>
    <cellStyle name="_07. NGTT2009-NN_01 DVHC-DSLD 2010_Bo sung 04 bieu Cong nghiep" xfId="107" xr:uid="{00000000-0005-0000-0000-0000C5000000}"/>
    <cellStyle name="_07. NGTT2009-NN_01 DVHC-DSLD 2010_Bo sung 04 bieu Cong nghiep 2" xfId="4286" xr:uid="{00000000-0005-0000-0000-0000C6000000}"/>
    <cellStyle name="_07. NGTT2009-NN_01 DVHC-DSLD 2010_Mau" xfId="108" xr:uid="{00000000-0005-0000-0000-0000C7000000}"/>
    <cellStyle name="_07. NGTT2009-NN_01 DVHC-DSLD 2010_Mau 2" xfId="4287" xr:uid="{00000000-0005-0000-0000-0000C8000000}"/>
    <cellStyle name="_07. NGTT2009-NN_01 DVHC-DSLD 2010_Nien giam KT_TV 2010" xfId="110" xr:uid="{00000000-0005-0000-0000-0000CB000000}"/>
    <cellStyle name="_07. NGTT2009-NN_01 DVHC-DSLD 2010_Nien giam KT_TV 2010 2" xfId="4289" xr:uid="{00000000-0005-0000-0000-0000CC000000}"/>
    <cellStyle name="_07. NGTT2009-NN_01 DVHC-DSLD 2010_nien giam tom tat 2010 (thuy)" xfId="111" xr:uid="{00000000-0005-0000-0000-0000CD000000}"/>
    <cellStyle name="_07. NGTT2009-NN_01 DVHC-DSLD 2010_nien giam tom tat 2010 (thuy) 2" xfId="4290" xr:uid="{00000000-0005-0000-0000-0000CE000000}"/>
    <cellStyle name="_07. NGTT2009-NN_01 DVHC-DSLD 2010_nien giam tom tat 2010 (thuy)_01 Don vi HC" xfId="112" xr:uid="{00000000-0005-0000-0000-0000CF000000}"/>
    <cellStyle name="_07. NGTT2009-NN_01 DVHC-DSLD 2010_nien giam tom tat 2010 (thuy)_01 Don vi HC 2" xfId="4291" xr:uid="{00000000-0005-0000-0000-0000D0000000}"/>
    <cellStyle name="_07. NGTT2009-NN_01 DVHC-DSLD 2010_nien giam tom tat 2010 (thuy)_02 Danso_Laodong 2012(chuan) CO SO" xfId="113" xr:uid="{00000000-0005-0000-0000-0000D1000000}"/>
    <cellStyle name="_07. NGTT2009-NN_01 DVHC-DSLD 2010_nien giam tom tat 2010 (thuy)_02 Danso_Laodong 2012(chuan) CO SO 2" xfId="4292" xr:uid="{00000000-0005-0000-0000-0000D2000000}"/>
    <cellStyle name="_07. NGTT2009-NN_01 DVHC-DSLD 2010_nien giam tom tat 2010 (thuy)_04 Doanh nghiep va CSKDCT 2012" xfId="114" xr:uid="{00000000-0005-0000-0000-0000D3000000}"/>
    <cellStyle name="_07. NGTT2009-NN_01 DVHC-DSLD 2010_nien giam tom tat 2010 (thuy)_04 Doanh nghiep va CSKDCT 2012 2" xfId="4293" xr:uid="{00000000-0005-0000-0000-0000D4000000}"/>
    <cellStyle name="_07. NGTT2009-NN_01 DVHC-DSLD 2010_nien giam tom tat 2010 (thuy)_08 Thuong mai Tong muc - Diep" xfId="115" xr:uid="{00000000-0005-0000-0000-0000D5000000}"/>
    <cellStyle name="_07. NGTT2009-NN_01 DVHC-DSLD 2010_nien giam tom tat 2010 (thuy)_08 Thuong mai Tong muc - Diep 2" xfId="4294" xr:uid="{00000000-0005-0000-0000-0000D6000000}"/>
    <cellStyle name="_07. NGTT2009-NN_01 DVHC-DSLD 2010_nien giam tom tat 2010 (thuy)_09 Thuong mai va Du lich" xfId="116" xr:uid="{00000000-0005-0000-0000-0000D7000000}"/>
    <cellStyle name="_07. NGTT2009-NN_01 DVHC-DSLD 2010_nien giam tom tat 2010 (thuy)_09 Thuong mai va Du lich 2" xfId="4295" xr:uid="{00000000-0005-0000-0000-0000D8000000}"/>
    <cellStyle name="_07. NGTT2009-NN_01 DVHC-DSLD 2010_nien giam tom tat 2010 (thuy)_09 Thuong mai va Du lich_01 Don vi HC" xfId="117" xr:uid="{00000000-0005-0000-0000-0000D9000000}"/>
    <cellStyle name="_07. NGTT2009-NN_01 DVHC-DSLD 2010_nien giam tom tat 2010 (thuy)_09 Thuong mai va Du lich_01 Don vi HC 2" xfId="4296" xr:uid="{00000000-0005-0000-0000-0000DA000000}"/>
    <cellStyle name="_07. NGTT2009-NN_01 DVHC-DSLD 2010_nien giam tom tat 2010 (thuy)_09 Thuong mai va Du lich_NGDD 2013 Thu chi NSNN " xfId="118" xr:uid="{00000000-0005-0000-0000-0000DB000000}"/>
    <cellStyle name="_07. NGTT2009-NN_01 DVHC-DSLD 2010_nien giam tom tat 2010 (thuy)_09 Thuong mai va Du lich_NGDD 2013 Thu chi NSNN  2" xfId="4297" xr:uid="{00000000-0005-0000-0000-0000DC000000}"/>
    <cellStyle name="_07. NGTT2009-NN_01 DVHC-DSLD 2010_nien giam tom tat 2010 (thuy)_Xl0000167" xfId="119" xr:uid="{00000000-0005-0000-0000-0000DD000000}"/>
    <cellStyle name="_07. NGTT2009-NN_01 DVHC-DSLD 2010_nien giam tom tat 2010 (thuy)_Xl0000167 2" xfId="4298" xr:uid="{00000000-0005-0000-0000-0000DE000000}"/>
    <cellStyle name="_07. NGTT2009-NN_01 DVHC-DSLD 2010_NGDD 2013 Thu chi NSNN " xfId="109" xr:uid="{00000000-0005-0000-0000-0000C9000000}"/>
    <cellStyle name="_07. NGTT2009-NN_01 DVHC-DSLD 2010_NGDD 2013 Thu chi NSNN  2" xfId="4288" xr:uid="{00000000-0005-0000-0000-0000CA000000}"/>
    <cellStyle name="_07. NGTT2009-NN_01 DVHC-DSLD 2010_Tong hop NGTT" xfId="120" xr:uid="{00000000-0005-0000-0000-0000DF000000}"/>
    <cellStyle name="_07. NGTT2009-NN_01 DVHC-DSLD 2010_Tong hop NGTT 2" xfId="4299" xr:uid="{00000000-0005-0000-0000-0000E0000000}"/>
    <cellStyle name="_07. NGTT2009-NN_01 DVHC-DSLD 2010_Tong hop NGTT_09 Thuong mai va Du lich" xfId="121" xr:uid="{00000000-0005-0000-0000-0000E1000000}"/>
    <cellStyle name="_07. NGTT2009-NN_01 DVHC-DSLD 2010_Tong hop NGTT_09 Thuong mai va Du lich 2" xfId="4300" xr:uid="{00000000-0005-0000-0000-0000E2000000}"/>
    <cellStyle name="_07. NGTT2009-NN_01 DVHC-DSLD 2010_Tong hop NGTT_09 Thuong mai va Du lich_01 Don vi HC" xfId="122" xr:uid="{00000000-0005-0000-0000-0000E3000000}"/>
    <cellStyle name="_07. NGTT2009-NN_01 DVHC-DSLD 2010_Tong hop NGTT_09 Thuong mai va Du lich_01 Don vi HC 2" xfId="4301" xr:uid="{00000000-0005-0000-0000-0000E4000000}"/>
    <cellStyle name="_07. NGTT2009-NN_01 DVHC-DSLD 2010_Tong hop NGTT_09 Thuong mai va Du lich_NGDD 2013 Thu chi NSNN " xfId="123" xr:uid="{00000000-0005-0000-0000-0000E5000000}"/>
    <cellStyle name="_07. NGTT2009-NN_01 DVHC-DSLD 2010_Tong hop NGTT_09 Thuong mai va Du lich_NGDD 2013 Thu chi NSNN  2" xfId="4302" xr:uid="{00000000-0005-0000-0000-0000E6000000}"/>
    <cellStyle name="_07. NGTT2009-NN_01 DVHC-DSLD 2010_Xl0000167" xfId="124" xr:uid="{00000000-0005-0000-0000-0000E7000000}"/>
    <cellStyle name="_07. NGTT2009-NN_01 DVHC-DSLD 2010_Xl0000167 2" xfId="4303" xr:uid="{00000000-0005-0000-0000-0000E8000000}"/>
    <cellStyle name="_07. NGTT2009-NN_02  Dan so lao dong(OK)" xfId="125" xr:uid="{00000000-0005-0000-0000-0000E9000000}"/>
    <cellStyle name="_07. NGTT2009-NN_02  Dan so lao dong(OK) 2" xfId="4304" xr:uid="{00000000-0005-0000-0000-0000EA000000}"/>
    <cellStyle name="_07. NGTT2009-NN_02 Danso_Laodong 2012(chuan) CO SO" xfId="126" xr:uid="{00000000-0005-0000-0000-0000EB000000}"/>
    <cellStyle name="_07. NGTT2009-NN_02 Danso_Laodong 2012(chuan) CO SO 2" xfId="4305" xr:uid="{00000000-0005-0000-0000-0000EC000000}"/>
    <cellStyle name="_07. NGTT2009-NN_03 Dautu 2010" xfId="127" xr:uid="{00000000-0005-0000-0000-0000ED000000}"/>
    <cellStyle name="_07. NGTT2009-NN_03 Dautu 2010 2" xfId="4306" xr:uid="{00000000-0005-0000-0000-0000EE000000}"/>
    <cellStyle name="_07. NGTT2009-NN_03 Dautu 2010_01 Don vi HC" xfId="128" xr:uid="{00000000-0005-0000-0000-0000EF000000}"/>
    <cellStyle name="_07. NGTT2009-NN_03 Dautu 2010_01 Don vi HC 2" xfId="4307" xr:uid="{00000000-0005-0000-0000-0000F0000000}"/>
    <cellStyle name="_07. NGTT2009-NN_03 Dautu 2010_02 Danso_Laodong 2012(chuan) CO SO" xfId="129" xr:uid="{00000000-0005-0000-0000-0000F1000000}"/>
    <cellStyle name="_07. NGTT2009-NN_03 Dautu 2010_02 Danso_Laodong 2012(chuan) CO SO 2" xfId="4308" xr:uid="{00000000-0005-0000-0000-0000F2000000}"/>
    <cellStyle name="_07. NGTT2009-NN_03 Dautu 2010_04 Doanh nghiep va CSKDCT 2012" xfId="130" xr:uid="{00000000-0005-0000-0000-0000F3000000}"/>
    <cellStyle name="_07. NGTT2009-NN_03 Dautu 2010_04 Doanh nghiep va CSKDCT 2012 2" xfId="4309" xr:uid="{00000000-0005-0000-0000-0000F4000000}"/>
    <cellStyle name="_07. NGTT2009-NN_03 Dautu 2010_08 Thuong mai Tong muc - Diep" xfId="131" xr:uid="{00000000-0005-0000-0000-0000F5000000}"/>
    <cellStyle name="_07. NGTT2009-NN_03 Dautu 2010_08 Thuong mai Tong muc - Diep 2" xfId="4310" xr:uid="{00000000-0005-0000-0000-0000F6000000}"/>
    <cellStyle name="_07. NGTT2009-NN_03 Dautu 2010_09 Thuong mai va Du lich" xfId="132" xr:uid="{00000000-0005-0000-0000-0000F7000000}"/>
    <cellStyle name="_07. NGTT2009-NN_03 Dautu 2010_09 Thuong mai va Du lich 2" xfId="4311" xr:uid="{00000000-0005-0000-0000-0000F8000000}"/>
    <cellStyle name="_07. NGTT2009-NN_03 Dautu 2010_09 Thuong mai va Du lich_01 Don vi HC" xfId="133" xr:uid="{00000000-0005-0000-0000-0000F9000000}"/>
    <cellStyle name="_07. NGTT2009-NN_03 Dautu 2010_09 Thuong mai va Du lich_01 Don vi HC 2" xfId="4312" xr:uid="{00000000-0005-0000-0000-0000FA000000}"/>
    <cellStyle name="_07. NGTT2009-NN_03 Dautu 2010_09 Thuong mai va Du lich_NGDD 2013 Thu chi NSNN " xfId="134" xr:uid="{00000000-0005-0000-0000-0000FB000000}"/>
    <cellStyle name="_07. NGTT2009-NN_03 Dautu 2010_09 Thuong mai va Du lich_NGDD 2013 Thu chi NSNN  2" xfId="4313" xr:uid="{00000000-0005-0000-0000-0000FC000000}"/>
    <cellStyle name="_07. NGTT2009-NN_03 Dautu 2010_Xl0000167" xfId="135" xr:uid="{00000000-0005-0000-0000-0000FD000000}"/>
    <cellStyle name="_07. NGTT2009-NN_03 Dautu 2010_Xl0000167 2" xfId="4314" xr:uid="{00000000-0005-0000-0000-0000FE000000}"/>
    <cellStyle name="_07. NGTT2009-NN_03 TKQG" xfId="136" xr:uid="{00000000-0005-0000-0000-0000FF000000}"/>
    <cellStyle name="_07. NGTT2009-NN_03 TKQG 2" xfId="4315" xr:uid="{00000000-0005-0000-0000-000000010000}"/>
    <cellStyle name="_07. NGTT2009-NN_03 TKQG_02  Dan so lao dong(OK)" xfId="137" xr:uid="{00000000-0005-0000-0000-000001010000}"/>
    <cellStyle name="_07. NGTT2009-NN_03 TKQG_02  Dan so lao dong(OK) 2" xfId="4316" xr:uid="{00000000-0005-0000-0000-000002010000}"/>
    <cellStyle name="_07. NGTT2009-NN_03 TKQG_Xl0000167" xfId="138" xr:uid="{00000000-0005-0000-0000-000003010000}"/>
    <cellStyle name="_07. NGTT2009-NN_03 TKQG_Xl0000167 2" xfId="4317" xr:uid="{00000000-0005-0000-0000-000004010000}"/>
    <cellStyle name="_07. NGTT2009-NN_04 Doanh nghiep va CSKDCT 2012" xfId="139" xr:uid="{00000000-0005-0000-0000-000005010000}"/>
    <cellStyle name="_07. NGTT2009-NN_04 Doanh nghiep va CSKDCT 2012 2" xfId="4318" xr:uid="{00000000-0005-0000-0000-000006010000}"/>
    <cellStyle name="_07. NGTT2009-NN_05 Doanh nghiep va Ca the_2011 (Ok)" xfId="140" xr:uid="{00000000-0005-0000-0000-000007010000}"/>
    <cellStyle name="_07. NGTT2009-NN_05 Thu chi NSNN" xfId="141" xr:uid="{00000000-0005-0000-0000-000008010000}"/>
    <cellStyle name="_07. NGTT2009-NN_05 Thu chi NSNN 2" xfId="4319" xr:uid="{00000000-0005-0000-0000-000009010000}"/>
    <cellStyle name="_07. NGTT2009-NN_05 Thuong mai" xfId="142" xr:uid="{00000000-0005-0000-0000-00000A010000}"/>
    <cellStyle name="_07. NGTT2009-NN_05 Thuong mai 2" xfId="4320" xr:uid="{00000000-0005-0000-0000-00000B010000}"/>
    <cellStyle name="_07. NGTT2009-NN_05 Thuong mai_01 Don vi HC" xfId="143" xr:uid="{00000000-0005-0000-0000-00000C010000}"/>
    <cellStyle name="_07. NGTT2009-NN_05 Thuong mai_01 Don vi HC 2" xfId="4321" xr:uid="{00000000-0005-0000-0000-00000D010000}"/>
    <cellStyle name="_07. NGTT2009-NN_05 Thuong mai_02 Danso_Laodong 2012(chuan) CO SO" xfId="144" xr:uid="{00000000-0005-0000-0000-00000E010000}"/>
    <cellStyle name="_07. NGTT2009-NN_05 Thuong mai_02 Danso_Laodong 2012(chuan) CO SO 2" xfId="4322" xr:uid="{00000000-0005-0000-0000-00000F010000}"/>
    <cellStyle name="_07. NGTT2009-NN_05 Thuong mai_04 Doanh nghiep va CSKDCT 2012" xfId="145" xr:uid="{00000000-0005-0000-0000-000010010000}"/>
    <cellStyle name="_07. NGTT2009-NN_05 Thuong mai_04 Doanh nghiep va CSKDCT 2012 2" xfId="4323" xr:uid="{00000000-0005-0000-0000-000011010000}"/>
    <cellStyle name="_07. NGTT2009-NN_05 Thuong mai_Nien giam KT_TV 2010" xfId="147" xr:uid="{00000000-0005-0000-0000-000014010000}"/>
    <cellStyle name="_07. NGTT2009-NN_05 Thuong mai_Nien giam KT_TV 2010 2" xfId="4325" xr:uid="{00000000-0005-0000-0000-000015010000}"/>
    <cellStyle name="_07. NGTT2009-NN_05 Thuong mai_NGDD 2013 Thu chi NSNN " xfId="146" xr:uid="{00000000-0005-0000-0000-000012010000}"/>
    <cellStyle name="_07. NGTT2009-NN_05 Thuong mai_NGDD 2013 Thu chi NSNN  2" xfId="4324" xr:uid="{00000000-0005-0000-0000-000013010000}"/>
    <cellStyle name="_07. NGTT2009-NN_05 Thuong mai_Xl0000167" xfId="148" xr:uid="{00000000-0005-0000-0000-000016010000}"/>
    <cellStyle name="_07. NGTT2009-NN_05 Thuong mai_Xl0000167 2" xfId="4326" xr:uid="{00000000-0005-0000-0000-000017010000}"/>
    <cellStyle name="_07. NGTT2009-NN_06 Nong, lam nghiep 2010  (ok)" xfId="149" xr:uid="{00000000-0005-0000-0000-000018010000}"/>
    <cellStyle name="_07. NGTT2009-NN_06 Nong, lam nghiep 2010  (ok) 2" xfId="4327" xr:uid="{00000000-0005-0000-0000-000019010000}"/>
    <cellStyle name="_07. NGTT2009-NN_06 Van tai" xfId="150" xr:uid="{00000000-0005-0000-0000-00001A010000}"/>
    <cellStyle name="_07. NGTT2009-NN_06 Van tai 2" xfId="4328" xr:uid="{00000000-0005-0000-0000-00001B010000}"/>
    <cellStyle name="_07. NGTT2009-NN_06 Van tai_01 Don vi HC" xfId="151" xr:uid="{00000000-0005-0000-0000-00001C010000}"/>
    <cellStyle name="_07. NGTT2009-NN_06 Van tai_01 Don vi HC 2" xfId="4329" xr:uid="{00000000-0005-0000-0000-00001D010000}"/>
    <cellStyle name="_07. NGTT2009-NN_06 Van tai_02 Danso_Laodong 2012(chuan) CO SO" xfId="152" xr:uid="{00000000-0005-0000-0000-00001E010000}"/>
    <cellStyle name="_07. NGTT2009-NN_06 Van tai_02 Danso_Laodong 2012(chuan) CO SO 2" xfId="4330" xr:uid="{00000000-0005-0000-0000-00001F010000}"/>
    <cellStyle name="_07. NGTT2009-NN_06 Van tai_04 Doanh nghiep va CSKDCT 2012" xfId="153" xr:uid="{00000000-0005-0000-0000-000020010000}"/>
    <cellStyle name="_07. NGTT2009-NN_06 Van tai_04 Doanh nghiep va CSKDCT 2012 2" xfId="4331" xr:uid="{00000000-0005-0000-0000-000021010000}"/>
    <cellStyle name="_07. NGTT2009-NN_06 Van tai_Nien giam KT_TV 2010" xfId="155" xr:uid="{00000000-0005-0000-0000-000024010000}"/>
    <cellStyle name="_07. NGTT2009-NN_06 Van tai_Nien giam KT_TV 2010 2" xfId="4333" xr:uid="{00000000-0005-0000-0000-000025010000}"/>
    <cellStyle name="_07. NGTT2009-NN_06 Van tai_NGDD 2013 Thu chi NSNN " xfId="154" xr:uid="{00000000-0005-0000-0000-000022010000}"/>
    <cellStyle name="_07. NGTT2009-NN_06 Van tai_NGDD 2013 Thu chi NSNN  2" xfId="4332" xr:uid="{00000000-0005-0000-0000-000023010000}"/>
    <cellStyle name="_07. NGTT2009-NN_06 Van tai_Xl0000167" xfId="156" xr:uid="{00000000-0005-0000-0000-000026010000}"/>
    <cellStyle name="_07. NGTT2009-NN_06 Van tai_Xl0000167 2" xfId="4334" xr:uid="{00000000-0005-0000-0000-000027010000}"/>
    <cellStyle name="_07. NGTT2009-NN_07 Buu dien" xfId="157" xr:uid="{00000000-0005-0000-0000-000028010000}"/>
    <cellStyle name="_07. NGTT2009-NN_07 Buu dien 2" xfId="4335" xr:uid="{00000000-0005-0000-0000-000029010000}"/>
    <cellStyle name="_07. NGTT2009-NN_07 Buu dien_01 Don vi HC" xfId="158" xr:uid="{00000000-0005-0000-0000-00002A010000}"/>
    <cellStyle name="_07. NGTT2009-NN_07 Buu dien_01 Don vi HC 2" xfId="4336" xr:uid="{00000000-0005-0000-0000-00002B010000}"/>
    <cellStyle name="_07. NGTT2009-NN_07 Buu dien_02 Danso_Laodong 2012(chuan) CO SO" xfId="159" xr:uid="{00000000-0005-0000-0000-00002C010000}"/>
    <cellStyle name="_07. NGTT2009-NN_07 Buu dien_02 Danso_Laodong 2012(chuan) CO SO 2" xfId="4337" xr:uid="{00000000-0005-0000-0000-00002D010000}"/>
    <cellStyle name="_07. NGTT2009-NN_07 Buu dien_04 Doanh nghiep va CSKDCT 2012" xfId="160" xr:uid="{00000000-0005-0000-0000-00002E010000}"/>
    <cellStyle name="_07. NGTT2009-NN_07 Buu dien_04 Doanh nghiep va CSKDCT 2012 2" xfId="4338" xr:uid="{00000000-0005-0000-0000-00002F010000}"/>
    <cellStyle name="_07. NGTT2009-NN_07 Buu dien_Nien giam KT_TV 2010" xfId="162" xr:uid="{00000000-0005-0000-0000-000032010000}"/>
    <cellStyle name="_07. NGTT2009-NN_07 Buu dien_Nien giam KT_TV 2010 2" xfId="4340" xr:uid="{00000000-0005-0000-0000-000033010000}"/>
    <cellStyle name="_07. NGTT2009-NN_07 Buu dien_NGDD 2013 Thu chi NSNN " xfId="161" xr:uid="{00000000-0005-0000-0000-000030010000}"/>
    <cellStyle name="_07. NGTT2009-NN_07 Buu dien_NGDD 2013 Thu chi NSNN  2" xfId="4339" xr:uid="{00000000-0005-0000-0000-000031010000}"/>
    <cellStyle name="_07. NGTT2009-NN_07 Buu dien_Xl0000167" xfId="163" xr:uid="{00000000-0005-0000-0000-000034010000}"/>
    <cellStyle name="_07. NGTT2009-NN_07 Buu dien_Xl0000167 2" xfId="4341" xr:uid="{00000000-0005-0000-0000-000035010000}"/>
    <cellStyle name="_07. NGTT2009-NN_07 NGTT CN 2012" xfId="164" xr:uid="{00000000-0005-0000-0000-000036010000}"/>
    <cellStyle name="_07. NGTT2009-NN_07 NGTT CN 2012 2" xfId="4342" xr:uid="{00000000-0005-0000-0000-000037010000}"/>
    <cellStyle name="_07. NGTT2009-NN_08 Thuong mai Tong muc - Diep" xfId="165" xr:uid="{00000000-0005-0000-0000-000038010000}"/>
    <cellStyle name="_07. NGTT2009-NN_08 Thuong mai Tong muc - Diep 2" xfId="4343" xr:uid="{00000000-0005-0000-0000-000039010000}"/>
    <cellStyle name="_07. NGTT2009-NN_08 Thuong mai va Du lich (Ok)" xfId="166" xr:uid="{00000000-0005-0000-0000-00003A010000}"/>
    <cellStyle name="_07. NGTT2009-NN_08 Thuong mai va Du lich (Ok) 2" xfId="4344" xr:uid="{00000000-0005-0000-0000-00003B010000}"/>
    <cellStyle name="_07. NGTT2009-NN_08 Van tai" xfId="167" xr:uid="{00000000-0005-0000-0000-00003C010000}"/>
    <cellStyle name="_07. NGTT2009-NN_08 Van tai 2" xfId="4345" xr:uid="{00000000-0005-0000-0000-00003D010000}"/>
    <cellStyle name="_07. NGTT2009-NN_08 Van tai_01 Don vi HC" xfId="168" xr:uid="{00000000-0005-0000-0000-00003E010000}"/>
    <cellStyle name="_07. NGTT2009-NN_08 Van tai_01 Don vi HC 2" xfId="4346" xr:uid="{00000000-0005-0000-0000-00003F010000}"/>
    <cellStyle name="_07. NGTT2009-NN_08 Van tai_02 Danso_Laodong 2012(chuan) CO SO" xfId="169" xr:uid="{00000000-0005-0000-0000-000040010000}"/>
    <cellStyle name="_07. NGTT2009-NN_08 Van tai_02 Danso_Laodong 2012(chuan) CO SO 2" xfId="4347" xr:uid="{00000000-0005-0000-0000-000041010000}"/>
    <cellStyle name="_07. NGTT2009-NN_08 Van tai_04 Doanh nghiep va CSKDCT 2012" xfId="170" xr:uid="{00000000-0005-0000-0000-000042010000}"/>
    <cellStyle name="_07. NGTT2009-NN_08 Van tai_04 Doanh nghiep va CSKDCT 2012 2" xfId="4348" xr:uid="{00000000-0005-0000-0000-000043010000}"/>
    <cellStyle name="_07. NGTT2009-NN_08 Van tai_Nien giam KT_TV 2010" xfId="172" xr:uid="{00000000-0005-0000-0000-000046010000}"/>
    <cellStyle name="_07. NGTT2009-NN_08 Van tai_Nien giam KT_TV 2010 2" xfId="4350" xr:uid="{00000000-0005-0000-0000-000047010000}"/>
    <cellStyle name="_07. NGTT2009-NN_08 Van tai_NGDD 2013 Thu chi NSNN " xfId="171" xr:uid="{00000000-0005-0000-0000-000044010000}"/>
    <cellStyle name="_07. NGTT2009-NN_08 Van tai_NGDD 2013 Thu chi NSNN  2" xfId="4349" xr:uid="{00000000-0005-0000-0000-000045010000}"/>
    <cellStyle name="_07. NGTT2009-NN_08 Van tai_Xl0000167" xfId="173" xr:uid="{00000000-0005-0000-0000-000048010000}"/>
    <cellStyle name="_07. NGTT2009-NN_08 Van tai_Xl0000167 2" xfId="4351" xr:uid="{00000000-0005-0000-0000-000049010000}"/>
    <cellStyle name="_07. NGTT2009-NN_08 Yte-van hoa" xfId="174" xr:uid="{00000000-0005-0000-0000-00004A010000}"/>
    <cellStyle name="_07. NGTT2009-NN_08 Yte-van hoa 2" xfId="4352" xr:uid="{00000000-0005-0000-0000-00004B010000}"/>
    <cellStyle name="_07. NGTT2009-NN_08 Yte-van hoa_01 Don vi HC" xfId="175" xr:uid="{00000000-0005-0000-0000-00004C010000}"/>
    <cellStyle name="_07. NGTT2009-NN_08 Yte-van hoa_01 Don vi HC 2" xfId="4353" xr:uid="{00000000-0005-0000-0000-00004D010000}"/>
    <cellStyle name="_07. NGTT2009-NN_08 Yte-van hoa_02 Danso_Laodong 2012(chuan) CO SO" xfId="176" xr:uid="{00000000-0005-0000-0000-00004E010000}"/>
    <cellStyle name="_07. NGTT2009-NN_08 Yte-van hoa_02 Danso_Laodong 2012(chuan) CO SO 2" xfId="4354" xr:uid="{00000000-0005-0000-0000-00004F010000}"/>
    <cellStyle name="_07. NGTT2009-NN_08 Yte-van hoa_04 Doanh nghiep va CSKDCT 2012" xfId="177" xr:uid="{00000000-0005-0000-0000-000050010000}"/>
    <cellStyle name="_07. NGTT2009-NN_08 Yte-van hoa_04 Doanh nghiep va CSKDCT 2012 2" xfId="4355" xr:uid="{00000000-0005-0000-0000-000051010000}"/>
    <cellStyle name="_07. NGTT2009-NN_08 Yte-van hoa_Nien giam KT_TV 2010" xfId="179" xr:uid="{00000000-0005-0000-0000-000054010000}"/>
    <cellStyle name="_07. NGTT2009-NN_08 Yte-van hoa_Nien giam KT_TV 2010 2" xfId="4357" xr:uid="{00000000-0005-0000-0000-000055010000}"/>
    <cellStyle name="_07. NGTT2009-NN_08 Yte-van hoa_NGDD 2013 Thu chi NSNN " xfId="178" xr:uid="{00000000-0005-0000-0000-000052010000}"/>
    <cellStyle name="_07. NGTT2009-NN_08 Yte-van hoa_NGDD 2013 Thu chi NSNN  2" xfId="4356" xr:uid="{00000000-0005-0000-0000-000053010000}"/>
    <cellStyle name="_07. NGTT2009-NN_08 Yte-van hoa_Xl0000167" xfId="180" xr:uid="{00000000-0005-0000-0000-000056010000}"/>
    <cellStyle name="_07. NGTT2009-NN_08 Yte-van hoa_Xl0000167 2" xfId="4358" xr:uid="{00000000-0005-0000-0000-000057010000}"/>
    <cellStyle name="_07. NGTT2009-NN_09 Chi so gia 2011- VuTKG-1 (Ok)" xfId="181" xr:uid="{00000000-0005-0000-0000-000058010000}"/>
    <cellStyle name="_07. NGTT2009-NN_09 Chi so gia 2011- VuTKG-1 (Ok) 2" xfId="4359" xr:uid="{00000000-0005-0000-0000-000059010000}"/>
    <cellStyle name="_07. NGTT2009-NN_09 Du lich" xfId="182" xr:uid="{00000000-0005-0000-0000-00005A010000}"/>
    <cellStyle name="_07. NGTT2009-NN_09 Du lich 2" xfId="4360" xr:uid="{00000000-0005-0000-0000-00005B010000}"/>
    <cellStyle name="_07. NGTT2009-NN_09 Thuong mai va Du lich" xfId="183" xr:uid="{00000000-0005-0000-0000-00005C010000}"/>
    <cellStyle name="_07. NGTT2009-NN_09 Thuong mai va Du lich 2" xfId="4361" xr:uid="{00000000-0005-0000-0000-00005D010000}"/>
    <cellStyle name="_07. NGTT2009-NN_09 Thuong mai va Du lich_01 Don vi HC" xfId="184" xr:uid="{00000000-0005-0000-0000-00005E010000}"/>
    <cellStyle name="_07. NGTT2009-NN_09 Thuong mai va Du lich_01 Don vi HC 2" xfId="4362" xr:uid="{00000000-0005-0000-0000-00005F010000}"/>
    <cellStyle name="_07. NGTT2009-NN_09 Thuong mai va Du lich_NGDD 2013 Thu chi NSNN " xfId="185" xr:uid="{00000000-0005-0000-0000-000060010000}"/>
    <cellStyle name="_07. NGTT2009-NN_09 Thuong mai va Du lich_NGDD 2013 Thu chi NSNN  2" xfId="4363" xr:uid="{00000000-0005-0000-0000-000061010000}"/>
    <cellStyle name="_07. NGTT2009-NN_10 Market VH, YT, GD, NGTT 2011 " xfId="186" xr:uid="{00000000-0005-0000-0000-000062010000}"/>
    <cellStyle name="_07. NGTT2009-NN_10 Market VH, YT, GD, NGTT 2011  2" xfId="4364" xr:uid="{00000000-0005-0000-0000-000063010000}"/>
    <cellStyle name="_07. NGTT2009-NN_10 Market VH, YT, GD, NGTT 2011 _02  Dan so lao dong(OK)" xfId="187" xr:uid="{00000000-0005-0000-0000-000064010000}"/>
    <cellStyle name="_07. NGTT2009-NN_10 Market VH, YT, GD, NGTT 2011 _02  Dan so lao dong(OK) 2" xfId="4365" xr:uid="{00000000-0005-0000-0000-000065010000}"/>
    <cellStyle name="_07. NGTT2009-NN_10 Market VH, YT, GD, NGTT 2011 _03 TKQG va Thu chi NSNN 2012" xfId="188" xr:uid="{00000000-0005-0000-0000-000066010000}"/>
    <cellStyle name="_07. NGTT2009-NN_10 Market VH, YT, GD, NGTT 2011 _03 TKQG va Thu chi NSNN 2012 2" xfId="4366" xr:uid="{00000000-0005-0000-0000-000067010000}"/>
    <cellStyle name="_07. NGTT2009-NN_10 Market VH, YT, GD, NGTT 2011 _04 Doanh nghiep va CSKDCT 2012" xfId="189" xr:uid="{00000000-0005-0000-0000-000068010000}"/>
    <cellStyle name="_07. NGTT2009-NN_10 Market VH, YT, GD, NGTT 2011 _04 Doanh nghiep va CSKDCT 2012 2" xfId="4367" xr:uid="{00000000-0005-0000-0000-000069010000}"/>
    <cellStyle name="_07. NGTT2009-NN_10 Market VH, YT, GD, NGTT 2011 _05 Doanh nghiep va Ca the_2011 (Ok)" xfId="190" xr:uid="{00000000-0005-0000-0000-00006A010000}"/>
    <cellStyle name="_07. NGTT2009-NN_10 Market VH, YT, GD, NGTT 2011 _07 NGTT CN 2012" xfId="191" xr:uid="{00000000-0005-0000-0000-00006B010000}"/>
    <cellStyle name="_07. NGTT2009-NN_10 Market VH, YT, GD, NGTT 2011 _07 NGTT CN 2012 2" xfId="4368" xr:uid="{00000000-0005-0000-0000-00006C010000}"/>
    <cellStyle name="_07. NGTT2009-NN_10 Market VH, YT, GD, NGTT 2011 _08 Thuong mai Tong muc - Diep" xfId="192" xr:uid="{00000000-0005-0000-0000-00006D010000}"/>
    <cellStyle name="_07. NGTT2009-NN_10 Market VH, YT, GD, NGTT 2011 _08 Thuong mai Tong muc - Diep 2" xfId="4369" xr:uid="{00000000-0005-0000-0000-00006E010000}"/>
    <cellStyle name="_07. NGTT2009-NN_10 Market VH, YT, GD, NGTT 2011 _08 Thuong mai va Du lich (Ok)" xfId="193" xr:uid="{00000000-0005-0000-0000-00006F010000}"/>
    <cellStyle name="_07. NGTT2009-NN_10 Market VH, YT, GD, NGTT 2011 _08 Thuong mai va Du lich (Ok) 2" xfId="4370" xr:uid="{00000000-0005-0000-0000-000070010000}"/>
    <cellStyle name="_07. NGTT2009-NN_10 Market VH, YT, GD, NGTT 2011 _09 Chi so gia 2011- VuTKG-1 (Ok)" xfId="194" xr:uid="{00000000-0005-0000-0000-000071010000}"/>
    <cellStyle name="_07. NGTT2009-NN_10 Market VH, YT, GD, NGTT 2011 _09 Chi so gia 2011- VuTKG-1 (Ok) 2" xfId="4371" xr:uid="{00000000-0005-0000-0000-000072010000}"/>
    <cellStyle name="_07. NGTT2009-NN_10 Market VH, YT, GD, NGTT 2011 _09 Du lich" xfId="195" xr:uid="{00000000-0005-0000-0000-000073010000}"/>
    <cellStyle name="_07. NGTT2009-NN_10 Market VH, YT, GD, NGTT 2011 _09 Du lich 2" xfId="4372" xr:uid="{00000000-0005-0000-0000-000074010000}"/>
    <cellStyle name="_07. NGTT2009-NN_10 Market VH, YT, GD, NGTT 2011 _10 Van tai va BCVT (da sua ok)" xfId="196" xr:uid="{00000000-0005-0000-0000-000075010000}"/>
    <cellStyle name="_07. NGTT2009-NN_10 Market VH, YT, GD, NGTT 2011 _10 Van tai va BCVT (da sua ok) 2" xfId="4373" xr:uid="{00000000-0005-0000-0000-000076010000}"/>
    <cellStyle name="_07. NGTT2009-NN_10 Market VH, YT, GD, NGTT 2011 _11 (3)" xfId="197" xr:uid="{00000000-0005-0000-0000-000077010000}"/>
    <cellStyle name="_07. NGTT2009-NN_10 Market VH, YT, GD, NGTT 2011 _11 (3) 2" xfId="4374" xr:uid="{00000000-0005-0000-0000-000078010000}"/>
    <cellStyle name="_07. NGTT2009-NN_10 Market VH, YT, GD, NGTT 2011 _11 (3)_04 Doanh nghiep va CSKDCT 2012" xfId="198" xr:uid="{00000000-0005-0000-0000-000079010000}"/>
    <cellStyle name="_07. NGTT2009-NN_10 Market VH, YT, GD, NGTT 2011 _11 (3)_04 Doanh nghiep va CSKDCT 2012 2" xfId="4375" xr:uid="{00000000-0005-0000-0000-00007A010000}"/>
    <cellStyle name="_07. NGTT2009-NN_10 Market VH, YT, GD, NGTT 2011 _11 (3)_Xl0000167" xfId="199" xr:uid="{00000000-0005-0000-0000-00007B010000}"/>
    <cellStyle name="_07. NGTT2009-NN_10 Market VH, YT, GD, NGTT 2011 _11 (3)_Xl0000167 2" xfId="4376" xr:uid="{00000000-0005-0000-0000-00007C010000}"/>
    <cellStyle name="_07. NGTT2009-NN_10 Market VH, YT, GD, NGTT 2011 _12 (2)" xfId="200" xr:uid="{00000000-0005-0000-0000-00007D010000}"/>
    <cellStyle name="_07. NGTT2009-NN_10 Market VH, YT, GD, NGTT 2011 _12 (2) 2" xfId="4377" xr:uid="{00000000-0005-0000-0000-00007E010000}"/>
    <cellStyle name="_07. NGTT2009-NN_10 Market VH, YT, GD, NGTT 2011 _12 (2)_04 Doanh nghiep va CSKDCT 2012" xfId="201" xr:uid="{00000000-0005-0000-0000-00007F010000}"/>
    <cellStyle name="_07. NGTT2009-NN_10 Market VH, YT, GD, NGTT 2011 _12 (2)_04 Doanh nghiep va CSKDCT 2012 2" xfId="4378" xr:uid="{00000000-0005-0000-0000-000080010000}"/>
    <cellStyle name="_07. NGTT2009-NN_10 Market VH, YT, GD, NGTT 2011 _12 (2)_Xl0000167" xfId="202" xr:uid="{00000000-0005-0000-0000-000081010000}"/>
    <cellStyle name="_07. NGTT2009-NN_10 Market VH, YT, GD, NGTT 2011 _12 (2)_Xl0000167 2" xfId="4379" xr:uid="{00000000-0005-0000-0000-000082010000}"/>
    <cellStyle name="_07. NGTT2009-NN_10 Market VH, YT, GD, NGTT 2011 _12 Giao duc, Y Te va Muc songnam2011" xfId="203" xr:uid="{00000000-0005-0000-0000-000083010000}"/>
    <cellStyle name="_07. NGTT2009-NN_10 Market VH, YT, GD, NGTT 2011 _12 Giao duc, Y Te va Muc songnam2011 2" xfId="4380" xr:uid="{00000000-0005-0000-0000-000084010000}"/>
    <cellStyle name="_07. NGTT2009-NN_10 Market VH, YT, GD, NGTT 2011 _13 Van tai 2012" xfId="204" xr:uid="{00000000-0005-0000-0000-000085010000}"/>
    <cellStyle name="_07. NGTT2009-NN_10 Market VH, YT, GD, NGTT 2011 _13 Van tai 2012 2" xfId="4381" xr:uid="{00000000-0005-0000-0000-000086010000}"/>
    <cellStyle name="_07. NGTT2009-NN_10 Market VH, YT, GD, NGTT 2011 _Giaoduc2013(ok)" xfId="205" xr:uid="{00000000-0005-0000-0000-000087010000}"/>
    <cellStyle name="_07. NGTT2009-NN_10 Market VH, YT, GD, NGTT 2011 _Giaoduc2013(ok) 2" xfId="4382" xr:uid="{00000000-0005-0000-0000-000088010000}"/>
    <cellStyle name="_07. NGTT2009-NN_10 Market VH, YT, GD, NGTT 2011 _Maket NGTT2012 LN,TS (7-1-2013)" xfId="206" xr:uid="{00000000-0005-0000-0000-000089010000}"/>
    <cellStyle name="_07. NGTT2009-NN_10 Market VH, YT, GD, NGTT 2011 _Maket NGTT2012 LN,TS (7-1-2013) 2" xfId="4383" xr:uid="{00000000-0005-0000-0000-00008A010000}"/>
    <cellStyle name="_07. NGTT2009-NN_10 Market VH, YT, GD, NGTT 2011 _Maket NGTT2012 LN,TS (7-1-2013)_Nongnghiep" xfId="207" xr:uid="{00000000-0005-0000-0000-00008B010000}"/>
    <cellStyle name="_07. NGTT2009-NN_10 Market VH, YT, GD, NGTT 2011 _Maket NGTT2012 LN,TS (7-1-2013)_Nongnghiep 2" xfId="4384" xr:uid="{00000000-0005-0000-0000-00008C010000}"/>
    <cellStyle name="_07. NGTT2009-NN_10 Market VH, YT, GD, NGTT 2011 _Nien giam TT Vu Nong nghiep 2012(solieu)-gui Vu TH 29-3-2013" xfId="211" xr:uid="{00000000-0005-0000-0000-000093010000}"/>
    <cellStyle name="_07. NGTT2009-NN_10 Market VH, YT, GD, NGTT 2011 _Nien giam TT Vu Nong nghiep 2012(solieu)-gui Vu TH 29-3-2013 2" xfId="4388" xr:uid="{00000000-0005-0000-0000-000094010000}"/>
    <cellStyle name="_07. NGTT2009-NN_10 Market VH, YT, GD, NGTT 2011 _Nongnghiep" xfId="212" xr:uid="{00000000-0005-0000-0000-000095010000}"/>
    <cellStyle name="_07. NGTT2009-NN_10 Market VH, YT, GD, NGTT 2011 _Nongnghiep 2" xfId="4389" xr:uid="{00000000-0005-0000-0000-000096010000}"/>
    <cellStyle name="_07. NGTT2009-NN_10 Market VH, YT, GD, NGTT 2011 _Nongnghiep NGDD 2012_cap nhat den 24-5-2013(1)" xfId="213" xr:uid="{00000000-0005-0000-0000-000097010000}"/>
    <cellStyle name="_07. NGTT2009-NN_10 Market VH, YT, GD, NGTT 2011 _Nongnghiep NGDD 2012_cap nhat den 24-5-2013(1) 2" xfId="4390" xr:uid="{00000000-0005-0000-0000-000098010000}"/>
    <cellStyle name="_07. NGTT2009-NN_10 Market VH, YT, GD, NGTT 2011 _Nongnghiep_Nongnghiep NGDD 2012_cap nhat den 24-5-2013(1)" xfId="214" xr:uid="{00000000-0005-0000-0000-000099010000}"/>
    <cellStyle name="_07. NGTT2009-NN_10 Market VH, YT, GD, NGTT 2011 _Nongnghiep_Nongnghiep NGDD 2012_cap nhat den 24-5-2013(1) 2" xfId="4391" xr:uid="{00000000-0005-0000-0000-00009A010000}"/>
    <cellStyle name="_07. NGTT2009-NN_10 Market VH, YT, GD, NGTT 2011 _Ngiam_lamnghiep_2011_v2(1)(1)" xfId="208" xr:uid="{00000000-0005-0000-0000-00008D010000}"/>
    <cellStyle name="_07. NGTT2009-NN_10 Market VH, YT, GD, NGTT 2011 _Ngiam_lamnghiep_2011_v2(1)(1) 2" xfId="4385" xr:uid="{00000000-0005-0000-0000-00008E010000}"/>
    <cellStyle name="_07. NGTT2009-NN_10 Market VH, YT, GD, NGTT 2011 _Ngiam_lamnghiep_2011_v2(1)(1)_Nongnghiep" xfId="209" xr:uid="{00000000-0005-0000-0000-00008F010000}"/>
    <cellStyle name="_07. NGTT2009-NN_10 Market VH, YT, GD, NGTT 2011 _Ngiam_lamnghiep_2011_v2(1)(1)_Nongnghiep 2" xfId="4386" xr:uid="{00000000-0005-0000-0000-000090010000}"/>
    <cellStyle name="_07. NGTT2009-NN_10 Market VH, YT, GD, NGTT 2011 _NGTT LN,TS 2012 (Chuan)" xfId="210" xr:uid="{00000000-0005-0000-0000-000091010000}"/>
    <cellStyle name="_07. NGTT2009-NN_10 Market VH, YT, GD, NGTT 2011 _NGTT LN,TS 2012 (Chuan) 2" xfId="4387" xr:uid="{00000000-0005-0000-0000-000092010000}"/>
    <cellStyle name="_07. NGTT2009-NN_10 Market VH, YT, GD, NGTT 2011 _So lieu quoc te TH" xfId="215" xr:uid="{00000000-0005-0000-0000-00009B010000}"/>
    <cellStyle name="_07. NGTT2009-NN_10 Market VH, YT, GD, NGTT 2011 _So lieu quoc te TH 2" xfId="4392" xr:uid="{00000000-0005-0000-0000-00009C010000}"/>
    <cellStyle name="_07. NGTT2009-NN_10 Market VH, YT, GD, NGTT 2011 _Xl0000147" xfId="216" xr:uid="{00000000-0005-0000-0000-00009D010000}"/>
    <cellStyle name="_07. NGTT2009-NN_10 Market VH, YT, GD, NGTT 2011 _Xl0000147 2" xfId="4393" xr:uid="{00000000-0005-0000-0000-00009E010000}"/>
    <cellStyle name="_07. NGTT2009-NN_10 Market VH, YT, GD, NGTT 2011 _Xl0000167" xfId="217" xr:uid="{00000000-0005-0000-0000-00009F010000}"/>
    <cellStyle name="_07. NGTT2009-NN_10 Market VH, YT, GD, NGTT 2011 _Xl0000167 2" xfId="4394" xr:uid="{00000000-0005-0000-0000-0000A0010000}"/>
    <cellStyle name="_07. NGTT2009-NN_10 Market VH, YT, GD, NGTT 2011 _XNK" xfId="218" xr:uid="{00000000-0005-0000-0000-0000A1010000}"/>
    <cellStyle name="_07. NGTT2009-NN_10 Market VH, YT, GD, NGTT 2011 _XNK 2" xfId="4395" xr:uid="{00000000-0005-0000-0000-0000A2010000}"/>
    <cellStyle name="_07. NGTT2009-NN_10 Van tai va BCVT (da sua ok)" xfId="219" xr:uid="{00000000-0005-0000-0000-0000A3010000}"/>
    <cellStyle name="_07. NGTT2009-NN_10 Van tai va BCVT (da sua ok) 2" xfId="4396" xr:uid="{00000000-0005-0000-0000-0000A4010000}"/>
    <cellStyle name="_07. NGTT2009-NN_10 VH, YT, GD, NGTT 2010 - (OK)" xfId="220" xr:uid="{00000000-0005-0000-0000-0000A5010000}"/>
    <cellStyle name="_07. NGTT2009-NN_10 VH, YT, GD, NGTT 2010 - (OK) 2" xfId="4397" xr:uid="{00000000-0005-0000-0000-0000A6010000}"/>
    <cellStyle name="_07. NGTT2009-NN_10 VH, YT, GD, NGTT 2010 - (OK)_Bo sung 04 bieu Cong nghiep" xfId="221" xr:uid="{00000000-0005-0000-0000-0000A7010000}"/>
    <cellStyle name="_07. NGTT2009-NN_10 VH, YT, GD, NGTT 2010 - (OK)_Bo sung 04 bieu Cong nghiep 2" xfId="4398" xr:uid="{00000000-0005-0000-0000-0000A8010000}"/>
    <cellStyle name="_07. NGTT2009-NN_11 (3)" xfId="222" xr:uid="{00000000-0005-0000-0000-0000A9010000}"/>
    <cellStyle name="_07. NGTT2009-NN_11 (3) 2" xfId="4399" xr:uid="{00000000-0005-0000-0000-0000AA010000}"/>
    <cellStyle name="_07. NGTT2009-NN_11 (3)_04 Doanh nghiep va CSKDCT 2012" xfId="223" xr:uid="{00000000-0005-0000-0000-0000AB010000}"/>
    <cellStyle name="_07. NGTT2009-NN_11 (3)_04 Doanh nghiep va CSKDCT 2012 2" xfId="4400" xr:uid="{00000000-0005-0000-0000-0000AC010000}"/>
    <cellStyle name="_07. NGTT2009-NN_11 (3)_Xl0000167" xfId="224" xr:uid="{00000000-0005-0000-0000-0000AD010000}"/>
    <cellStyle name="_07. NGTT2009-NN_11 (3)_Xl0000167 2" xfId="4401" xr:uid="{00000000-0005-0000-0000-0000AE010000}"/>
    <cellStyle name="_07. NGTT2009-NN_11 So lieu quoc te 2010-final" xfId="225" xr:uid="{00000000-0005-0000-0000-0000AF010000}"/>
    <cellStyle name="_07. NGTT2009-NN_11 So lieu quoc te 2010-final 2" xfId="4402" xr:uid="{00000000-0005-0000-0000-0000B0010000}"/>
    <cellStyle name="_07. NGTT2009-NN_12 (2)" xfId="226" xr:uid="{00000000-0005-0000-0000-0000B1010000}"/>
    <cellStyle name="_07. NGTT2009-NN_12 (2) 2" xfId="4403" xr:uid="{00000000-0005-0000-0000-0000B2010000}"/>
    <cellStyle name="_07. NGTT2009-NN_12 (2)_04 Doanh nghiep va CSKDCT 2012" xfId="227" xr:uid="{00000000-0005-0000-0000-0000B3010000}"/>
    <cellStyle name="_07. NGTT2009-NN_12 (2)_04 Doanh nghiep va CSKDCT 2012 2" xfId="4404" xr:uid="{00000000-0005-0000-0000-0000B4010000}"/>
    <cellStyle name="_07. NGTT2009-NN_12 (2)_Xl0000167" xfId="228" xr:uid="{00000000-0005-0000-0000-0000B5010000}"/>
    <cellStyle name="_07. NGTT2009-NN_12 (2)_Xl0000167 2" xfId="4405" xr:uid="{00000000-0005-0000-0000-0000B6010000}"/>
    <cellStyle name="_07. NGTT2009-NN_12 Chi so gia 2012(chuan) co so" xfId="229" xr:uid="{00000000-0005-0000-0000-0000B7010000}"/>
    <cellStyle name="_07. NGTT2009-NN_12 Chi so gia 2012(chuan) co so 2" xfId="4406" xr:uid="{00000000-0005-0000-0000-0000B8010000}"/>
    <cellStyle name="_07. NGTT2009-NN_12 Giao duc, Y Te va Muc songnam2011" xfId="230" xr:uid="{00000000-0005-0000-0000-0000B9010000}"/>
    <cellStyle name="_07. NGTT2009-NN_12 Giao duc, Y Te va Muc songnam2011 2" xfId="4407" xr:uid="{00000000-0005-0000-0000-0000BA010000}"/>
    <cellStyle name="_07. NGTT2009-NN_13 Van tai 2012" xfId="231" xr:uid="{00000000-0005-0000-0000-0000BB010000}"/>
    <cellStyle name="_07. NGTT2009-NN_13 Van tai 2012 2" xfId="4408" xr:uid="{00000000-0005-0000-0000-0000BC010000}"/>
    <cellStyle name="_07. NGTT2009-NN_Book1" xfId="232" xr:uid="{00000000-0005-0000-0000-0000BD010000}"/>
    <cellStyle name="_07. NGTT2009-NN_Book1 2" xfId="4409" xr:uid="{00000000-0005-0000-0000-0000BE010000}"/>
    <cellStyle name="_07. NGTT2009-NN_Book3" xfId="233" xr:uid="{00000000-0005-0000-0000-0000BF010000}"/>
    <cellStyle name="_07. NGTT2009-NN_Book3 10" xfId="234" xr:uid="{00000000-0005-0000-0000-0000C0010000}"/>
    <cellStyle name="_07. NGTT2009-NN_Book3 10 2" xfId="4411" xr:uid="{00000000-0005-0000-0000-0000C1010000}"/>
    <cellStyle name="_07. NGTT2009-NN_Book3 11" xfId="235" xr:uid="{00000000-0005-0000-0000-0000C2010000}"/>
    <cellStyle name="_07. NGTT2009-NN_Book3 11 2" xfId="4412" xr:uid="{00000000-0005-0000-0000-0000C3010000}"/>
    <cellStyle name="_07. NGTT2009-NN_Book3 12" xfId="236" xr:uid="{00000000-0005-0000-0000-0000C4010000}"/>
    <cellStyle name="_07. NGTT2009-NN_Book3 12 2" xfId="4413" xr:uid="{00000000-0005-0000-0000-0000C5010000}"/>
    <cellStyle name="_07. NGTT2009-NN_Book3 13" xfId="237" xr:uid="{00000000-0005-0000-0000-0000C6010000}"/>
    <cellStyle name="_07. NGTT2009-NN_Book3 13 2" xfId="4414" xr:uid="{00000000-0005-0000-0000-0000C7010000}"/>
    <cellStyle name="_07. NGTT2009-NN_Book3 14" xfId="238" xr:uid="{00000000-0005-0000-0000-0000C8010000}"/>
    <cellStyle name="_07. NGTT2009-NN_Book3 14 2" xfId="4415" xr:uid="{00000000-0005-0000-0000-0000C9010000}"/>
    <cellStyle name="_07. NGTT2009-NN_Book3 15" xfId="239" xr:uid="{00000000-0005-0000-0000-0000CA010000}"/>
    <cellStyle name="_07. NGTT2009-NN_Book3 15 2" xfId="4416" xr:uid="{00000000-0005-0000-0000-0000CB010000}"/>
    <cellStyle name="_07. NGTT2009-NN_Book3 16" xfId="240" xr:uid="{00000000-0005-0000-0000-0000CC010000}"/>
    <cellStyle name="_07. NGTT2009-NN_Book3 16 2" xfId="4417" xr:uid="{00000000-0005-0000-0000-0000CD010000}"/>
    <cellStyle name="_07. NGTT2009-NN_Book3 17" xfId="241" xr:uid="{00000000-0005-0000-0000-0000CE010000}"/>
    <cellStyle name="_07. NGTT2009-NN_Book3 17 2" xfId="4418" xr:uid="{00000000-0005-0000-0000-0000CF010000}"/>
    <cellStyle name="_07. NGTT2009-NN_Book3 18" xfId="242" xr:uid="{00000000-0005-0000-0000-0000D0010000}"/>
    <cellStyle name="_07. NGTT2009-NN_Book3 18 2" xfId="4419" xr:uid="{00000000-0005-0000-0000-0000D1010000}"/>
    <cellStyle name="_07. NGTT2009-NN_Book3 19" xfId="243" xr:uid="{00000000-0005-0000-0000-0000D2010000}"/>
    <cellStyle name="_07. NGTT2009-NN_Book3 19 2" xfId="4420" xr:uid="{00000000-0005-0000-0000-0000D3010000}"/>
    <cellStyle name="_07. NGTT2009-NN_Book3 2" xfId="244" xr:uid="{00000000-0005-0000-0000-0000D4010000}"/>
    <cellStyle name="_07. NGTT2009-NN_Book3 2 2" xfId="4421" xr:uid="{00000000-0005-0000-0000-0000D5010000}"/>
    <cellStyle name="_07. NGTT2009-NN_Book3 20" xfId="4410" xr:uid="{00000000-0005-0000-0000-0000D6010000}"/>
    <cellStyle name="_07. NGTT2009-NN_Book3 3" xfId="245" xr:uid="{00000000-0005-0000-0000-0000D7010000}"/>
    <cellStyle name="_07. NGTT2009-NN_Book3 3 2" xfId="4422" xr:uid="{00000000-0005-0000-0000-0000D8010000}"/>
    <cellStyle name="_07. NGTT2009-NN_Book3 4" xfId="246" xr:uid="{00000000-0005-0000-0000-0000D9010000}"/>
    <cellStyle name="_07. NGTT2009-NN_Book3 4 2" xfId="4423" xr:uid="{00000000-0005-0000-0000-0000DA010000}"/>
    <cellStyle name="_07. NGTT2009-NN_Book3 5" xfId="247" xr:uid="{00000000-0005-0000-0000-0000DB010000}"/>
    <cellStyle name="_07. NGTT2009-NN_Book3 5 2" xfId="4424" xr:uid="{00000000-0005-0000-0000-0000DC010000}"/>
    <cellStyle name="_07. NGTT2009-NN_Book3 6" xfId="248" xr:uid="{00000000-0005-0000-0000-0000DD010000}"/>
    <cellStyle name="_07. NGTT2009-NN_Book3 6 2" xfId="4425" xr:uid="{00000000-0005-0000-0000-0000DE010000}"/>
    <cellStyle name="_07. NGTT2009-NN_Book3 7" xfId="249" xr:uid="{00000000-0005-0000-0000-0000DF010000}"/>
    <cellStyle name="_07. NGTT2009-NN_Book3 7 2" xfId="4426" xr:uid="{00000000-0005-0000-0000-0000E0010000}"/>
    <cellStyle name="_07. NGTT2009-NN_Book3 8" xfId="250" xr:uid="{00000000-0005-0000-0000-0000E1010000}"/>
    <cellStyle name="_07. NGTT2009-NN_Book3 8 2" xfId="4427" xr:uid="{00000000-0005-0000-0000-0000E2010000}"/>
    <cellStyle name="_07. NGTT2009-NN_Book3 9" xfId="251" xr:uid="{00000000-0005-0000-0000-0000E3010000}"/>
    <cellStyle name="_07. NGTT2009-NN_Book3 9 2" xfId="4428" xr:uid="{00000000-0005-0000-0000-0000E4010000}"/>
    <cellStyle name="_07. NGTT2009-NN_Book3_01 Don vi HC" xfId="252" xr:uid="{00000000-0005-0000-0000-0000E5010000}"/>
    <cellStyle name="_07. NGTT2009-NN_Book3_01 Don vi HC 2" xfId="4429" xr:uid="{00000000-0005-0000-0000-0000E6010000}"/>
    <cellStyle name="_07. NGTT2009-NN_Book3_01 DVHC-DSLD 2010" xfId="253" xr:uid="{00000000-0005-0000-0000-0000E7010000}"/>
    <cellStyle name="_07. NGTT2009-NN_Book3_01 DVHC-DSLD 2010 2" xfId="4430" xr:uid="{00000000-0005-0000-0000-0000E8010000}"/>
    <cellStyle name="_07. NGTT2009-NN_Book3_02  Dan so lao dong(OK)" xfId="254" xr:uid="{00000000-0005-0000-0000-0000E9010000}"/>
    <cellStyle name="_07. NGTT2009-NN_Book3_02  Dan so lao dong(OK) 2" xfId="4431" xr:uid="{00000000-0005-0000-0000-0000EA010000}"/>
    <cellStyle name="_07. NGTT2009-NN_Book3_02 Danso_Laodong 2012(chuan) CO SO" xfId="255" xr:uid="{00000000-0005-0000-0000-0000EB010000}"/>
    <cellStyle name="_07. NGTT2009-NN_Book3_02 Danso_Laodong 2012(chuan) CO SO 2" xfId="4432" xr:uid="{00000000-0005-0000-0000-0000EC010000}"/>
    <cellStyle name="_07. NGTT2009-NN_Book3_03 TKQG va Thu chi NSNN 2012" xfId="256" xr:uid="{00000000-0005-0000-0000-0000ED010000}"/>
    <cellStyle name="_07. NGTT2009-NN_Book3_03 TKQG va Thu chi NSNN 2012 2" xfId="4433" xr:uid="{00000000-0005-0000-0000-0000EE010000}"/>
    <cellStyle name="_07. NGTT2009-NN_Book3_04 Doanh nghiep va CSKDCT 2012" xfId="257" xr:uid="{00000000-0005-0000-0000-0000EF010000}"/>
    <cellStyle name="_07. NGTT2009-NN_Book3_04 Doanh nghiep va CSKDCT 2012 2" xfId="4434" xr:uid="{00000000-0005-0000-0000-0000F0010000}"/>
    <cellStyle name="_07. NGTT2009-NN_Book3_05 Doanh nghiep va Ca the_2011 (Ok)" xfId="258" xr:uid="{00000000-0005-0000-0000-0000F1010000}"/>
    <cellStyle name="_07. NGTT2009-NN_Book3_05 NGTT DN 2010 (OK)" xfId="259" xr:uid="{00000000-0005-0000-0000-0000F2010000}"/>
    <cellStyle name="_07. NGTT2009-NN_Book3_05 NGTT DN 2010 (OK) 2" xfId="4435" xr:uid="{00000000-0005-0000-0000-0000F3010000}"/>
    <cellStyle name="_07. NGTT2009-NN_Book3_05 NGTT DN 2010 (OK)_Bo sung 04 bieu Cong nghiep" xfId="260" xr:uid="{00000000-0005-0000-0000-0000F4010000}"/>
    <cellStyle name="_07. NGTT2009-NN_Book3_05 NGTT DN 2010 (OK)_Bo sung 04 bieu Cong nghiep 2" xfId="4436" xr:uid="{00000000-0005-0000-0000-0000F5010000}"/>
    <cellStyle name="_07. NGTT2009-NN_Book3_06 Nong, lam nghiep 2010  (ok)" xfId="261" xr:uid="{00000000-0005-0000-0000-0000F6010000}"/>
    <cellStyle name="_07. NGTT2009-NN_Book3_06 Nong, lam nghiep 2010  (ok) 2" xfId="4437" xr:uid="{00000000-0005-0000-0000-0000F7010000}"/>
    <cellStyle name="_07. NGTT2009-NN_Book3_07 NGTT CN 2012" xfId="262" xr:uid="{00000000-0005-0000-0000-0000F8010000}"/>
    <cellStyle name="_07. NGTT2009-NN_Book3_07 NGTT CN 2012 2" xfId="4438" xr:uid="{00000000-0005-0000-0000-0000F9010000}"/>
    <cellStyle name="_07. NGTT2009-NN_Book3_08 Thuong mai Tong muc - Diep" xfId="263" xr:uid="{00000000-0005-0000-0000-0000FA010000}"/>
    <cellStyle name="_07. NGTT2009-NN_Book3_08 Thuong mai Tong muc - Diep 2" xfId="4439" xr:uid="{00000000-0005-0000-0000-0000FB010000}"/>
    <cellStyle name="_07. NGTT2009-NN_Book3_08 Thuong mai va Du lich (Ok)" xfId="264" xr:uid="{00000000-0005-0000-0000-0000FC010000}"/>
    <cellStyle name="_07. NGTT2009-NN_Book3_08 Thuong mai va Du lich (Ok) 2" xfId="4440" xr:uid="{00000000-0005-0000-0000-0000FD010000}"/>
    <cellStyle name="_07. NGTT2009-NN_Book3_09 Chi so gia 2011- VuTKG-1 (Ok)" xfId="265" xr:uid="{00000000-0005-0000-0000-0000FE010000}"/>
    <cellStyle name="_07. NGTT2009-NN_Book3_09 Chi so gia 2011- VuTKG-1 (Ok) 2" xfId="4441" xr:uid="{00000000-0005-0000-0000-0000FF010000}"/>
    <cellStyle name="_07. NGTT2009-NN_Book3_09 Du lich" xfId="266" xr:uid="{00000000-0005-0000-0000-000000020000}"/>
    <cellStyle name="_07. NGTT2009-NN_Book3_09 Du lich 2" xfId="4442" xr:uid="{00000000-0005-0000-0000-000001020000}"/>
    <cellStyle name="_07. NGTT2009-NN_Book3_10 Market VH, YT, GD, NGTT 2011 " xfId="267" xr:uid="{00000000-0005-0000-0000-000002020000}"/>
    <cellStyle name="_07. NGTT2009-NN_Book3_10 Market VH, YT, GD, NGTT 2011  2" xfId="4443" xr:uid="{00000000-0005-0000-0000-000003020000}"/>
    <cellStyle name="_07. NGTT2009-NN_Book3_10 Market VH, YT, GD, NGTT 2011 _02  Dan so lao dong(OK)" xfId="268" xr:uid="{00000000-0005-0000-0000-000004020000}"/>
    <cellStyle name="_07. NGTT2009-NN_Book3_10 Market VH, YT, GD, NGTT 2011 _02  Dan so lao dong(OK) 2" xfId="4444" xr:uid="{00000000-0005-0000-0000-000005020000}"/>
    <cellStyle name="_07. NGTT2009-NN_Book3_10 Market VH, YT, GD, NGTT 2011 _03 TKQG va Thu chi NSNN 2012" xfId="269" xr:uid="{00000000-0005-0000-0000-000006020000}"/>
    <cellStyle name="_07. NGTT2009-NN_Book3_10 Market VH, YT, GD, NGTT 2011 _03 TKQG va Thu chi NSNN 2012 2" xfId="4445" xr:uid="{00000000-0005-0000-0000-000007020000}"/>
    <cellStyle name="_07. NGTT2009-NN_Book3_10 Market VH, YT, GD, NGTT 2011 _04 Doanh nghiep va CSKDCT 2012" xfId="270" xr:uid="{00000000-0005-0000-0000-000008020000}"/>
    <cellStyle name="_07. NGTT2009-NN_Book3_10 Market VH, YT, GD, NGTT 2011 _04 Doanh nghiep va CSKDCT 2012 2" xfId="4446" xr:uid="{00000000-0005-0000-0000-000009020000}"/>
    <cellStyle name="_07. NGTT2009-NN_Book3_10 Market VH, YT, GD, NGTT 2011 _05 Doanh nghiep va Ca the_2011 (Ok)" xfId="271" xr:uid="{00000000-0005-0000-0000-00000A020000}"/>
    <cellStyle name="_07. NGTT2009-NN_Book3_10 Market VH, YT, GD, NGTT 2011 _07 NGTT CN 2012" xfId="272" xr:uid="{00000000-0005-0000-0000-00000B020000}"/>
    <cellStyle name="_07. NGTT2009-NN_Book3_10 Market VH, YT, GD, NGTT 2011 _07 NGTT CN 2012 2" xfId="4447" xr:uid="{00000000-0005-0000-0000-00000C020000}"/>
    <cellStyle name="_07. NGTT2009-NN_Book3_10 Market VH, YT, GD, NGTT 2011 _08 Thuong mai Tong muc - Diep" xfId="273" xr:uid="{00000000-0005-0000-0000-00000D020000}"/>
    <cellStyle name="_07. NGTT2009-NN_Book3_10 Market VH, YT, GD, NGTT 2011 _08 Thuong mai Tong muc - Diep 2" xfId="4448" xr:uid="{00000000-0005-0000-0000-00000E020000}"/>
    <cellStyle name="_07. NGTT2009-NN_Book3_10 Market VH, YT, GD, NGTT 2011 _08 Thuong mai va Du lich (Ok)" xfId="274" xr:uid="{00000000-0005-0000-0000-00000F020000}"/>
    <cellStyle name="_07. NGTT2009-NN_Book3_10 Market VH, YT, GD, NGTT 2011 _08 Thuong mai va Du lich (Ok) 2" xfId="4449" xr:uid="{00000000-0005-0000-0000-000010020000}"/>
    <cellStyle name="_07. NGTT2009-NN_Book3_10 Market VH, YT, GD, NGTT 2011 _09 Chi so gia 2011- VuTKG-1 (Ok)" xfId="275" xr:uid="{00000000-0005-0000-0000-000011020000}"/>
    <cellStyle name="_07. NGTT2009-NN_Book3_10 Market VH, YT, GD, NGTT 2011 _09 Chi so gia 2011- VuTKG-1 (Ok) 2" xfId="4450" xr:uid="{00000000-0005-0000-0000-000012020000}"/>
    <cellStyle name="_07. NGTT2009-NN_Book3_10 Market VH, YT, GD, NGTT 2011 _09 Du lich" xfId="276" xr:uid="{00000000-0005-0000-0000-000013020000}"/>
    <cellStyle name="_07. NGTT2009-NN_Book3_10 Market VH, YT, GD, NGTT 2011 _09 Du lich 2" xfId="4451" xr:uid="{00000000-0005-0000-0000-000014020000}"/>
    <cellStyle name="_07. NGTT2009-NN_Book3_10 Market VH, YT, GD, NGTT 2011 _10 Van tai va BCVT (da sua ok)" xfId="277" xr:uid="{00000000-0005-0000-0000-000015020000}"/>
    <cellStyle name="_07. NGTT2009-NN_Book3_10 Market VH, YT, GD, NGTT 2011 _10 Van tai va BCVT (da sua ok) 2" xfId="4452" xr:uid="{00000000-0005-0000-0000-000016020000}"/>
    <cellStyle name="_07. NGTT2009-NN_Book3_10 Market VH, YT, GD, NGTT 2011 _11 (3)" xfId="278" xr:uid="{00000000-0005-0000-0000-000017020000}"/>
    <cellStyle name="_07. NGTT2009-NN_Book3_10 Market VH, YT, GD, NGTT 2011 _11 (3) 2" xfId="4453" xr:uid="{00000000-0005-0000-0000-000018020000}"/>
    <cellStyle name="_07. NGTT2009-NN_Book3_10 Market VH, YT, GD, NGTT 2011 _11 (3)_04 Doanh nghiep va CSKDCT 2012" xfId="279" xr:uid="{00000000-0005-0000-0000-000019020000}"/>
    <cellStyle name="_07. NGTT2009-NN_Book3_10 Market VH, YT, GD, NGTT 2011 _11 (3)_04 Doanh nghiep va CSKDCT 2012 2" xfId="4454" xr:uid="{00000000-0005-0000-0000-00001A020000}"/>
    <cellStyle name="_07. NGTT2009-NN_Book3_10 Market VH, YT, GD, NGTT 2011 _11 (3)_Xl0000167" xfId="280" xr:uid="{00000000-0005-0000-0000-00001B020000}"/>
    <cellStyle name="_07. NGTT2009-NN_Book3_10 Market VH, YT, GD, NGTT 2011 _11 (3)_Xl0000167 2" xfId="4455" xr:uid="{00000000-0005-0000-0000-00001C020000}"/>
    <cellStyle name="_07. NGTT2009-NN_Book3_10 Market VH, YT, GD, NGTT 2011 _12 (2)" xfId="281" xr:uid="{00000000-0005-0000-0000-00001D020000}"/>
    <cellStyle name="_07. NGTT2009-NN_Book3_10 Market VH, YT, GD, NGTT 2011 _12 (2) 2" xfId="4456" xr:uid="{00000000-0005-0000-0000-00001E020000}"/>
    <cellStyle name="_07. NGTT2009-NN_Book3_10 Market VH, YT, GD, NGTT 2011 _12 (2)_04 Doanh nghiep va CSKDCT 2012" xfId="282" xr:uid="{00000000-0005-0000-0000-00001F020000}"/>
    <cellStyle name="_07. NGTT2009-NN_Book3_10 Market VH, YT, GD, NGTT 2011 _12 (2)_04 Doanh nghiep va CSKDCT 2012 2" xfId="4457" xr:uid="{00000000-0005-0000-0000-000020020000}"/>
    <cellStyle name="_07. NGTT2009-NN_Book3_10 Market VH, YT, GD, NGTT 2011 _12 (2)_Xl0000167" xfId="283" xr:uid="{00000000-0005-0000-0000-000021020000}"/>
    <cellStyle name="_07. NGTT2009-NN_Book3_10 Market VH, YT, GD, NGTT 2011 _12 (2)_Xl0000167 2" xfId="4458" xr:uid="{00000000-0005-0000-0000-000022020000}"/>
    <cellStyle name="_07. NGTT2009-NN_Book3_10 Market VH, YT, GD, NGTT 2011 _12 Giao duc, Y Te va Muc songnam2011" xfId="284" xr:uid="{00000000-0005-0000-0000-000023020000}"/>
    <cellStyle name="_07. NGTT2009-NN_Book3_10 Market VH, YT, GD, NGTT 2011 _12 Giao duc, Y Te va Muc songnam2011 2" xfId="4459" xr:uid="{00000000-0005-0000-0000-000024020000}"/>
    <cellStyle name="_07. NGTT2009-NN_Book3_10 Market VH, YT, GD, NGTT 2011 _13 Van tai 2012" xfId="285" xr:uid="{00000000-0005-0000-0000-000025020000}"/>
    <cellStyle name="_07. NGTT2009-NN_Book3_10 Market VH, YT, GD, NGTT 2011 _13 Van tai 2012 2" xfId="4460" xr:uid="{00000000-0005-0000-0000-000026020000}"/>
    <cellStyle name="_07. NGTT2009-NN_Book3_10 Market VH, YT, GD, NGTT 2011 _Giaoduc2013(ok)" xfId="286" xr:uid="{00000000-0005-0000-0000-000027020000}"/>
    <cellStyle name="_07. NGTT2009-NN_Book3_10 Market VH, YT, GD, NGTT 2011 _Giaoduc2013(ok) 2" xfId="4461" xr:uid="{00000000-0005-0000-0000-000028020000}"/>
    <cellStyle name="_07. NGTT2009-NN_Book3_10 Market VH, YT, GD, NGTT 2011 _Maket NGTT2012 LN,TS (7-1-2013)" xfId="287" xr:uid="{00000000-0005-0000-0000-000029020000}"/>
    <cellStyle name="_07. NGTT2009-NN_Book3_10 Market VH, YT, GD, NGTT 2011 _Maket NGTT2012 LN,TS (7-1-2013) 2" xfId="4462" xr:uid="{00000000-0005-0000-0000-00002A020000}"/>
    <cellStyle name="_07. NGTT2009-NN_Book3_10 Market VH, YT, GD, NGTT 2011 _Maket NGTT2012 LN,TS (7-1-2013)_Nongnghiep" xfId="288" xr:uid="{00000000-0005-0000-0000-00002B020000}"/>
    <cellStyle name="_07. NGTT2009-NN_Book3_10 Market VH, YT, GD, NGTT 2011 _Maket NGTT2012 LN,TS (7-1-2013)_Nongnghiep 2" xfId="4463" xr:uid="{00000000-0005-0000-0000-00002C020000}"/>
    <cellStyle name="_07. NGTT2009-NN_Book3_10 Market VH, YT, GD, NGTT 2011 _Nien giam TT Vu Nong nghiep 2012(solieu)-gui Vu TH 29-3-2013" xfId="292" xr:uid="{00000000-0005-0000-0000-000033020000}"/>
    <cellStyle name="_07. NGTT2009-NN_Book3_10 Market VH, YT, GD, NGTT 2011 _Nien giam TT Vu Nong nghiep 2012(solieu)-gui Vu TH 29-3-2013 2" xfId="4467" xr:uid="{00000000-0005-0000-0000-000034020000}"/>
    <cellStyle name="_07. NGTT2009-NN_Book3_10 Market VH, YT, GD, NGTT 2011 _Nongnghiep" xfId="293" xr:uid="{00000000-0005-0000-0000-000035020000}"/>
    <cellStyle name="_07. NGTT2009-NN_Book3_10 Market VH, YT, GD, NGTT 2011 _Nongnghiep 2" xfId="4468" xr:uid="{00000000-0005-0000-0000-000036020000}"/>
    <cellStyle name="_07. NGTT2009-NN_Book3_10 Market VH, YT, GD, NGTT 2011 _Nongnghiep NGDD 2012_cap nhat den 24-5-2013(1)" xfId="294" xr:uid="{00000000-0005-0000-0000-000037020000}"/>
    <cellStyle name="_07. NGTT2009-NN_Book3_10 Market VH, YT, GD, NGTT 2011 _Nongnghiep NGDD 2012_cap nhat den 24-5-2013(1) 2" xfId="4469" xr:uid="{00000000-0005-0000-0000-000038020000}"/>
    <cellStyle name="_07. NGTT2009-NN_Book3_10 Market VH, YT, GD, NGTT 2011 _Nongnghiep_Nongnghiep NGDD 2012_cap nhat den 24-5-2013(1)" xfId="295" xr:uid="{00000000-0005-0000-0000-000039020000}"/>
    <cellStyle name="_07. NGTT2009-NN_Book3_10 Market VH, YT, GD, NGTT 2011 _Nongnghiep_Nongnghiep NGDD 2012_cap nhat den 24-5-2013(1) 2" xfId="4470" xr:uid="{00000000-0005-0000-0000-00003A020000}"/>
    <cellStyle name="_07. NGTT2009-NN_Book3_10 Market VH, YT, GD, NGTT 2011 _Ngiam_lamnghiep_2011_v2(1)(1)" xfId="289" xr:uid="{00000000-0005-0000-0000-00002D020000}"/>
    <cellStyle name="_07. NGTT2009-NN_Book3_10 Market VH, YT, GD, NGTT 2011 _Ngiam_lamnghiep_2011_v2(1)(1) 2" xfId="4464" xr:uid="{00000000-0005-0000-0000-00002E020000}"/>
    <cellStyle name="_07. NGTT2009-NN_Book3_10 Market VH, YT, GD, NGTT 2011 _Ngiam_lamnghiep_2011_v2(1)(1)_Nongnghiep" xfId="290" xr:uid="{00000000-0005-0000-0000-00002F020000}"/>
    <cellStyle name="_07. NGTT2009-NN_Book3_10 Market VH, YT, GD, NGTT 2011 _Ngiam_lamnghiep_2011_v2(1)(1)_Nongnghiep 2" xfId="4465" xr:uid="{00000000-0005-0000-0000-000030020000}"/>
    <cellStyle name="_07. NGTT2009-NN_Book3_10 Market VH, YT, GD, NGTT 2011 _NGTT LN,TS 2012 (Chuan)" xfId="291" xr:uid="{00000000-0005-0000-0000-000031020000}"/>
    <cellStyle name="_07. NGTT2009-NN_Book3_10 Market VH, YT, GD, NGTT 2011 _NGTT LN,TS 2012 (Chuan) 2" xfId="4466" xr:uid="{00000000-0005-0000-0000-000032020000}"/>
    <cellStyle name="_07. NGTT2009-NN_Book3_10 Market VH, YT, GD, NGTT 2011 _So lieu quoc te TH" xfId="296" xr:uid="{00000000-0005-0000-0000-00003B020000}"/>
    <cellStyle name="_07. NGTT2009-NN_Book3_10 Market VH, YT, GD, NGTT 2011 _So lieu quoc te TH 2" xfId="4471" xr:uid="{00000000-0005-0000-0000-00003C020000}"/>
    <cellStyle name="_07. NGTT2009-NN_Book3_10 Market VH, YT, GD, NGTT 2011 _Xl0000147" xfId="297" xr:uid="{00000000-0005-0000-0000-00003D020000}"/>
    <cellStyle name="_07. NGTT2009-NN_Book3_10 Market VH, YT, GD, NGTT 2011 _Xl0000147 2" xfId="4472" xr:uid="{00000000-0005-0000-0000-00003E020000}"/>
    <cellStyle name="_07. NGTT2009-NN_Book3_10 Market VH, YT, GD, NGTT 2011 _Xl0000167" xfId="298" xr:uid="{00000000-0005-0000-0000-00003F020000}"/>
    <cellStyle name="_07. NGTT2009-NN_Book3_10 Market VH, YT, GD, NGTT 2011 _Xl0000167 2" xfId="4473" xr:uid="{00000000-0005-0000-0000-000040020000}"/>
    <cellStyle name="_07. NGTT2009-NN_Book3_10 Market VH, YT, GD, NGTT 2011 _XNK" xfId="299" xr:uid="{00000000-0005-0000-0000-000041020000}"/>
    <cellStyle name="_07. NGTT2009-NN_Book3_10 Market VH, YT, GD, NGTT 2011 _XNK 2" xfId="4474" xr:uid="{00000000-0005-0000-0000-000042020000}"/>
    <cellStyle name="_07. NGTT2009-NN_Book3_10 Van tai va BCVT (da sua ok)" xfId="300" xr:uid="{00000000-0005-0000-0000-000043020000}"/>
    <cellStyle name="_07. NGTT2009-NN_Book3_10 Van tai va BCVT (da sua ok) 2" xfId="4475" xr:uid="{00000000-0005-0000-0000-000044020000}"/>
    <cellStyle name="_07. NGTT2009-NN_Book3_10 VH, YT, GD, NGTT 2010 - (OK)" xfId="301" xr:uid="{00000000-0005-0000-0000-000045020000}"/>
    <cellStyle name="_07. NGTT2009-NN_Book3_10 VH, YT, GD, NGTT 2010 - (OK) 2" xfId="4476" xr:uid="{00000000-0005-0000-0000-000046020000}"/>
    <cellStyle name="_07. NGTT2009-NN_Book3_10 VH, YT, GD, NGTT 2010 - (OK)_Bo sung 04 bieu Cong nghiep" xfId="302" xr:uid="{00000000-0005-0000-0000-000047020000}"/>
    <cellStyle name="_07. NGTT2009-NN_Book3_10 VH, YT, GD, NGTT 2010 - (OK)_Bo sung 04 bieu Cong nghiep 2" xfId="4477" xr:uid="{00000000-0005-0000-0000-000048020000}"/>
    <cellStyle name="_07. NGTT2009-NN_Book3_11 (3)" xfId="303" xr:uid="{00000000-0005-0000-0000-000049020000}"/>
    <cellStyle name="_07. NGTT2009-NN_Book3_11 (3) 2" xfId="4478" xr:uid="{00000000-0005-0000-0000-00004A020000}"/>
    <cellStyle name="_07. NGTT2009-NN_Book3_11 (3)_04 Doanh nghiep va CSKDCT 2012" xfId="304" xr:uid="{00000000-0005-0000-0000-00004B020000}"/>
    <cellStyle name="_07. NGTT2009-NN_Book3_11 (3)_04 Doanh nghiep va CSKDCT 2012 2" xfId="4479" xr:uid="{00000000-0005-0000-0000-00004C020000}"/>
    <cellStyle name="_07. NGTT2009-NN_Book3_11 (3)_Xl0000167" xfId="305" xr:uid="{00000000-0005-0000-0000-00004D020000}"/>
    <cellStyle name="_07. NGTT2009-NN_Book3_11 (3)_Xl0000167 2" xfId="4480" xr:uid="{00000000-0005-0000-0000-00004E020000}"/>
    <cellStyle name="_07. NGTT2009-NN_Book3_12 (2)" xfId="306" xr:uid="{00000000-0005-0000-0000-00004F020000}"/>
    <cellStyle name="_07. NGTT2009-NN_Book3_12 (2) 2" xfId="4481" xr:uid="{00000000-0005-0000-0000-000050020000}"/>
    <cellStyle name="_07. NGTT2009-NN_Book3_12 (2)_04 Doanh nghiep va CSKDCT 2012" xfId="307" xr:uid="{00000000-0005-0000-0000-000051020000}"/>
    <cellStyle name="_07. NGTT2009-NN_Book3_12 (2)_04 Doanh nghiep va CSKDCT 2012 2" xfId="4482" xr:uid="{00000000-0005-0000-0000-000052020000}"/>
    <cellStyle name="_07. NGTT2009-NN_Book3_12 (2)_Xl0000167" xfId="308" xr:uid="{00000000-0005-0000-0000-000053020000}"/>
    <cellStyle name="_07. NGTT2009-NN_Book3_12 (2)_Xl0000167 2" xfId="4483" xr:uid="{00000000-0005-0000-0000-000054020000}"/>
    <cellStyle name="_07. NGTT2009-NN_Book3_12 Chi so gia 2012(chuan) co so" xfId="309" xr:uid="{00000000-0005-0000-0000-000055020000}"/>
    <cellStyle name="_07. NGTT2009-NN_Book3_12 Chi so gia 2012(chuan) co so 2" xfId="4484" xr:uid="{00000000-0005-0000-0000-000056020000}"/>
    <cellStyle name="_07. NGTT2009-NN_Book3_12 Giao duc, Y Te va Muc songnam2011" xfId="310" xr:uid="{00000000-0005-0000-0000-000057020000}"/>
    <cellStyle name="_07. NGTT2009-NN_Book3_12 Giao duc, Y Te va Muc songnam2011 2" xfId="4485" xr:uid="{00000000-0005-0000-0000-000058020000}"/>
    <cellStyle name="_07. NGTT2009-NN_Book3_13 Van tai 2012" xfId="311" xr:uid="{00000000-0005-0000-0000-000059020000}"/>
    <cellStyle name="_07. NGTT2009-NN_Book3_13 Van tai 2012 2" xfId="4486" xr:uid="{00000000-0005-0000-0000-00005A020000}"/>
    <cellStyle name="_07. NGTT2009-NN_Book3_Book1" xfId="312" xr:uid="{00000000-0005-0000-0000-00005B020000}"/>
    <cellStyle name="_07. NGTT2009-NN_Book3_Book1 2" xfId="4487" xr:uid="{00000000-0005-0000-0000-00005C020000}"/>
    <cellStyle name="_07. NGTT2009-NN_Book3_CucThongke-phucdap-Tuan-Anh" xfId="313" xr:uid="{00000000-0005-0000-0000-00005D020000}"/>
    <cellStyle name="_07. NGTT2009-NN_Book3_CucThongke-phucdap-Tuan-Anh 2" xfId="4488" xr:uid="{00000000-0005-0000-0000-00005E020000}"/>
    <cellStyle name="_07. NGTT2009-NN_Book3_GTSXNN" xfId="315" xr:uid="{00000000-0005-0000-0000-000061020000}"/>
    <cellStyle name="_07. NGTT2009-NN_Book3_GTSXNN 2" xfId="4490" xr:uid="{00000000-0005-0000-0000-000062020000}"/>
    <cellStyle name="_07. NGTT2009-NN_Book3_GTSXNN_Nongnghiep NGDD 2012_cap nhat den 24-5-2013(1)" xfId="316" xr:uid="{00000000-0005-0000-0000-000063020000}"/>
    <cellStyle name="_07. NGTT2009-NN_Book3_GTSXNN_Nongnghiep NGDD 2012_cap nhat den 24-5-2013(1) 2" xfId="4491" xr:uid="{00000000-0005-0000-0000-000064020000}"/>
    <cellStyle name="_07. NGTT2009-NN_Book3_Giaoduc2013(ok)" xfId="314" xr:uid="{00000000-0005-0000-0000-00005F020000}"/>
    <cellStyle name="_07. NGTT2009-NN_Book3_Giaoduc2013(ok) 2" xfId="4489" xr:uid="{00000000-0005-0000-0000-000060020000}"/>
    <cellStyle name="_07. NGTT2009-NN_Book3_Maket NGTT2012 LN,TS (7-1-2013)" xfId="317" xr:uid="{00000000-0005-0000-0000-000065020000}"/>
    <cellStyle name="_07. NGTT2009-NN_Book3_Maket NGTT2012 LN,TS (7-1-2013) 2" xfId="4492" xr:uid="{00000000-0005-0000-0000-000066020000}"/>
    <cellStyle name="_07. NGTT2009-NN_Book3_Maket NGTT2012 LN,TS (7-1-2013)_Nongnghiep" xfId="318" xr:uid="{00000000-0005-0000-0000-000067020000}"/>
    <cellStyle name="_07. NGTT2009-NN_Book3_Maket NGTT2012 LN,TS (7-1-2013)_Nongnghiep 2" xfId="4493" xr:uid="{00000000-0005-0000-0000-000068020000}"/>
    <cellStyle name="_07. NGTT2009-NN_Book3_Nien giam day du  Nong nghiep 2010" xfId="322" xr:uid="{00000000-0005-0000-0000-00006F020000}"/>
    <cellStyle name="_07. NGTT2009-NN_Book3_Nien giam day du  Nong nghiep 2010 2" xfId="4497" xr:uid="{00000000-0005-0000-0000-000070020000}"/>
    <cellStyle name="_07. NGTT2009-NN_Book3_Nien giam TT Vu Nong nghiep 2012(solieu)-gui Vu TH 29-3-2013" xfId="323" xr:uid="{00000000-0005-0000-0000-000071020000}"/>
    <cellStyle name="_07. NGTT2009-NN_Book3_Nien giam TT Vu Nong nghiep 2012(solieu)-gui Vu TH 29-3-2013 2" xfId="4498" xr:uid="{00000000-0005-0000-0000-000072020000}"/>
    <cellStyle name="_07. NGTT2009-NN_Book3_Nongnghiep" xfId="324" xr:uid="{00000000-0005-0000-0000-000073020000}"/>
    <cellStyle name="_07. NGTT2009-NN_Book3_Nongnghiep 2" xfId="4499" xr:uid="{00000000-0005-0000-0000-000074020000}"/>
    <cellStyle name="_07. NGTT2009-NN_Book3_Nongnghiep_Bo sung 04 bieu Cong nghiep" xfId="325" xr:uid="{00000000-0005-0000-0000-000075020000}"/>
    <cellStyle name="_07. NGTT2009-NN_Book3_Nongnghiep_Bo sung 04 bieu Cong nghiep 2" xfId="4500" xr:uid="{00000000-0005-0000-0000-000076020000}"/>
    <cellStyle name="_07. NGTT2009-NN_Book3_Nongnghiep_Mau" xfId="326" xr:uid="{00000000-0005-0000-0000-000077020000}"/>
    <cellStyle name="_07. NGTT2009-NN_Book3_Nongnghiep_Mau 2" xfId="4501" xr:uid="{00000000-0005-0000-0000-000078020000}"/>
    <cellStyle name="_07. NGTT2009-NN_Book3_Nongnghiep_Nongnghiep NGDD 2012_cap nhat den 24-5-2013(1)" xfId="328" xr:uid="{00000000-0005-0000-0000-00007B020000}"/>
    <cellStyle name="_07. NGTT2009-NN_Book3_Nongnghiep_Nongnghiep NGDD 2012_cap nhat den 24-5-2013(1) 2" xfId="4503" xr:uid="{00000000-0005-0000-0000-00007C020000}"/>
    <cellStyle name="_07. NGTT2009-NN_Book3_Nongnghiep_NGDD 2013 Thu chi NSNN " xfId="327" xr:uid="{00000000-0005-0000-0000-000079020000}"/>
    <cellStyle name="_07. NGTT2009-NN_Book3_Nongnghiep_NGDD 2013 Thu chi NSNN  2" xfId="4502" xr:uid="{00000000-0005-0000-0000-00007A020000}"/>
    <cellStyle name="_07. NGTT2009-NN_Book3_Ngiam_lamnghiep_2011_v2(1)(1)" xfId="319" xr:uid="{00000000-0005-0000-0000-000069020000}"/>
    <cellStyle name="_07. NGTT2009-NN_Book3_Ngiam_lamnghiep_2011_v2(1)(1) 2" xfId="4494" xr:uid="{00000000-0005-0000-0000-00006A020000}"/>
    <cellStyle name="_07. NGTT2009-NN_Book3_Ngiam_lamnghiep_2011_v2(1)(1)_Nongnghiep" xfId="320" xr:uid="{00000000-0005-0000-0000-00006B020000}"/>
    <cellStyle name="_07. NGTT2009-NN_Book3_Ngiam_lamnghiep_2011_v2(1)(1)_Nongnghiep 2" xfId="4495" xr:uid="{00000000-0005-0000-0000-00006C020000}"/>
    <cellStyle name="_07. NGTT2009-NN_Book3_NGTT LN,TS 2012 (Chuan)" xfId="321" xr:uid="{00000000-0005-0000-0000-00006D020000}"/>
    <cellStyle name="_07. NGTT2009-NN_Book3_NGTT LN,TS 2012 (Chuan) 2" xfId="4496" xr:uid="{00000000-0005-0000-0000-00006E020000}"/>
    <cellStyle name="_07. NGTT2009-NN_Book3_So lieu quoc te TH" xfId="329" xr:uid="{00000000-0005-0000-0000-00007D020000}"/>
    <cellStyle name="_07. NGTT2009-NN_Book3_So lieu quoc te TH 2" xfId="4504" xr:uid="{00000000-0005-0000-0000-00007E020000}"/>
    <cellStyle name="_07. NGTT2009-NN_Book3_So lieu quoc te TH_08 Cong nghiep 2010" xfId="330" xr:uid="{00000000-0005-0000-0000-00007F020000}"/>
    <cellStyle name="_07. NGTT2009-NN_Book3_So lieu quoc te TH_08 Cong nghiep 2010 2" xfId="4505" xr:uid="{00000000-0005-0000-0000-000080020000}"/>
    <cellStyle name="_07. NGTT2009-NN_Book3_So lieu quoc te TH_08 Thuong mai va Du lich (Ok)" xfId="331" xr:uid="{00000000-0005-0000-0000-000081020000}"/>
    <cellStyle name="_07. NGTT2009-NN_Book3_So lieu quoc te TH_08 Thuong mai va Du lich (Ok) 2" xfId="4506" xr:uid="{00000000-0005-0000-0000-000082020000}"/>
    <cellStyle name="_07. NGTT2009-NN_Book3_So lieu quoc te TH_09 Chi so gia 2011- VuTKG-1 (Ok)" xfId="332" xr:uid="{00000000-0005-0000-0000-000083020000}"/>
    <cellStyle name="_07. NGTT2009-NN_Book3_So lieu quoc te TH_09 Chi so gia 2011- VuTKG-1 (Ok) 2" xfId="4507" xr:uid="{00000000-0005-0000-0000-000084020000}"/>
    <cellStyle name="_07. NGTT2009-NN_Book3_So lieu quoc te TH_09 Du lich" xfId="333" xr:uid="{00000000-0005-0000-0000-000085020000}"/>
    <cellStyle name="_07. NGTT2009-NN_Book3_So lieu quoc te TH_09 Du lich 2" xfId="4508" xr:uid="{00000000-0005-0000-0000-000086020000}"/>
    <cellStyle name="_07. NGTT2009-NN_Book3_So lieu quoc te TH_10 Van tai va BCVT (da sua ok)" xfId="334" xr:uid="{00000000-0005-0000-0000-000087020000}"/>
    <cellStyle name="_07. NGTT2009-NN_Book3_So lieu quoc te TH_10 Van tai va BCVT (da sua ok) 2" xfId="4509" xr:uid="{00000000-0005-0000-0000-000088020000}"/>
    <cellStyle name="_07. NGTT2009-NN_Book3_So lieu quoc te TH_12 Giao duc, Y Te va Muc songnam2011" xfId="335" xr:uid="{00000000-0005-0000-0000-000089020000}"/>
    <cellStyle name="_07. NGTT2009-NN_Book3_So lieu quoc te TH_12 Giao duc, Y Te va Muc songnam2011 2" xfId="4510" xr:uid="{00000000-0005-0000-0000-00008A020000}"/>
    <cellStyle name="_07. NGTT2009-NN_Book3_So lieu quoc te TH_nien giam tom tat du lich va XNK" xfId="336" xr:uid="{00000000-0005-0000-0000-00008B020000}"/>
    <cellStyle name="_07. NGTT2009-NN_Book3_So lieu quoc te TH_nien giam tom tat du lich va XNK 2" xfId="4511" xr:uid="{00000000-0005-0000-0000-00008C020000}"/>
    <cellStyle name="_07. NGTT2009-NN_Book3_So lieu quoc te TH_Nongnghiep" xfId="337" xr:uid="{00000000-0005-0000-0000-00008D020000}"/>
    <cellStyle name="_07. NGTT2009-NN_Book3_So lieu quoc te TH_Nongnghiep 2" xfId="4512" xr:uid="{00000000-0005-0000-0000-00008E020000}"/>
    <cellStyle name="_07. NGTT2009-NN_Book3_So lieu quoc te TH_XNK" xfId="338" xr:uid="{00000000-0005-0000-0000-00008F020000}"/>
    <cellStyle name="_07. NGTT2009-NN_Book3_So lieu quoc te TH_XNK 2" xfId="4513" xr:uid="{00000000-0005-0000-0000-000090020000}"/>
    <cellStyle name="_07. NGTT2009-NN_Book3_So lieu quoc te(GDP)" xfId="339" xr:uid="{00000000-0005-0000-0000-000091020000}"/>
    <cellStyle name="_07. NGTT2009-NN_Book3_So lieu quoc te(GDP) 2" xfId="4514" xr:uid="{00000000-0005-0000-0000-000092020000}"/>
    <cellStyle name="_07. NGTT2009-NN_Book3_So lieu quoc te(GDP)_02  Dan so lao dong(OK)" xfId="340" xr:uid="{00000000-0005-0000-0000-000093020000}"/>
    <cellStyle name="_07. NGTT2009-NN_Book3_So lieu quoc te(GDP)_02  Dan so lao dong(OK) 2" xfId="4515" xr:uid="{00000000-0005-0000-0000-000094020000}"/>
    <cellStyle name="_07. NGTT2009-NN_Book3_So lieu quoc te(GDP)_03 TKQG va Thu chi NSNN 2012" xfId="341" xr:uid="{00000000-0005-0000-0000-000095020000}"/>
    <cellStyle name="_07. NGTT2009-NN_Book3_So lieu quoc te(GDP)_03 TKQG va Thu chi NSNN 2012 2" xfId="4516" xr:uid="{00000000-0005-0000-0000-000096020000}"/>
    <cellStyle name="_07. NGTT2009-NN_Book3_So lieu quoc te(GDP)_04 Doanh nghiep va CSKDCT 2012" xfId="342" xr:uid="{00000000-0005-0000-0000-000097020000}"/>
    <cellStyle name="_07. NGTT2009-NN_Book3_So lieu quoc te(GDP)_04 Doanh nghiep va CSKDCT 2012 2" xfId="4517" xr:uid="{00000000-0005-0000-0000-000098020000}"/>
    <cellStyle name="_07. NGTT2009-NN_Book3_So lieu quoc te(GDP)_05 Doanh nghiep va Ca the_2011 (Ok)" xfId="343" xr:uid="{00000000-0005-0000-0000-000099020000}"/>
    <cellStyle name="_07. NGTT2009-NN_Book3_So lieu quoc te(GDP)_07 NGTT CN 2012" xfId="344" xr:uid="{00000000-0005-0000-0000-00009A020000}"/>
    <cellStyle name="_07. NGTT2009-NN_Book3_So lieu quoc te(GDP)_07 NGTT CN 2012 2" xfId="4518" xr:uid="{00000000-0005-0000-0000-00009B020000}"/>
    <cellStyle name="_07. NGTT2009-NN_Book3_So lieu quoc te(GDP)_08 Thuong mai Tong muc - Diep" xfId="345" xr:uid="{00000000-0005-0000-0000-00009C020000}"/>
    <cellStyle name="_07. NGTT2009-NN_Book3_So lieu quoc te(GDP)_08 Thuong mai Tong muc - Diep 2" xfId="4519" xr:uid="{00000000-0005-0000-0000-00009D020000}"/>
    <cellStyle name="_07. NGTT2009-NN_Book3_So lieu quoc te(GDP)_08 Thuong mai va Du lich (Ok)" xfId="346" xr:uid="{00000000-0005-0000-0000-00009E020000}"/>
    <cellStyle name="_07. NGTT2009-NN_Book3_So lieu quoc te(GDP)_08 Thuong mai va Du lich (Ok) 2" xfId="4520" xr:uid="{00000000-0005-0000-0000-00009F020000}"/>
    <cellStyle name="_07. NGTT2009-NN_Book3_So lieu quoc te(GDP)_09 Chi so gia 2011- VuTKG-1 (Ok)" xfId="347" xr:uid="{00000000-0005-0000-0000-0000A0020000}"/>
    <cellStyle name="_07. NGTT2009-NN_Book3_So lieu quoc te(GDP)_09 Chi so gia 2011- VuTKG-1 (Ok) 2" xfId="4521" xr:uid="{00000000-0005-0000-0000-0000A1020000}"/>
    <cellStyle name="_07. NGTT2009-NN_Book3_So lieu quoc te(GDP)_09 Du lich" xfId="348" xr:uid="{00000000-0005-0000-0000-0000A2020000}"/>
    <cellStyle name="_07. NGTT2009-NN_Book3_So lieu quoc te(GDP)_09 Du lich 2" xfId="4522" xr:uid="{00000000-0005-0000-0000-0000A3020000}"/>
    <cellStyle name="_07. NGTT2009-NN_Book3_So lieu quoc te(GDP)_10 Van tai va BCVT (da sua ok)" xfId="349" xr:uid="{00000000-0005-0000-0000-0000A4020000}"/>
    <cellStyle name="_07. NGTT2009-NN_Book3_So lieu quoc te(GDP)_10 Van tai va BCVT (da sua ok) 2" xfId="4523" xr:uid="{00000000-0005-0000-0000-0000A5020000}"/>
    <cellStyle name="_07. NGTT2009-NN_Book3_So lieu quoc te(GDP)_11 (3)" xfId="350" xr:uid="{00000000-0005-0000-0000-0000A6020000}"/>
    <cellStyle name="_07. NGTT2009-NN_Book3_So lieu quoc te(GDP)_11 (3) 2" xfId="4524" xr:uid="{00000000-0005-0000-0000-0000A7020000}"/>
    <cellStyle name="_07. NGTT2009-NN_Book3_So lieu quoc te(GDP)_11 (3)_04 Doanh nghiep va CSKDCT 2012" xfId="351" xr:uid="{00000000-0005-0000-0000-0000A8020000}"/>
    <cellStyle name="_07. NGTT2009-NN_Book3_So lieu quoc te(GDP)_11 (3)_04 Doanh nghiep va CSKDCT 2012 2" xfId="4525" xr:uid="{00000000-0005-0000-0000-0000A9020000}"/>
    <cellStyle name="_07. NGTT2009-NN_Book3_So lieu quoc te(GDP)_11 (3)_Xl0000167" xfId="352" xr:uid="{00000000-0005-0000-0000-0000AA020000}"/>
    <cellStyle name="_07. NGTT2009-NN_Book3_So lieu quoc te(GDP)_11 (3)_Xl0000167 2" xfId="4526" xr:uid="{00000000-0005-0000-0000-0000AB020000}"/>
    <cellStyle name="_07. NGTT2009-NN_Book3_So lieu quoc te(GDP)_12 (2)" xfId="353" xr:uid="{00000000-0005-0000-0000-0000AC020000}"/>
    <cellStyle name="_07. NGTT2009-NN_Book3_So lieu quoc te(GDP)_12 (2) 2" xfId="4527" xr:uid="{00000000-0005-0000-0000-0000AD020000}"/>
    <cellStyle name="_07. NGTT2009-NN_Book3_So lieu quoc te(GDP)_12 (2)_04 Doanh nghiep va CSKDCT 2012" xfId="354" xr:uid="{00000000-0005-0000-0000-0000AE020000}"/>
    <cellStyle name="_07. NGTT2009-NN_Book3_So lieu quoc te(GDP)_12 (2)_04 Doanh nghiep va CSKDCT 2012 2" xfId="4528" xr:uid="{00000000-0005-0000-0000-0000AF020000}"/>
    <cellStyle name="_07. NGTT2009-NN_Book3_So lieu quoc te(GDP)_12 (2)_Xl0000167" xfId="355" xr:uid="{00000000-0005-0000-0000-0000B0020000}"/>
    <cellStyle name="_07. NGTT2009-NN_Book3_So lieu quoc te(GDP)_12 (2)_Xl0000167 2" xfId="4529" xr:uid="{00000000-0005-0000-0000-0000B1020000}"/>
    <cellStyle name="_07. NGTT2009-NN_Book3_So lieu quoc te(GDP)_12 Giao duc, Y Te va Muc songnam2011" xfId="356" xr:uid="{00000000-0005-0000-0000-0000B2020000}"/>
    <cellStyle name="_07. NGTT2009-NN_Book3_So lieu quoc te(GDP)_12 Giao duc, Y Te va Muc songnam2011 2" xfId="4530" xr:uid="{00000000-0005-0000-0000-0000B3020000}"/>
    <cellStyle name="_07. NGTT2009-NN_Book3_So lieu quoc te(GDP)_12 So lieu quoc te (Ok)" xfId="357" xr:uid="{00000000-0005-0000-0000-0000B4020000}"/>
    <cellStyle name="_07. NGTT2009-NN_Book3_So lieu quoc te(GDP)_12 So lieu quoc te (Ok) 2" xfId="4531" xr:uid="{00000000-0005-0000-0000-0000B5020000}"/>
    <cellStyle name="_07. NGTT2009-NN_Book3_So lieu quoc te(GDP)_13 Van tai 2012" xfId="358" xr:uid="{00000000-0005-0000-0000-0000B6020000}"/>
    <cellStyle name="_07. NGTT2009-NN_Book3_So lieu quoc te(GDP)_13 Van tai 2012 2" xfId="4532" xr:uid="{00000000-0005-0000-0000-0000B7020000}"/>
    <cellStyle name="_07. NGTT2009-NN_Book3_So lieu quoc te(GDP)_Giaoduc2013(ok)" xfId="359" xr:uid="{00000000-0005-0000-0000-0000B8020000}"/>
    <cellStyle name="_07. NGTT2009-NN_Book3_So lieu quoc te(GDP)_Giaoduc2013(ok) 2" xfId="4533" xr:uid="{00000000-0005-0000-0000-0000B9020000}"/>
    <cellStyle name="_07. NGTT2009-NN_Book3_So lieu quoc te(GDP)_Maket NGTT2012 LN,TS (7-1-2013)" xfId="360" xr:uid="{00000000-0005-0000-0000-0000BA020000}"/>
    <cellStyle name="_07. NGTT2009-NN_Book3_So lieu quoc te(GDP)_Maket NGTT2012 LN,TS (7-1-2013) 2" xfId="4534" xr:uid="{00000000-0005-0000-0000-0000BB020000}"/>
    <cellStyle name="_07. NGTT2009-NN_Book3_So lieu quoc te(GDP)_Maket NGTT2012 LN,TS (7-1-2013)_Nongnghiep" xfId="361" xr:uid="{00000000-0005-0000-0000-0000BC020000}"/>
    <cellStyle name="_07. NGTT2009-NN_Book3_So lieu quoc te(GDP)_Maket NGTT2012 LN,TS (7-1-2013)_Nongnghiep 2" xfId="4535" xr:uid="{00000000-0005-0000-0000-0000BD020000}"/>
    <cellStyle name="_07. NGTT2009-NN_Book3_So lieu quoc te(GDP)_Nien giam TT Vu Nong nghiep 2012(solieu)-gui Vu TH 29-3-2013" xfId="365" xr:uid="{00000000-0005-0000-0000-0000C4020000}"/>
    <cellStyle name="_07. NGTT2009-NN_Book3_So lieu quoc te(GDP)_Nien giam TT Vu Nong nghiep 2012(solieu)-gui Vu TH 29-3-2013 2" xfId="4539" xr:uid="{00000000-0005-0000-0000-0000C5020000}"/>
    <cellStyle name="_07. NGTT2009-NN_Book3_So lieu quoc te(GDP)_Nongnghiep" xfId="366" xr:uid="{00000000-0005-0000-0000-0000C6020000}"/>
    <cellStyle name="_07. NGTT2009-NN_Book3_So lieu quoc te(GDP)_Nongnghiep 2" xfId="4540" xr:uid="{00000000-0005-0000-0000-0000C7020000}"/>
    <cellStyle name="_07. NGTT2009-NN_Book3_So lieu quoc te(GDP)_Nongnghiep NGDD 2012_cap nhat den 24-5-2013(1)" xfId="367" xr:uid="{00000000-0005-0000-0000-0000C8020000}"/>
    <cellStyle name="_07. NGTT2009-NN_Book3_So lieu quoc te(GDP)_Nongnghiep NGDD 2012_cap nhat den 24-5-2013(1) 2" xfId="4541" xr:uid="{00000000-0005-0000-0000-0000C9020000}"/>
    <cellStyle name="_07. NGTT2009-NN_Book3_So lieu quoc te(GDP)_Nongnghiep_Nongnghiep NGDD 2012_cap nhat den 24-5-2013(1)" xfId="368" xr:uid="{00000000-0005-0000-0000-0000CA020000}"/>
    <cellStyle name="_07. NGTT2009-NN_Book3_So lieu quoc te(GDP)_Nongnghiep_Nongnghiep NGDD 2012_cap nhat den 24-5-2013(1) 2" xfId="4542" xr:uid="{00000000-0005-0000-0000-0000CB020000}"/>
    <cellStyle name="_07. NGTT2009-NN_Book3_So lieu quoc te(GDP)_Ngiam_lamnghiep_2011_v2(1)(1)" xfId="362" xr:uid="{00000000-0005-0000-0000-0000BE020000}"/>
    <cellStyle name="_07. NGTT2009-NN_Book3_So lieu quoc te(GDP)_Ngiam_lamnghiep_2011_v2(1)(1) 2" xfId="4536" xr:uid="{00000000-0005-0000-0000-0000BF020000}"/>
    <cellStyle name="_07. NGTT2009-NN_Book3_So lieu quoc te(GDP)_Ngiam_lamnghiep_2011_v2(1)(1)_Nongnghiep" xfId="363" xr:uid="{00000000-0005-0000-0000-0000C0020000}"/>
    <cellStyle name="_07. NGTT2009-NN_Book3_So lieu quoc te(GDP)_Ngiam_lamnghiep_2011_v2(1)(1)_Nongnghiep 2" xfId="4537" xr:uid="{00000000-0005-0000-0000-0000C1020000}"/>
    <cellStyle name="_07. NGTT2009-NN_Book3_So lieu quoc te(GDP)_NGTT LN,TS 2012 (Chuan)" xfId="364" xr:uid="{00000000-0005-0000-0000-0000C2020000}"/>
    <cellStyle name="_07. NGTT2009-NN_Book3_So lieu quoc te(GDP)_NGTT LN,TS 2012 (Chuan) 2" xfId="4538" xr:uid="{00000000-0005-0000-0000-0000C3020000}"/>
    <cellStyle name="_07. NGTT2009-NN_Book3_So lieu quoc te(GDP)_Xl0000147" xfId="369" xr:uid="{00000000-0005-0000-0000-0000CC020000}"/>
    <cellStyle name="_07. NGTT2009-NN_Book3_So lieu quoc te(GDP)_Xl0000147 2" xfId="4543" xr:uid="{00000000-0005-0000-0000-0000CD020000}"/>
    <cellStyle name="_07. NGTT2009-NN_Book3_So lieu quoc te(GDP)_Xl0000167" xfId="370" xr:uid="{00000000-0005-0000-0000-0000CE020000}"/>
    <cellStyle name="_07. NGTT2009-NN_Book3_So lieu quoc te(GDP)_Xl0000167 2" xfId="4544" xr:uid="{00000000-0005-0000-0000-0000CF020000}"/>
    <cellStyle name="_07. NGTT2009-NN_Book3_So lieu quoc te(GDP)_XNK" xfId="371" xr:uid="{00000000-0005-0000-0000-0000D0020000}"/>
    <cellStyle name="_07. NGTT2009-NN_Book3_So lieu quoc te(GDP)_XNK 2" xfId="4545" xr:uid="{00000000-0005-0000-0000-0000D1020000}"/>
    <cellStyle name="_07. NGTT2009-NN_Book3_Xl0000147" xfId="372" xr:uid="{00000000-0005-0000-0000-0000D2020000}"/>
    <cellStyle name="_07. NGTT2009-NN_Book3_Xl0000147 2" xfId="4546" xr:uid="{00000000-0005-0000-0000-0000D3020000}"/>
    <cellStyle name="_07. NGTT2009-NN_Book3_Xl0000167" xfId="373" xr:uid="{00000000-0005-0000-0000-0000D4020000}"/>
    <cellStyle name="_07. NGTT2009-NN_Book3_Xl0000167 2" xfId="4547" xr:uid="{00000000-0005-0000-0000-0000D5020000}"/>
    <cellStyle name="_07. NGTT2009-NN_Book3_XNK" xfId="374" xr:uid="{00000000-0005-0000-0000-0000D6020000}"/>
    <cellStyle name="_07. NGTT2009-NN_Book3_XNK 2" xfId="4548" xr:uid="{00000000-0005-0000-0000-0000D7020000}"/>
    <cellStyle name="_07. NGTT2009-NN_Book3_XNK_08 Thuong mai Tong muc - Diep" xfId="375" xr:uid="{00000000-0005-0000-0000-0000D8020000}"/>
    <cellStyle name="_07. NGTT2009-NN_Book3_XNK_08 Thuong mai Tong muc - Diep 2" xfId="4549" xr:uid="{00000000-0005-0000-0000-0000D9020000}"/>
    <cellStyle name="_07. NGTT2009-NN_Book3_XNK_Bo sung 04 bieu Cong nghiep" xfId="376" xr:uid="{00000000-0005-0000-0000-0000DA020000}"/>
    <cellStyle name="_07. NGTT2009-NN_Book3_XNK_Bo sung 04 bieu Cong nghiep 2" xfId="4550" xr:uid="{00000000-0005-0000-0000-0000DB020000}"/>
    <cellStyle name="_07. NGTT2009-NN_Book3_XNK-2012" xfId="377" xr:uid="{00000000-0005-0000-0000-0000DC020000}"/>
    <cellStyle name="_07. NGTT2009-NN_Book3_XNK-2012 2" xfId="4551" xr:uid="{00000000-0005-0000-0000-0000DD020000}"/>
    <cellStyle name="_07. NGTT2009-NN_Book3_XNK-Market" xfId="378" xr:uid="{00000000-0005-0000-0000-0000DE020000}"/>
    <cellStyle name="_07. NGTT2009-NN_Book3_XNK-Market 2" xfId="4552" xr:uid="{00000000-0005-0000-0000-0000DF020000}"/>
    <cellStyle name="_07. NGTT2009-NN_Book4" xfId="379" xr:uid="{00000000-0005-0000-0000-0000E0020000}"/>
    <cellStyle name="_07. NGTT2009-NN_Book4 2" xfId="4553" xr:uid="{00000000-0005-0000-0000-0000E1020000}"/>
    <cellStyle name="_07. NGTT2009-NN_Book4_08 Cong nghiep 2010" xfId="380" xr:uid="{00000000-0005-0000-0000-0000E2020000}"/>
    <cellStyle name="_07. NGTT2009-NN_Book4_08 Cong nghiep 2010 2" xfId="4554" xr:uid="{00000000-0005-0000-0000-0000E3020000}"/>
    <cellStyle name="_07. NGTT2009-NN_Book4_08 Thuong mai va Du lich (Ok)" xfId="381" xr:uid="{00000000-0005-0000-0000-0000E4020000}"/>
    <cellStyle name="_07. NGTT2009-NN_Book4_08 Thuong mai va Du lich (Ok) 2" xfId="4555" xr:uid="{00000000-0005-0000-0000-0000E5020000}"/>
    <cellStyle name="_07. NGTT2009-NN_Book4_09 Chi so gia 2011- VuTKG-1 (Ok)" xfId="382" xr:uid="{00000000-0005-0000-0000-0000E6020000}"/>
    <cellStyle name="_07. NGTT2009-NN_Book4_09 Chi so gia 2011- VuTKG-1 (Ok) 2" xfId="4556" xr:uid="{00000000-0005-0000-0000-0000E7020000}"/>
    <cellStyle name="_07. NGTT2009-NN_Book4_09 Du lich" xfId="383" xr:uid="{00000000-0005-0000-0000-0000E8020000}"/>
    <cellStyle name="_07. NGTT2009-NN_Book4_09 Du lich 2" xfId="4557" xr:uid="{00000000-0005-0000-0000-0000E9020000}"/>
    <cellStyle name="_07. NGTT2009-NN_Book4_10 Van tai va BCVT (da sua ok)" xfId="384" xr:uid="{00000000-0005-0000-0000-0000EA020000}"/>
    <cellStyle name="_07. NGTT2009-NN_Book4_10 Van tai va BCVT (da sua ok) 2" xfId="4558" xr:uid="{00000000-0005-0000-0000-0000EB020000}"/>
    <cellStyle name="_07. NGTT2009-NN_Book4_12 Giao duc, Y Te va Muc songnam2011" xfId="385" xr:uid="{00000000-0005-0000-0000-0000EC020000}"/>
    <cellStyle name="_07. NGTT2009-NN_Book4_12 Giao duc, Y Te va Muc songnam2011 2" xfId="4559" xr:uid="{00000000-0005-0000-0000-0000ED020000}"/>
    <cellStyle name="_07. NGTT2009-NN_Book4_12 So lieu quoc te (Ok)" xfId="386" xr:uid="{00000000-0005-0000-0000-0000EE020000}"/>
    <cellStyle name="_07. NGTT2009-NN_Book4_12 So lieu quoc te (Ok) 2" xfId="4560" xr:uid="{00000000-0005-0000-0000-0000EF020000}"/>
    <cellStyle name="_07. NGTT2009-NN_Book4_Book1" xfId="387" xr:uid="{00000000-0005-0000-0000-0000F0020000}"/>
    <cellStyle name="_07. NGTT2009-NN_Book4_Book1 2" xfId="4561" xr:uid="{00000000-0005-0000-0000-0000F1020000}"/>
    <cellStyle name="_07. NGTT2009-NN_Book4_nien giam tom tat du lich va XNK" xfId="388" xr:uid="{00000000-0005-0000-0000-0000F2020000}"/>
    <cellStyle name="_07. NGTT2009-NN_Book4_nien giam tom tat du lich va XNK 2" xfId="4562" xr:uid="{00000000-0005-0000-0000-0000F3020000}"/>
    <cellStyle name="_07. NGTT2009-NN_Book4_Nongnghiep" xfId="389" xr:uid="{00000000-0005-0000-0000-0000F4020000}"/>
    <cellStyle name="_07. NGTT2009-NN_Book4_Nongnghiep 2" xfId="4563" xr:uid="{00000000-0005-0000-0000-0000F5020000}"/>
    <cellStyle name="_07. NGTT2009-NN_Book4_XNK" xfId="390" xr:uid="{00000000-0005-0000-0000-0000F6020000}"/>
    <cellStyle name="_07. NGTT2009-NN_Book4_XNK 2" xfId="4564" xr:uid="{00000000-0005-0000-0000-0000F7020000}"/>
    <cellStyle name="_07. NGTT2009-NN_Book4_XNK-2012" xfId="391" xr:uid="{00000000-0005-0000-0000-0000F8020000}"/>
    <cellStyle name="_07. NGTT2009-NN_Book4_XNK-2012 2" xfId="4565" xr:uid="{00000000-0005-0000-0000-0000F9020000}"/>
    <cellStyle name="_07. NGTT2009-NN_CSKDCT 2010" xfId="392" xr:uid="{00000000-0005-0000-0000-0000FA020000}"/>
    <cellStyle name="_07. NGTT2009-NN_CSKDCT 2010 2" xfId="4566" xr:uid="{00000000-0005-0000-0000-0000FB020000}"/>
    <cellStyle name="_07. NGTT2009-NN_CSKDCT 2010_Bo sung 04 bieu Cong nghiep" xfId="393" xr:uid="{00000000-0005-0000-0000-0000FC020000}"/>
    <cellStyle name="_07. NGTT2009-NN_CSKDCT 2010_Bo sung 04 bieu Cong nghiep 2" xfId="4567" xr:uid="{00000000-0005-0000-0000-0000FD020000}"/>
    <cellStyle name="_07. NGTT2009-NN_CucThongke-phucdap-Tuan-Anh" xfId="394" xr:uid="{00000000-0005-0000-0000-0000FE020000}"/>
    <cellStyle name="_07. NGTT2009-NN_CucThongke-phucdap-Tuan-Anh 2" xfId="4568" xr:uid="{00000000-0005-0000-0000-0000FF020000}"/>
    <cellStyle name="_07. NGTT2009-NN_dan so phan tich 10 nam(moi)" xfId="395" xr:uid="{00000000-0005-0000-0000-000000030000}"/>
    <cellStyle name="_07. NGTT2009-NN_dan so phan tich 10 nam(moi) 2" xfId="4569" xr:uid="{00000000-0005-0000-0000-000001030000}"/>
    <cellStyle name="_07. NGTT2009-NN_dan so phan tich 10 nam(moi)_01 Don vi HC" xfId="396" xr:uid="{00000000-0005-0000-0000-000002030000}"/>
    <cellStyle name="_07. NGTT2009-NN_dan so phan tich 10 nam(moi)_01 Don vi HC 2" xfId="4570" xr:uid="{00000000-0005-0000-0000-000003030000}"/>
    <cellStyle name="_07. NGTT2009-NN_dan so phan tich 10 nam(moi)_02 Danso_Laodong 2012(chuan) CO SO" xfId="397" xr:uid="{00000000-0005-0000-0000-000004030000}"/>
    <cellStyle name="_07. NGTT2009-NN_dan so phan tich 10 nam(moi)_02 Danso_Laodong 2012(chuan) CO SO 2" xfId="4571" xr:uid="{00000000-0005-0000-0000-000005030000}"/>
    <cellStyle name="_07. NGTT2009-NN_dan so phan tich 10 nam(moi)_04 Doanh nghiep va CSKDCT 2012" xfId="398" xr:uid="{00000000-0005-0000-0000-000006030000}"/>
    <cellStyle name="_07. NGTT2009-NN_dan so phan tich 10 nam(moi)_04 Doanh nghiep va CSKDCT 2012 2" xfId="4572" xr:uid="{00000000-0005-0000-0000-000007030000}"/>
    <cellStyle name="_07. NGTT2009-NN_dan so phan tich 10 nam(moi)_Nien giam KT_TV 2010" xfId="400" xr:uid="{00000000-0005-0000-0000-00000A030000}"/>
    <cellStyle name="_07. NGTT2009-NN_dan so phan tich 10 nam(moi)_Nien giam KT_TV 2010 2" xfId="4574" xr:uid="{00000000-0005-0000-0000-00000B030000}"/>
    <cellStyle name="_07. NGTT2009-NN_dan so phan tich 10 nam(moi)_NGDD 2013 Thu chi NSNN " xfId="399" xr:uid="{00000000-0005-0000-0000-000008030000}"/>
    <cellStyle name="_07. NGTT2009-NN_dan so phan tich 10 nam(moi)_NGDD 2013 Thu chi NSNN  2" xfId="4573" xr:uid="{00000000-0005-0000-0000-000009030000}"/>
    <cellStyle name="_07. NGTT2009-NN_dan so phan tich 10 nam(moi)_Xl0000167" xfId="401" xr:uid="{00000000-0005-0000-0000-00000C030000}"/>
    <cellStyle name="_07. NGTT2009-NN_dan so phan tich 10 nam(moi)_Xl0000167 2" xfId="4575" xr:uid="{00000000-0005-0000-0000-00000D030000}"/>
    <cellStyle name="_07. NGTT2009-NN_Dat Dai NGTT -2013" xfId="402" xr:uid="{00000000-0005-0000-0000-00000E030000}"/>
    <cellStyle name="_07. NGTT2009-NN_Dat Dai NGTT -2013 2" xfId="4576" xr:uid="{00000000-0005-0000-0000-00000F030000}"/>
    <cellStyle name="_07. NGTT2009-NN_GTSXNN" xfId="404" xr:uid="{00000000-0005-0000-0000-000012030000}"/>
    <cellStyle name="_07. NGTT2009-NN_GTSXNN 2" xfId="4578" xr:uid="{00000000-0005-0000-0000-000013030000}"/>
    <cellStyle name="_07. NGTT2009-NN_GTSXNN_Nongnghiep NGDD 2012_cap nhat den 24-5-2013(1)" xfId="405" xr:uid="{00000000-0005-0000-0000-000014030000}"/>
    <cellStyle name="_07. NGTT2009-NN_GTSXNN_Nongnghiep NGDD 2012_cap nhat den 24-5-2013(1) 2" xfId="4579" xr:uid="{00000000-0005-0000-0000-000015030000}"/>
    <cellStyle name="_07. NGTT2009-NN_Giaoduc2013(ok)" xfId="403" xr:uid="{00000000-0005-0000-0000-000010030000}"/>
    <cellStyle name="_07. NGTT2009-NN_Giaoduc2013(ok) 2" xfId="4577" xr:uid="{00000000-0005-0000-0000-000011030000}"/>
    <cellStyle name="_07. NGTT2009-NN_Lam nghiep, thuy san 2010 (ok)" xfId="406" xr:uid="{00000000-0005-0000-0000-000016030000}"/>
    <cellStyle name="_07. NGTT2009-NN_Lam nghiep, thuy san 2010 (ok) 2" xfId="4580" xr:uid="{00000000-0005-0000-0000-000017030000}"/>
    <cellStyle name="_07. NGTT2009-NN_Lam nghiep, thuy san 2010 (ok)_08 Cong nghiep 2010" xfId="407" xr:uid="{00000000-0005-0000-0000-000018030000}"/>
    <cellStyle name="_07. NGTT2009-NN_Lam nghiep, thuy san 2010 (ok)_08 Cong nghiep 2010 2" xfId="4581" xr:uid="{00000000-0005-0000-0000-000019030000}"/>
    <cellStyle name="_07. NGTT2009-NN_Lam nghiep, thuy san 2010 (ok)_08 Thuong mai va Du lich (Ok)" xfId="408" xr:uid="{00000000-0005-0000-0000-00001A030000}"/>
    <cellStyle name="_07. NGTT2009-NN_Lam nghiep, thuy san 2010 (ok)_08 Thuong mai va Du lich (Ok) 2" xfId="4582" xr:uid="{00000000-0005-0000-0000-00001B030000}"/>
    <cellStyle name="_07. NGTT2009-NN_Lam nghiep, thuy san 2010 (ok)_09 Chi so gia 2011- VuTKG-1 (Ok)" xfId="409" xr:uid="{00000000-0005-0000-0000-00001C030000}"/>
    <cellStyle name="_07. NGTT2009-NN_Lam nghiep, thuy san 2010 (ok)_09 Chi so gia 2011- VuTKG-1 (Ok) 2" xfId="4583" xr:uid="{00000000-0005-0000-0000-00001D030000}"/>
    <cellStyle name="_07. NGTT2009-NN_Lam nghiep, thuy san 2010 (ok)_09 Du lich" xfId="410" xr:uid="{00000000-0005-0000-0000-00001E030000}"/>
    <cellStyle name="_07. NGTT2009-NN_Lam nghiep, thuy san 2010 (ok)_09 Du lich 2" xfId="4584" xr:uid="{00000000-0005-0000-0000-00001F030000}"/>
    <cellStyle name="_07. NGTT2009-NN_Lam nghiep, thuy san 2010 (ok)_10 Van tai va BCVT (da sua ok)" xfId="411" xr:uid="{00000000-0005-0000-0000-000020030000}"/>
    <cellStyle name="_07. NGTT2009-NN_Lam nghiep, thuy san 2010 (ok)_10 Van tai va BCVT (da sua ok) 2" xfId="4585" xr:uid="{00000000-0005-0000-0000-000021030000}"/>
    <cellStyle name="_07. NGTT2009-NN_Lam nghiep, thuy san 2010 (ok)_12 Giao duc, Y Te va Muc songnam2011" xfId="412" xr:uid="{00000000-0005-0000-0000-000022030000}"/>
    <cellStyle name="_07. NGTT2009-NN_Lam nghiep, thuy san 2010 (ok)_12 Giao duc, Y Te va Muc songnam2011 2" xfId="4586" xr:uid="{00000000-0005-0000-0000-000023030000}"/>
    <cellStyle name="_07. NGTT2009-NN_Lam nghiep, thuy san 2010 (ok)_nien giam tom tat du lich va XNK" xfId="413" xr:uid="{00000000-0005-0000-0000-000024030000}"/>
    <cellStyle name="_07. NGTT2009-NN_Lam nghiep, thuy san 2010 (ok)_nien giam tom tat du lich va XNK 2" xfId="4587" xr:uid="{00000000-0005-0000-0000-000025030000}"/>
    <cellStyle name="_07. NGTT2009-NN_Lam nghiep, thuy san 2010 (ok)_Nongnghiep" xfId="414" xr:uid="{00000000-0005-0000-0000-000026030000}"/>
    <cellStyle name="_07. NGTT2009-NN_Lam nghiep, thuy san 2010 (ok)_Nongnghiep 2" xfId="4588" xr:uid="{00000000-0005-0000-0000-000027030000}"/>
    <cellStyle name="_07. NGTT2009-NN_Lam nghiep, thuy san 2010 (ok)_XNK" xfId="415" xr:uid="{00000000-0005-0000-0000-000028030000}"/>
    <cellStyle name="_07. NGTT2009-NN_Lam nghiep, thuy san 2010 (ok)_XNK 2" xfId="4589" xr:uid="{00000000-0005-0000-0000-000029030000}"/>
    <cellStyle name="_07. NGTT2009-NN_Maket NGTT Cong nghiep 2011" xfId="416" xr:uid="{00000000-0005-0000-0000-00002A030000}"/>
    <cellStyle name="_07. NGTT2009-NN_Maket NGTT Cong nghiep 2011 2" xfId="4590" xr:uid="{00000000-0005-0000-0000-00002B030000}"/>
    <cellStyle name="_07. NGTT2009-NN_Maket NGTT Cong nghiep 2011_08 Cong nghiep 2010" xfId="417" xr:uid="{00000000-0005-0000-0000-00002C030000}"/>
    <cellStyle name="_07. NGTT2009-NN_Maket NGTT Cong nghiep 2011_08 Cong nghiep 2010 2" xfId="4591" xr:uid="{00000000-0005-0000-0000-00002D030000}"/>
    <cellStyle name="_07. NGTT2009-NN_Maket NGTT Cong nghiep 2011_08 Thuong mai va Du lich (Ok)" xfId="418" xr:uid="{00000000-0005-0000-0000-00002E030000}"/>
    <cellStyle name="_07. NGTT2009-NN_Maket NGTT Cong nghiep 2011_08 Thuong mai va Du lich (Ok) 2" xfId="4592" xr:uid="{00000000-0005-0000-0000-00002F030000}"/>
    <cellStyle name="_07. NGTT2009-NN_Maket NGTT Cong nghiep 2011_09 Chi so gia 2011- VuTKG-1 (Ok)" xfId="419" xr:uid="{00000000-0005-0000-0000-000030030000}"/>
    <cellStyle name="_07. NGTT2009-NN_Maket NGTT Cong nghiep 2011_09 Chi so gia 2011- VuTKG-1 (Ok) 2" xfId="4593" xr:uid="{00000000-0005-0000-0000-000031030000}"/>
    <cellStyle name="_07. NGTT2009-NN_Maket NGTT Cong nghiep 2011_09 Du lich" xfId="420" xr:uid="{00000000-0005-0000-0000-000032030000}"/>
    <cellStyle name="_07. NGTT2009-NN_Maket NGTT Cong nghiep 2011_09 Du lich 2" xfId="4594" xr:uid="{00000000-0005-0000-0000-000033030000}"/>
    <cellStyle name="_07. NGTT2009-NN_Maket NGTT Cong nghiep 2011_10 Van tai va BCVT (da sua ok)" xfId="421" xr:uid="{00000000-0005-0000-0000-000034030000}"/>
    <cellStyle name="_07. NGTT2009-NN_Maket NGTT Cong nghiep 2011_10 Van tai va BCVT (da sua ok) 2" xfId="4595" xr:uid="{00000000-0005-0000-0000-000035030000}"/>
    <cellStyle name="_07. NGTT2009-NN_Maket NGTT Cong nghiep 2011_12 Giao duc, Y Te va Muc songnam2011" xfId="422" xr:uid="{00000000-0005-0000-0000-000036030000}"/>
    <cellStyle name="_07. NGTT2009-NN_Maket NGTT Cong nghiep 2011_12 Giao duc, Y Te va Muc songnam2011 2" xfId="4596" xr:uid="{00000000-0005-0000-0000-000037030000}"/>
    <cellStyle name="_07. NGTT2009-NN_Maket NGTT Cong nghiep 2011_nien giam tom tat du lich va XNK" xfId="423" xr:uid="{00000000-0005-0000-0000-000038030000}"/>
    <cellStyle name="_07. NGTT2009-NN_Maket NGTT Cong nghiep 2011_nien giam tom tat du lich va XNK 2" xfId="4597" xr:uid="{00000000-0005-0000-0000-000039030000}"/>
    <cellStyle name="_07. NGTT2009-NN_Maket NGTT Cong nghiep 2011_Nongnghiep" xfId="424" xr:uid="{00000000-0005-0000-0000-00003A030000}"/>
    <cellStyle name="_07. NGTT2009-NN_Maket NGTT Cong nghiep 2011_Nongnghiep 2" xfId="4598" xr:uid="{00000000-0005-0000-0000-00003B030000}"/>
    <cellStyle name="_07. NGTT2009-NN_Maket NGTT Cong nghiep 2011_XNK" xfId="425" xr:uid="{00000000-0005-0000-0000-00003C030000}"/>
    <cellStyle name="_07. NGTT2009-NN_Maket NGTT Cong nghiep 2011_XNK 2" xfId="4599" xr:uid="{00000000-0005-0000-0000-00003D030000}"/>
    <cellStyle name="_07. NGTT2009-NN_Maket NGTT Doanh Nghiep 2011" xfId="426" xr:uid="{00000000-0005-0000-0000-00003E030000}"/>
    <cellStyle name="_07. NGTT2009-NN_Maket NGTT Doanh Nghiep 2011 2" xfId="4600" xr:uid="{00000000-0005-0000-0000-00003F030000}"/>
    <cellStyle name="_07. NGTT2009-NN_Maket NGTT Doanh Nghiep 2011_08 Cong nghiep 2010" xfId="427" xr:uid="{00000000-0005-0000-0000-000040030000}"/>
    <cellStyle name="_07. NGTT2009-NN_Maket NGTT Doanh Nghiep 2011_08 Cong nghiep 2010 2" xfId="4601" xr:uid="{00000000-0005-0000-0000-000041030000}"/>
    <cellStyle name="_07. NGTT2009-NN_Maket NGTT Doanh Nghiep 2011_08 Thuong mai va Du lich (Ok)" xfId="428" xr:uid="{00000000-0005-0000-0000-000042030000}"/>
    <cellStyle name="_07. NGTT2009-NN_Maket NGTT Doanh Nghiep 2011_08 Thuong mai va Du lich (Ok) 2" xfId="4602" xr:uid="{00000000-0005-0000-0000-000043030000}"/>
    <cellStyle name="_07. NGTT2009-NN_Maket NGTT Doanh Nghiep 2011_09 Chi so gia 2011- VuTKG-1 (Ok)" xfId="429" xr:uid="{00000000-0005-0000-0000-000044030000}"/>
    <cellStyle name="_07. NGTT2009-NN_Maket NGTT Doanh Nghiep 2011_09 Chi so gia 2011- VuTKG-1 (Ok) 2" xfId="4603" xr:uid="{00000000-0005-0000-0000-000045030000}"/>
    <cellStyle name="_07. NGTT2009-NN_Maket NGTT Doanh Nghiep 2011_09 Du lich" xfId="430" xr:uid="{00000000-0005-0000-0000-000046030000}"/>
    <cellStyle name="_07. NGTT2009-NN_Maket NGTT Doanh Nghiep 2011_09 Du lich 2" xfId="4604" xr:uid="{00000000-0005-0000-0000-000047030000}"/>
    <cellStyle name="_07. NGTT2009-NN_Maket NGTT Doanh Nghiep 2011_10 Van tai va BCVT (da sua ok)" xfId="431" xr:uid="{00000000-0005-0000-0000-000048030000}"/>
    <cellStyle name="_07. NGTT2009-NN_Maket NGTT Doanh Nghiep 2011_10 Van tai va BCVT (da sua ok) 2" xfId="4605" xr:uid="{00000000-0005-0000-0000-000049030000}"/>
    <cellStyle name="_07. NGTT2009-NN_Maket NGTT Doanh Nghiep 2011_12 Giao duc, Y Te va Muc songnam2011" xfId="432" xr:uid="{00000000-0005-0000-0000-00004A030000}"/>
    <cellStyle name="_07. NGTT2009-NN_Maket NGTT Doanh Nghiep 2011_12 Giao duc, Y Te va Muc songnam2011 2" xfId="4606" xr:uid="{00000000-0005-0000-0000-00004B030000}"/>
    <cellStyle name="_07. NGTT2009-NN_Maket NGTT Doanh Nghiep 2011_nien giam tom tat du lich va XNK" xfId="433" xr:uid="{00000000-0005-0000-0000-00004C030000}"/>
    <cellStyle name="_07. NGTT2009-NN_Maket NGTT Doanh Nghiep 2011_nien giam tom tat du lich va XNK 2" xfId="4607" xr:uid="{00000000-0005-0000-0000-00004D030000}"/>
    <cellStyle name="_07. NGTT2009-NN_Maket NGTT Doanh Nghiep 2011_Nongnghiep" xfId="434" xr:uid="{00000000-0005-0000-0000-00004E030000}"/>
    <cellStyle name="_07. NGTT2009-NN_Maket NGTT Doanh Nghiep 2011_Nongnghiep 2" xfId="4608" xr:uid="{00000000-0005-0000-0000-00004F030000}"/>
    <cellStyle name="_07. NGTT2009-NN_Maket NGTT Doanh Nghiep 2011_XNK" xfId="435" xr:uid="{00000000-0005-0000-0000-000050030000}"/>
    <cellStyle name="_07. NGTT2009-NN_Maket NGTT Doanh Nghiep 2011_XNK 2" xfId="4609" xr:uid="{00000000-0005-0000-0000-000051030000}"/>
    <cellStyle name="_07. NGTT2009-NN_Maket NGTT Thu chi NS 2011" xfId="436" xr:uid="{00000000-0005-0000-0000-000052030000}"/>
    <cellStyle name="_07. NGTT2009-NN_Maket NGTT Thu chi NS 2011 2" xfId="4610" xr:uid="{00000000-0005-0000-0000-000053030000}"/>
    <cellStyle name="_07. NGTT2009-NN_Maket NGTT Thu chi NS 2011_08 Cong nghiep 2010" xfId="437" xr:uid="{00000000-0005-0000-0000-000054030000}"/>
    <cellStyle name="_07. NGTT2009-NN_Maket NGTT Thu chi NS 2011_08 Cong nghiep 2010 2" xfId="4611" xr:uid="{00000000-0005-0000-0000-000055030000}"/>
    <cellStyle name="_07. NGTT2009-NN_Maket NGTT Thu chi NS 2011_08 Thuong mai va Du lich (Ok)" xfId="438" xr:uid="{00000000-0005-0000-0000-000056030000}"/>
    <cellStyle name="_07. NGTT2009-NN_Maket NGTT Thu chi NS 2011_08 Thuong mai va Du lich (Ok) 2" xfId="4612" xr:uid="{00000000-0005-0000-0000-000057030000}"/>
    <cellStyle name="_07. NGTT2009-NN_Maket NGTT Thu chi NS 2011_09 Chi so gia 2011- VuTKG-1 (Ok)" xfId="439" xr:uid="{00000000-0005-0000-0000-000058030000}"/>
    <cellStyle name="_07. NGTT2009-NN_Maket NGTT Thu chi NS 2011_09 Chi so gia 2011- VuTKG-1 (Ok) 2" xfId="4613" xr:uid="{00000000-0005-0000-0000-000059030000}"/>
    <cellStyle name="_07. NGTT2009-NN_Maket NGTT Thu chi NS 2011_09 Du lich" xfId="440" xr:uid="{00000000-0005-0000-0000-00005A030000}"/>
    <cellStyle name="_07. NGTT2009-NN_Maket NGTT Thu chi NS 2011_09 Du lich 2" xfId="4614" xr:uid="{00000000-0005-0000-0000-00005B030000}"/>
    <cellStyle name="_07. NGTT2009-NN_Maket NGTT Thu chi NS 2011_10 Van tai va BCVT (da sua ok)" xfId="441" xr:uid="{00000000-0005-0000-0000-00005C030000}"/>
    <cellStyle name="_07. NGTT2009-NN_Maket NGTT Thu chi NS 2011_10 Van tai va BCVT (da sua ok) 2" xfId="4615" xr:uid="{00000000-0005-0000-0000-00005D030000}"/>
    <cellStyle name="_07. NGTT2009-NN_Maket NGTT Thu chi NS 2011_12 Giao duc, Y Te va Muc songnam2011" xfId="442" xr:uid="{00000000-0005-0000-0000-00005E030000}"/>
    <cellStyle name="_07. NGTT2009-NN_Maket NGTT Thu chi NS 2011_12 Giao duc, Y Te va Muc songnam2011 2" xfId="4616" xr:uid="{00000000-0005-0000-0000-00005F030000}"/>
    <cellStyle name="_07. NGTT2009-NN_Maket NGTT Thu chi NS 2011_nien giam tom tat du lich va XNK" xfId="443" xr:uid="{00000000-0005-0000-0000-000060030000}"/>
    <cellStyle name="_07. NGTT2009-NN_Maket NGTT Thu chi NS 2011_nien giam tom tat du lich va XNK 2" xfId="4617" xr:uid="{00000000-0005-0000-0000-000061030000}"/>
    <cellStyle name="_07. NGTT2009-NN_Maket NGTT Thu chi NS 2011_Nongnghiep" xfId="444" xr:uid="{00000000-0005-0000-0000-000062030000}"/>
    <cellStyle name="_07. NGTT2009-NN_Maket NGTT Thu chi NS 2011_Nongnghiep 2" xfId="4618" xr:uid="{00000000-0005-0000-0000-000063030000}"/>
    <cellStyle name="_07. NGTT2009-NN_Maket NGTT Thu chi NS 2011_XNK" xfId="445" xr:uid="{00000000-0005-0000-0000-000064030000}"/>
    <cellStyle name="_07. NGTT2009-NN_Maket NGTT Thu chi NS 2011_XNK 2" xfId="4619" xr:uid="{00000000-0005-0000-0000-000065030000}"/>
    <cellStyle name="_07. NGTT2009-NN_Maket NGTT2012 LN,TS (7-1-2013)" xfId="446" xr:uid="{00000000-0005-0000-0000-000066030000}"/>
    <cellStyle name="_07. NGTT2009-NN_Maket NGTT2012 LN,TS (7-1-2013) 2" xfId="4620" xr:uid="{00000000-0005-0000-0000-000067030000}"/>
    <cellStyle name="_07. NGTT2009-NN_Maket NGTT2012 LN,TS (7-1-2013)_Nongnghiep" xfId="447" xr:uid="{00000000-0005-0000-0000-000068030000}"/>
    <cellStyle name="_07. NGTT2009-NN_Maket NGTT2012 LN,TS (7-1-2013)_Nongnghiep 2" xfId="4621" xr:uid="{00000000-0005-0000-0000-000069030000}"/>
    <cellStyle name="_07. NGTT2009-NN_Nien giam day du  Nong nghiep 2010" xfId="461" xr:uid="{00000000-0005-0000-0000-000084030000}"/>
    <cellStyle name="_07. NGTT2009-NN_Nien giam day du  Nong nghiep 2010 2" xfId="4635" xr:uid="{00000000-0005-0000-0000-000085030000}"/>
    <cellStyle name="_07. NGTT2009-NN_Nien giam TT Vu Nong nghiep 2012(solieu)-gui Vu TH 29-3-2013" xfId="462" xr:uid="{00000000-0005-0000-0000-000086030000}"/>
    <cellStyle name="_07. NGTT2009-NN_Nien giam TT Vu Nong nghiep 2012(solieu)-gui Vu TH 29-3-2013 2" xfId="4636" xr:uid="{00000000-0005-0000-0000-000087030000}"/>
    <cellStyle name="_07. NGTT2009-NN_Nongnghiep" xfId="463" xr:uid="{00000000-0005-0000-0000-000088030000}"/>
    <cellStyle name="_07. NGTT2009-NN_Nongnghiep 2" xfId="4637" xr:uid="{00000000-0005-0000-0000-000089030000}"/>
    <cellStyle name="_07. NGTT2009-NN_Nongnghiep_Bo sung 04 bieu Cong nghiep" xfId="464" xr:uid="{00000000-0005-0000-0000-00008A030000}"/>
    <cellStyle name="_07. NGTT2009-NN_Nongnghiep_Bo sung 04 bieu Cong nghiep 2" xfId="4638" xr:uid="{00000000-0005-0000-0000-00008B030000}"/>
    <cellStyle name="_07. NGTT2009-NN_Nongnghiep_Mau" xfId="465" xr:uid="{00000000-0005-0000-0000-00008C030000}"/>
    <cellStyle name="_07. NGTT2009-NN_Nongnghiep_Mau 2" xfId="4639" xr:uid="{00000000-0005-0000-0000-00008D030000}"/>
    <cellStyle name="_07. NGTT2009-NN_Nongnghiep_Nongnghiep NGDD 2012_cap nhat den 24-5-2013(1)" xfId="467" xr:uid="{00000000-0005-0000-0000-000090030000}"/>
    <cellStyle name="_07. NGTT2009-NN_Nongnghiep_Nongnghiep NGDD 2012_cap nhat den 24-5-2013(1) 2" xfId="4641" xr:uid="{00000000-0005-0000-0000-000091030000}"/>
    <cellStyle name="_07. NGTT2009-NN_Nongnghiep_NGDD 2013 Thu chi NSNN " xfId="466" xr:uid="{00000000-0005-0000-0000-00008E030000}"/>
    <cellStyle name="_07. NGTT2009-NN_Nongnghiep_NGDD 2013 Thu chi NSNN  2" xfId="4640" xr:uid="{00000000-0005-0000-0000-00008F030000}"/>
    <cellStyle name="_07. NGTT2009-NN_Ngiam_lamnghiep_2011_v2(1)(1)" xfId="448" xr:uid="{00000000-0005-0000-0000-00006A030000}"/>
    <cellStyle name="_07. NGTT2009-NN_Ngiam_lamnghiep_2011_v2(1)(1) 2" xfId="4622" xr:uid="{00000000-0005-0000-0000-00006B030000}"/>
    <cellStyle name="_07. NGTT2009-NN_Ngiam_lamnghiep_2011_v2(1)(1)_Nongnghiep" xfId="449" xr:uid="{00000000-0005-0000-0000-00006C030000}"/>
    <cellStyle name="_07. NGTT2009-NN_Ngiam_lamnghiep_2011_v2(1)(1)_Nongnghiep 2" xfId="4623" xr:uid="{00000000-0005-0000-0000-00006D030000}"/>
    <cellStyle name="_07. NGTT2009-NN_NGTT Ca the 2011 Diep" xfId="450" xr:uid="{00000000-0005-0000-0000-00006E030000}"/>
    <cellStyle name="_07. NGTT2009-NN_NGTT Ca the 2011 Diep 2" xfId="4624" xr:uid="{00000000-0005-0000-0000-00006F030000}"/>
    <cellStyle name="_07. NGTT2009-NN_NGTT Ca the 2011 Diep_08 Cong nghiep 2010" xfId="451" xr:uid="{00000000-0005-0000-0000-000070030000}"/>
    <cellStyle name="_07. NGTT2009-NN_NGTT Ca the 2011 Diep_08 Cong nghiep 2010 2" xfId="4625" xr:uid="{00000000-0005-0000-0000-000071030000}"/>
    <cellStyle name="_07. NGTT2009-NN_NGTT Ca the 2011 Diep_08 Thuong mai va Du lich (Ok)" xfId="452" xr:uid="{00000000-0005-0000-0000-000072030000}"/>
    <cellStyle name="_07. NGTT2009-NN_NGTT Ca the 2011 Diep_08 Thuong mai va Du lich (Ok) 2" xfId="4626" xr:uid="{00000000-0005-0000-0000-000073030000}"/>
    <cellStyle name="_07. NGTT2009-NN_NGTT Ca the 2011 Diep_09 Chi so gia 2011- VuTKG-1 (Ok)" xfId="453" xr:uid="{00000000-0005-0000-0000-000074030000}"/>
    <cellStyle name="_07. NGTT2009-NN_NGTT Ca the 2011 Diep_09 Chi so gia 2011- VuTKG-1 (Ok) 2" xfId="4627" xr:uid="{00000000-0005-0000-0000-000075030000}"/>
    <cellStyle name="_07. NGTT2009-NN_NGTT Ca the 2011 Diep_09 Du lich" xfId="454" xr:uid="{00000000-0005-0000-0000-000076030000}"/>
    <cellStyle name="_07. NGTT2009-NN_NGTT Ca the 2011 Diep_09 Du lich 2" xfId="4628" xr:uid="{00000000-0005-0000-0000-000077030000}"/>
    <cellStyle name="_07. NGTT2009-NN_NGTT Ca the 2011 Diep_10 Van tai va BCVT (da sua ok)" xfId="455" xr:uid="{00000000-0005-0000-0000-000078030000}"/>
    <cellStyle name="_07. NGTT2009-NN_NGTT Ca the 2011 Diep_10 Van tai va BCVT (da sua ok) 2" xfId="4629" xr:uid="{00000000-0005-0000-0000-000079030000}"/>
    <cellStyle name="_07. NGTT2009-NN_NGTT Ca the 2011 Diep_12 Giao duc, Y Te va Muc songnam2011" xfId="456" xr:uid="{00000000-0005-0000-0000-00007A030000}"/>
    <cellStyle name="_07. NGTT2009-NN_NGTT Ca the 2011 Diep_12 Giao duc, Y Te va Muc songnam2011 2" xfId="4630" xr:uid="{00000000-0005-0000-0000-00007B030000}"/>
    <cellStyle name="_07. NGTT2009-NN_NGTT Ca the 2011 Diep_nien giam tom tat du lich va XNK" xfId="457" xr:uid="{00000000-0005-0000-0000-00007C030000}"/>
    <cellStyle name="_07. NGTT2009-NN_NGTT Ca the 2011 Diep_nien giam tom tat du lich va XNK 2" xfId="4631" xr:uid="{00000000-0005-0000-0000-00007D030000}"/>
    <cellStyle name="_07. NGTT2009-NN_NGTT Ca the 2011 Diep_Nongnghiep" xfId="458" xr:uid="{00000000-0005-0000-0000-00007E030000}"/>
    <cellStyle name="_07. NGTT2009-NN_NGTT Ca the 2011 Diep_Nongnghiep 2" xfId="4632" xr:uid="{00000000-0005-0000-0000-00007F030000}"/>
    <cellStyle name="_07. NGTT2009-NN_NGTT Ca the 2011 Diep_XNK" xfId="459" xr:uid="{00000000-0005-0000-0000-000080030000}"/>
    <cellStyle name="_07. NGTT2009-NN_NGTT Ca the 2011 Diep_XNK 2" xfId="4633" xr:uid="{00000000-0005-0000-0000-000081030000}"/>
    <cellStyle name="_07. NGTT2009-NN_NGTT LN,TS 2012 (Chuan)" xfId="460" xr:uid="{00000000-0005-0000-0000-000082030000}"/>
    <cellStyle name="_07. NGTT2009-NN_NGTT LN,TS 2012 (Chuan) 2" xfId="4634" xr:uid="{00000000-0005-0000-0000-000083030000}"/>
    <cellStyle name="_07. NGTT2009-NN_Phan i (in)" xfId="468" xr:uid="{00000000-0005-0000-0000-000092030000}"/>
    <cellStyle name="_07. NGTT2009-NN_Phan i (in) 2" xfId="4642" xr:uid="{00000000-0005-0000-0000-000093030000}"/>
    <cellStyle name="_07. NGTT2009-NN_So lieu quoc te TH" xfId="469" xr:uid="{00000000-0005-0000-0000-000094030000}"/>
    <cellStyle name="_07. NGTT2009-NN_So lieu quoc te TH 2" xfId="4643" xr:uid="{00000000-0005-0000-0000-000095030000}"/>
    <cellStyle name="_07. NGTT2009-NN_So lieu quoc te TH_08 Cong nghiep 2010" xfId="470" xr:uid="{00000000-0005-0000-0000-000096030000}"/>
    <cellStyle name="_07. NGTT2009-NN_So lieu quoc te TH_08 Cong nghiep 2010 2" xfId="4644" xr:uid="{00000000-0005-0000-0000-000097030000}"/>
    <cellStyle name="_07. NGTT2009-NN_So lieu quoc te TH_08 Thuong mai va Du lich (Ok)" xfId="471" xr:uid="{00000000-0005-0000-0000-000098030000}"/>
    <cellStyle name="_07. NGTT2009-NN_So lieu quoc te TH_08 Thuong mai va Du lich (Ok) 2" xfId="4645" xr:uid="{00000000-0005-0000-0000-000099030000}"/>
    <cellStyle name="_07. NGTT2009-NN_So lieu quoc te TH_09 Chi so gia 2011- VuTKG-1 (Ok)" xfId="472" xr:uid="{00000000-0005-0000-0000-00009A030000}"/>
    <cellStyle name="_07. NGTT2009-NN_So lieu quoc te TH_09 Chi so gia 2011- VuTKG-1 (Ok) 2" xfId="4646" xr:uid="{00000000-0005-0000-0000-00009B030000}"/>
    <cellStyle name="_07. NGTT2009-NN_So lieu quoc te TH_09 Du lich" xfId="473" xr:uid="{00000000-0005-0000-0000-00009C030000}"/>
    <cellStyle name="_07. NGTT2009-NN_So lieu quoc te TH_09 Du lich 2" xfId="4647" xr:uid="{00000000-0005-0000-0000-00009D030000}"/>
    <cellStyle name="_07. NGTT2009-NN_So lieu quoc te TH_10 Van tai va BCVT (da sua ok)" xfId="474" xr:uid="{00000000-0005-0000-0000-00009E030000}"/>
    <cellStyle name="_07. NGTT2009-NN_So lieu quoc te TH_10 Van tai va BCVT (da sua ok) 2" xfId="4648" xr:uid="{00000000-0005-0000-0000-00009F030000}"/>
    <cellStyle name="_07. NGTT2009-NN_So lieu quoc te TH_12 Giao duc, Y Te va Muc songnam2011" xfId="475" xr:uid="{00000000-0005-0000-0000-0000A0030000}"/>
    <cellStyle name="_07. NGTT2009-NN_So lieu quoc te TH_12 Giao duc, Y Te va Muc songnam2011 2" xfId="4649" xr:uid="{00000000-0005-0000-0000-0000A1030000}"/>
    <cellStyle name="_07. NGTT2009-NN_So lieu quoc te TH_nien giam tom tat du lich va XNK" xfId="476" xr:uid="{00000000-0005-0000-0000-0000A2030000}"/>
    <cellStyle name="_07. NGTT2009-NN_So lieu quoc te TH_nien giam tom tat du lich va XNK 2" xfId="4650" xr:uid="{00000000-0005-0000-0000-0000A3030000}"/>
    <cellStyle name="_07. NGTT2009-NN_So lieu quoc te TH_Nongnghiep" xfId="477" xr:uid="{00000000-0005-0000-0000-0000A4030000}"/>
    <cellStyle name="_07. NGTT2009-NN_So lieu quoc te TH_Nongnghiep 2" xfId="4651" xr:uid="{00000000-0005-0000-0000-0000A5030000}"/>
    <cellStyle name="_07. NGTT2009-NN_So lieu quoc te TH_XNK" xfId="478" xr:uid="{00000000-0005-0000-0000-0000A6030000}"/>
    <cellStyle name="_07. NGTT2009-NN_So lieu quoc te TH_XNK 2" xfId="4652" xr:uid="{00000000-0005-0000-0000-0000A7030000}"/>
    <cellStyle name="_07. NGTT2009-NN_So lieu quoc te(GDP)" xfId="479" xr:uid="{00000000-0005-0000-0000-0000A8030000}"/>
    <cellStyle name="_07. NGTT2009-NN_So lieu quoc te(GDP) 2" xfId="4653" xr:uid="{00000000-0005-0000-0000-0000A9030000}"/>
    <cellStyle name="_07. NGTT2009-NN_So lieu quoc te(GDP)_02  Dan so lao dong(OK)" xfId="480" xr:uid="{00000000-0005-0000-0000-0000AA030000}"/>
    <cellStyle name="_07. NGTT2009-NN_So lieu quoc te(GDP)_02  Dan so lao dong(OK) 2" xfId="4654" xr:uid="{00000000-0005-0000-0000-0000AB030000}"/>
    <cellStyle name="_07. NGTT2009-NN_So lieu quoc te(GDP)_03 TKQG va Thu chi NSNN 2012" xfId="481" xr:uid="{00000000-0005-0000-0000-0000AC030000}"/>
    <cellStyle name="_07. NGTT2009-NN_So lieu quoc te(GDP)_03 TKQG va Thu chi NSNN 2012 2" xfId="4655" xr:uid="{00000000-0005-0000-0000-0000AD030000}"/>
    <cellStyle name="_07. NGTT2009-NN_So lieu quoc te(GDP)_04 Doanh nghiep va CSKDCT 2012" xfId="482" xr:uid="{00000000-0005-0000-0000-0000AE030000}"/>
    <cellStyle name="_07. NGTT2009-NN_So lieu quoc te(GDP)_04 Doanh nghiep va CSKDCT 2012 2" xfId="4656" xr:uid="{00000000-0005-0000-0000-0000AF030000}"/>
    <cellStyle name="_07. NGTT2009-NN_So lieu quoc te(GDP)_05 Doanh nghiep va Ca the_2011 (Ok)" xfId="483" xr:uid="{00000000-0005-0000-0000-0000B0030000}"/>
    <cellStyle name="_07. NGTT2009-NN_So lieu quoc te(GDP)_07 NGTT CN 2012" xfId="484" xr:uid="{00000000-0005-0000-0000-0000B1030000}"/>
    <cellStyle name="_07. NGTT2009-NN_So lieu quoc te(GDP)_07 NGTT CN 2012 2" xfId="4657" xr:uid="{00000000-0005-0000-0000-0000B2030000}"/>
    <cellStyle name="_07. NGTT2009-NN_So lieu quoc te(GDP)_08 Thuong mai Tong muc - Diep" xfId="485" xr:uid="{00000000-0005-0000-0000-0000B3030000}"/>
    <cellStyle name="_07. NGTT2009-NN_So lieu quoc te(GDP)_08 Thuong mai Tong muc - Diep 2" xfId="4658" xr:uid="{00000000-0005-0000-0000-0000B4030000}"/>
    <cellStyle name="_07. NGTT2009-NN_So lieu quoc te(GDP)_08 Thuong mai va Du lich (Ok)" xfId="486" xr:uid="{00000000-0005-0000-0000-0000B5030000}"/>
    <cellStyle name="_07. NGTT2009-NN_So lieu quoc te(GDP)_08 Thuong mai va Du lich (Ok) 2" xfId="4659" xr:uid="{00000000-0005-0000-0000-0000B6030000}"/>
    <cellStyle name="_07. NGTT2009-NN_So lieu quoc te(GDP)_09 Chi so gia 2011- VuTKG-1 (Ok)" xfId="487" xr:uid="{00000000-0005-0000-0000-0000B7030000}"/>
    <cellStyle name="_07. NGTT2009-NN_So lieu quoc te(GDP)_09 Chi so gia 2011- VuTKG-1 (Ok) 2" xfId="4660" xr:uid="{00000000-0005-0000-0000-0000B8030000}"/>
    <cellStyle name="_07. NGTT2009-NN_So lieu quoc te(GDP)_09 Du lich" xfId="488" xr:uid="{00000000-0005-0000-0000-0000B9030000}"/>
    <cellStyle name="_07. NGTT2009-NN_So lieu quoc te(GDP)_09 Du lich 2" xfId="4661" xr:uid="{00000000-0005-0000-0000-0000BA030000}"/>
    <cellStyle name="_07. NGTT2009-NN_So lieu quoc te(GDP)_10 Van tai va BCVT (da sua ok)" xfId="489" xr:uid="{00000000-0005-0000-0000-0000BB030000}"/>
    <cellStyle name="_07. NGTT2009-NN_So lieu quoc te(GDP)_10 Van tai va BCVT (da sua ok) 2" xfId="4662" xr:uid="{00000000-0005-0000-0000-0000BC030000}"/>
    <cellStyle name="_07. NGTT2009-NN_So lieu quoc te(GDP)_11 (3)" xfId="490" xr:uid="{00000000-0005-0000-0000-0000BD030000}"/>
    <cellStyle name="_07. NGTT2009-NN_So lieu quoc te(GDP)_11 (3) 2" xfId="4663" xr:uid="{00000000-0005-0000-0000-0000BE030000}"/>
    <cellStyle name="_07. NGTT2009-NN_So lieu quoc te(GDP)_11 (3)_04 Doanh nghiep va CSKDCT 2012" xfId="491" xr:uid="{00000000-0005-0000-0000-0000BF030000}"/>
    <cellStyle name="_07. NGTT2009-NN_So lieu quoc te(GDP)_11 (3)_04 Doanh nghiep va CSKDCT 2012 2" xfId="4664" xr:uid="{00000000-0005-0000-0000-0000C0030000}"/>
    <cellStyle name="_07. NGTT2009-NN_So lieu quoc te(GDP)_11 (3)_Xl0000167" xfId="492" xr:uid="{00000000-0005-0000-0000-0000C1030000}"/>
    <cellStyle name="_07. NGTT2009-NN_So lieu quoc te(GDP)_11 (3)_Xl0000167 2" xfId="4665" xr:uid="{00000000-0005-0000-0000-0000C2030000}"/>
    <cellStyle name="_07. NGTT2009-NN_So lieu quoc te(GDP)_12 (2)" xfId="493" xr:uid="{00000000-0005-0000-0000-0000C3030000}"/>
    <cellStyle name="_07. NGTT2009-NN_So lieu quoc te(GDP)_12 (2) 2" xfId="4666" xr:uid="{00000000-0005-0000-0000-0000C4030000}"/>
    <cellStyle name="_07. NGTT2009-NN_So lieu quoc te(GDP)_12 (2)_04 Doanh nghiep va CSKDCT 2012" xfId="494" xr:uid="{00000000-0005-0000-0000-0000C5030000}"/>
    <cellStyle name="_07. NGTT2009-NN_So lieu quoc te(GDP)_12 (2)_04 Doanh nghiep va CSKDCT 2012 2" xfId="4667" xr:uid="{00000000-0005-0000-0000-0000C6030000}"/>
    <cellStyle name="_07. NGTT2009-NN_So lieu quoc te(GDP)_12 (2)_Xl0000167" xfId="495" xr:uid="{00000000-0005-0000-0000-0000C7030000}"/>
    <cellStyle name="_07. NGTT2009-NN_So lieu quoc te(GDP)_12 (2)_Xl0000167 2" xfId="4668" xr:uid="{00000000-0005-0000-0000-0000C8030000}"/>
    <cellStyle name="_07. NGTT2009-NN_So lieu quoc te(GDP)_12 Giao duc, Y Te va Muc songnam2011" xfId="496" xr:uid="{00000000-0005-0000-0000-0000C9030000}"/>
    <cellStyle name="_07. NGTT2009-NN_So lieu quoc te(GDP)_12 Giao duc, Y Te va Muc songnam2011 2" xfId="4669" xr:uid="{00000000-0005-0000-0000-0000CA030000}"/>
    <cellStyle name="_07. NGTT2009-NN_So lieu quoc te(GDP)_12 So lieu quoc te (Ok)" xfId="497" xr:uid="{00000000-0005-0000-0000-0000CB030000}"/>
    <cellStyle name="_07. NGTT2009-NN_So lieu quoc te(GDP)_12 So lieu quoc te (Ok) 2" xfId="4670" xr:uid="{00000000-0005-0000-0000-0000CC030000}"/>
    <cellStyle name="_07. NGTT2009-NN_So lieu quoc te(GDP)_13 Van tai 2012" xfId="498" xr:uid="{00000000-0005-0000-0000-0000CD030000}"/>
    <cellStyle name="_07. NGTT2009-NN_So lieu quoc te(GDP)_13 Van tai 2012 2" xfId="4671" xr:uid="{00000000-0005-0000-0000-0000CE030000}"/>
    <cellStyle name="_07. NGTT2009-NN_So lieu quoc te(GDP)_Giaoduc2013(ok)" xfId="499" xr:uid="{00000000-0005-0000-0000-0000CF030000}"/>
    <cellStyle name="_07. NGTT2009-NN_So lieu quoc te(GDP)_Giaoduc2013(ok) 2" xfId="4672" xr:uid="{00000000-0005-0000-0000-0000D0030000}"/>
    <cellStyle name="_07. NGTT2009-NN_So lieu quoc te(GDP)_Maket NGTT2012 LN,TS (7-1-2013)" xfId="500" xr:uid="{00000000-0005-0000-0000-0000D1030000}"/>
    <cellStyle name="_07. NGTT2009-NN_So lieu quoc te(GDP)_Maket NGTT2012 LN,TS (7-1-2013) 2" xfId="4673" xr:uid="{00000000-0005-0000-0000-0000D2030000}"/>
    <cellStyle name="_07. NGTT2009-NN_So lieu quoc te(GDP)_Maket NGTT2012 LN,TS (7-1-2013)_Nongnghiep" xfId="501" xr:uid="{00000000-0005-0000-0000-0000D3030000}"/>
    <cellStyle name="_07. NGTT2009-NN_So lieu quoc te(GDP)_Maket NGTT2012 LN,TS (7-1-2013)_Nongnghiep 2" xfId="4674" xr:uid="{00000000-0005-0000-0000-0000D4030000}"/>
    <cellStyle name="_07. NGTT2009-NN_So lieu quoc te(GDP)_Nien giam TT Vu Nong nghiep 2012(solieu)-gui Vu TH 29-3-2013" xfId="505" xr:uid="{00000000-0005-0000-0000-0000DB030000}"/>
    <cellStyle name="_07. NGTT2009-NN_So lieu quoc te(GDP)_Nien giam TT Vu Nong nghiep 2012(solieu)-gui Vu TH 29-3-2013 2" xfId="4678" xr:uid="{00000000-0005-0000-0000-0000DC030000}"/>
    <cellStyle name="_07. NGTT2009-NN_So lieu quoc te(GDP)_Nongnghiep" xfId="506" xr:uid="{00000000-0005-0000-0000-0000DD030000}"/>
    <cellStyle name="_07. NGTT2009-NN_So lieu quoc te(GDP)_Nongnghiep 2" xfId="4679" xr:uid="{00000000-0005-0000-0000-0000DE030000}"/>
    <cellStyle name="_07. NGTT2009-NN_So lieu quoc te(GDP)_Nongnghiep NGDD 2012_cap nhat den 24-5-2013(1)" xfId="507" xr:uid="{00000000-0005-0000-0000-0000DF030000}"/>
    <cellStyle name="_07. NGTT2009-NN_So lieu quoc te(GDP)_Nongnghiep NGDD 2012_cap nhat den 24-5-2013(1) 2" xfId="4680" xr:uid="{00000000-0005-0000-0000-0000E0030000}"/>
    <cellStyle name="_07. NGTT2009-NN_So lieu quoc te(GDP)_Nongnghiep_Nongnghiep NGDD 2012_cap nhat den 24-5-2013(1)" xfId="508" xr:uid="{00000000-0005-0000-0000-0000E1030000}"/>
    <cellStyle name="_07. NGTT2009-NN_So lieu quoc te(GDP)_Nongnghiep_Nongnghiep NGDD 2012_cap nhat den 24-5-2013(1) 2" xfId="4681" xr:uid="{00000000-0005-0000-0000-0000E2030000}"/>
    <cellStyle name="_07. NGTT2009-NN_So lieu quoc te(GDP)_Ngiam_lamnghiep_2011_v2(1)(1)" xfId="502" xr:uid="{00000000-0005-0000-0000-0000D5030000}"/>
    <cellStyle name="_07. NGTT2009-NN_So lieu quoc te(GDP)_Ngiam_lamnghiep_2011_v2(1)(1) 2" xfId="4675" xr:uid="{00000000-0005-0000-0000-0000D6030000}"/>
    <cellStyle name="_07. NGTT2009-NN_So lieu quoc te(GDP)_Ngiam_lamnghiep_2011_v2(1)(1)_Nongnghiep" xfId="503" xr:uid="{00000000-0005-0000-0000-0000D7030000}"/>
    <cellStyle name="_07. NGTT2009-NN_So lieu quoc te(GDP)_Ngiam_lamnghiep_2011_v2(1)(1)_Nongnghiep 2" xfId="4676" xr:uid="{00000000-0005-0000-0000-0000D8030000}"/>
    <cellStyle name="_07. NGTT2009-NN_So lieu quoc te(GDP)_NGTT LN,TS 2012 (Chuan)" xfId="504" xr:uid="{00000000-0005-0000-0000-0000D9030000}"/>
    <cellStyle name="_07. NGTT2009-NN_So lieu quoc te(GDP)_NGTT LN,TS 2012 (Chuan) 2" xfId="4677" xr:uid="{00000000-0005-0000-0000-0000DA030000}"/>
    <cellStyle name="_07. NGTT2009-NN_So lieu quoc te(GDP)_Xl0000147" xfId="509" xr:uid="{00000000-0005-0000-0000-0000E3030000}"/>
    <cellStyle name="_07. NGTT2009-NN_So lieu quoc te(GDP)_Xl0000147 2" xfId="4682" xr:uid="{00000000-0005-0000-0000-0000E4030000}"/>
    <cellStyle name="_07. NGTT2009-NN_So lieu quoc te(GDP)_Xl0000167" xfId="510" xr:uid="{00000000-0005-0000-0000-0000E5030000}"/>
    <cellStyle name="_07. NGTT2009-NN_So lieu quoc te(GDP)_Xl0000167 2" xfId="4683" xr:uid="{00000000-0005-0000-0000-0000E6030000}"/>
    <cellStyle name="_07. NGTT2009-NN_So lieu quoc te(GDP)_XNK" xfId="511" xr:uid="{00000000-0005-0000-0000-0000E7030000}"/>
    <cellStyle name="_07. NGTT2009-NN_So lieu quoc te(GDP)_XNK 2" xfId="4684" xr:uid="{00000000-0005-0000-0000-0000E8030000}"/>
    <cellStyle name="_07. NGTT2009-NN_Tong hop 1" xfId="515" xr:uid="{00000000-0005-0000-0000-0000EF030000}"/>
    <cellStyle name="_07. NGTT2009-NN_Tong hop 1 2" xfId="4688" xr:uid="{00000000-0005-0000-0000-0000F0030000}"/>
    <cellStyle name="_07. NGTT2009-NN_Tong hop NGTT" xfId="516" xr:uid="{00000000-0005-0000-0000-0000F1030000}"/>
    <cellStyle name="_07. NGTT2009-NN_Tong hop NGTT 2" xfId="4689" xr:uid="{00000000-0005-0000-0000-0000F2030000}"/>
    <cellStyle name="_07. NGTT2009-NN_Thuong mai va Du lich" xfId="512" xr:uid="{00000000-0005-0000-0000-0000E9030000}"/>
    <cellStyle name="_07. NGTT2009-NN_Thuong mai va Du lich 2" xfId="4685" xr:uid="{00000000-0005-0000-0000-0000EA030000}"/>
    <cellStyle name="_07. NGTT2009-NN_Thuong mai va Du lich_01 Don vi HC" xfId="513" xr:uid="{00000000-0005-0000-0000-0000EB030000}"/>
    <cellStyle name="_07. NGTT2009-NN_Thuong mai va Du lich_01 Don vi HC 2" xfId="4686" xr:uid="{00000000-0005-0000-0000-0000EC030000}"/>
    <cellStyle name="_07. NGTT2009-NN_Thuong mai va Du lich_NGDD 2013 Thu chi NSNN " xfId="514" xr:uid="{00000000-0005-0000-0000-0000ED030000}"/>
    <cellStyle name="_07. NGTT2009-NN_Thuong mai va Du lich_NGDD 2013 Thu chi NSNN  2" xfId="4687" xr:uid="{00000000-0005-0000-0000-0000EE030000}"/>
    <cellStyle name="_07. NGTT2009-NN_Xl0000167" xfId="517" xr:uid="{00000000-0005-0000-0000-0000F3030000}"/>
    <cellStyle name="_07. NGTT2009-NN_Xl0000167 2" xfId="4690" xr:uid="{00000000-0005-0000-0000-0000F4030000}"/>
    <cellStyle name="_07. NGTT2009-NN_XNK" xfId="518" xr:uid="{00000000-0005-0000-0000-0000F5030000}"/>
    <cellStyle name="_07. NGTT2009-NN_XNK (10-6)" xfId="519" xr:uid="{00000000-0005-0000-0000-0000F6030000}"/>
    <cellStyle name="_07. NGTT2009-NN_XNK (10-6) 2" xfId="4692" xr:uid="{00000000-0005-0000-0000-0000F7030000}"/>
    <cellStyle name="_07. NGTT2009-NN_XNK 2" xfId="4691" xr:uid="{00000000-0005-0000-0000-0000F8030000}"/>
    <cellStyle name="_07. NGTT2009-NN_XNK 3" xfId="5357" xr:uid="{00000000-0005-0000-0000-0000F9030000}"/>
    <cellStyle name="_07. NGTT2009-NN_XNK_08 Thuong mai Tong muc - Diep" xfId="520" xr:uid="{00000000-0005-0000-0000-0000FA030000}"/>
    <cellStyle name="_07. NGTT2009-NN_XNK_08 Thuong mai Tong muc - Diep 2" xfId="4693" xr:uid="{00000000-0005-0000-0000-0000FB030000}"/>
    <cellStyle name="_07. NGTT2009-NN_XNK_Bo sung 04 bieu Cong nghiep" xfId="521" xr:uid="{00000000-0005-0000-0000-0000FC030000}"/>
    <cellStyle name="_07. NGTT2009-NN_XNK_Bo sung 04 bieu Cong nghiep 2" xfId="4694" xr:uid="{00000000-0005-0000-0000-0000FD030000}"/>
    <cellStyle name="_07. NGTT2009-NN_XNK-2012" xfId="522" xr:uid="{00000000-0005-0000-0000-0000FE030000}"/>
    <cellStyle name="_07. NGTT2009-NN_XNK-2012 2" xfId="4695" xr:uid="{00000000-0005-0000-0000-0000FF030000}"/>
    <cellStyle name="_07. NGTT2009-NN_XNK-Market" xfId="523" xr:uid="{00000000-0005-0000-0000-000000040000}"/>
    <cellStyle name="_07. NGTT2009-NN_XNK-Market 2" xfId="4696" xr:uid="{00000000-0005-0000-0000-000001040000}"/>
    <cellStyle name="_09 VAN TAI(OK)" xfId="524" xr:uid="{00000000-0005-0000-0000-000002040000}"/>
    <cellStyle name="_09.GD-Yte_TT_MSDC2008" xfId="525" xr:uid="{00000000-0005-0000-0000-000003040000}"/>
    <cellStyle name="_09.GD-Yte_TT_MSDC2008 10" xfId="526" xr:uid="{00000000-0005-0000-0000-000004040000}"/>
    <cellStyle name="_09.GD-Yte_TT_MSDC2008 10 2" xfId="4698" xr:uid="{00000000-0005-0000-0000-000005040000}"/>
    <cellStyle name="_09.GD-Yte_TT_MSDC2008 11" xfId="527" xr:uid="{00000000-0005-0000-0000-000006040000}"/>
    <cellStyle name="_09.GD-Yte_TT_MSDC2008 11 2" xfId="4699" xr:uid="{00000000-0005-0000-0000-000007040000}"/>
    <cellStyle name="_09.GD-Yte_TT_MSDC2008 12" xfId="528" xr:uid="{00000000-0005-0000-0000-000008040000}"/>
    <cellStyle name="_09.GD-Yte_TT_MSDC2008 12 2" xfId="4700" xr:uid="{00000000-0005-0000-0000-000009040000}"/>
    <cellStyle name="_09.GD-Yte_TT_MSDC2008 13" xfId="529" xr:uid="{00000000-0005-0000-0000-00000A040000}"/>
    <cellStyle name="_09.GD-Yte_TT_MSDC2008 13 2" xfId="4701" xr:uid="{00000000-0005-0000-0000-00000B040000}"/>
    <cellStyle name="_09.GD-Yte_TT_MSDC2008 14" xfId="530" xr:uid="{00000000-0005-0000-0000-00000C040000}"/>
    <cellStyle name="_09.GD-Yte_TT_MSDC2008 14 2" xfId="4702" xr:uid="{00000000-0005-0000-0000-00000D040000}"/>
    <cellStyle name="_09.GD-Yte_TT_MSDC2008 15" xfId="531" xr:uid="{00000000-0005-0000-0000-00000E040000}"/>
    <cellStyle name="_09.GD-Yte_TT_MSDC2008 15 2" xfId="4703" xr:uid="{00000000-0005-0000-0000-00000F040000}"/>
    <cellStyle name="_09.GD-Yte_TT_MSDC2008 16" xfId="532" xr:uid="{00000000-0005-0000-0000-000010040000}"/>
    <cellStyle name="_09.GD-Yte_TT_MSDC2008 16 2" xfId="4704" xr:uid="{00000000-0005-0000-0000-000011040000}"/>
    <cellStyle name="_09.GD-Yte_TT_MSDC2008 17" xfId="533" xr:uid="{00000000-0005-0000-0000-000012040000}"/>
    <cellStyle name="_09.GD-Yte_TT_MSDC2008 17 2" xfId="4705" xr:uid="{00000000-0005-0000-0000-000013040000}"/>
    <cellStyle name="_09.GD-Yte_TT_MSDC2008 18" xfId="534" xr:uid="{00000000-0005-0000-0000-000014040000}"/>
    <cellStyle name="_09.GD-Yte_TT_MSDC2008 18 2" xfId="4706" xr:uid="{00000000-0005-0000-0000-000015040000}"/>
    <cellStyle name="_09.GD-Yte_TT_MSDC2008 19" xfId="535" xr:uid="{00000000-0005-0000-0000-000016040000}"/>
    <cellStyle name="_09.GD-Yte_TT_MSDC2008 19 2" xfId="4707" xr:uid="{00000000-0005-0000-0000-000017040000}"/>
    <cellStyle name="_09.GD-Yte_TT_MSDC2008 2" xfId="536" xr:uid="{00000000-0005-0000-0000-000018040000}"/>
    <cellStyle name="_09.GD-Yte_TT_MSDC2008 2 2" xfId="4708" xr:uid="{00000000-0005-0000-0000-000019040000}"/>
    <cellStyle name="_09.GD-Yte_TT_MSDC2008 20" xfId="4697" xr:uid="{00000000-0005-0000-0000-00001A040000}"/>
    <cellStyle name="_09.GD-Yte_TT_MSDC2008 3" xfId="537" xr:uid="{00000000-0005-0000-0000-00001B040000}"/>
    <cellStyle name="_09.GD-Yte_TT_MSDC2008 3 2" xfId="4709" xr:uid="{00000000-0005-0000-0000-00001C040000}"/>
    <cellStyle name="_09.GD-Yte_TT_MSDC2008 4" xfId="538" xr:uid="{00000000-0005-0000-0000-00001D040000}"/>
    <cellStyle name="_09.GD-Yte_TT_MSDC2008 4 2" xfId="4710" xr:uid="{00000000-0005-0000-0000-00001E040000}"/>
    <cellStyle name="_09.GD-Yte_TT_MSDC2008 5" xfId="539" xr:uid="{00000000-0005-0000-0000-00001F040000}"/>
    <cellStyle name="_09.GD-Yte_TT_MSDC2008 5 2" xfId="4711" xr:uid="{00000000-0005-0000-0000-000020040000}"/>
    <cellStyle name="_09.GD-Yte_TT_MSDC2008 6" xfId="540" xr:uid="{00000000-0005-0000-0000-000021040000}"/>
    <cellStyle name="_09.GD-Yte_TT_MSDC2008 6 2" xfId="4712" xr:uid="{00000000-0005-0000-0000-000022040000}"/>
    <cellStyle name="_09.GD-Yte_TT_MSDC2008 7" xfId="541" xr:uid="{00000000-0005-0000-0000-000023040000}"/>
    <cellStyle name="_09.GD-Yte_TT_MSDC2008 7 2" xfId="4713" xr:uid="{00000000-0005-0000-0000-000024040000}"/>
    <cellStyle name="_09.GD-Yte_TT_MSDC2008 8" xfId="542" xr:uid="{00000000-0005-0000-0000-000025040000}"/>
    <cellStyle name="_09.GD-Yte_TT_MSDC2008 8 2" xfId="4714" xr:uid="{00000000-0005-0000-0000-000026040000}"/>
    <cellStyle name="_09.GD-Yte_TT_MSDC2008 9" xfId="543" xr:uid="{00000000-0005-0000-0000-000027040000}"/>
    <cellStyle name="_09.GD-Yte_TT_MSDC2008 9 2" xfId="4715" xr:uid="{00000000-0005-0000-0000-000028040000}"/>
    <cellStyle name="_09.GD-Yte_TT_MSDC2008_01 Don vi HC" xfId="544" xr:uid="{00000000-0005-0000-0000-000029040000}"/>
    <cellStyle name="_09.GD-Yte_TT_MSDC2008_01 Don vi HC 2" xfId="4716" xr:uid="{00000000-0005-0000-0000-00002A040000}"/>
    <cellStyle name="_09.GD-Yte_TT_MSDC2008_01 DVHC-DSLD 2010" xfId="545" xr:uid="{00000000-0005-0000-0000-00002B040000}"/>
    <cellStyle name="_09.GD-Yte_TT_MSDC2008_01 DVHC-DSLD 2010 2" xfId="4717" xr:uid="{00000000-0005-0000-0000-00002C040000}"/>
    <cellStyle name="_09.GD-Yte_TT_MSDC2008_01 DVHC-DSLD 2010_01 Don vi HC" xfId="546" xr:uid="{00000000-0005-0000-0000-00002D040000}"/>
    <cellStyle name="_09.GD-Yte_TT_MSDC2008_01 DVHC-DSLD 2010_01 Don vi HC 2" xfId="4718" xr:uid="{00000000-0005-0000-0000-00002E040000}"/>
    <cellStyle name="_09.GD-Yte_TT_MSDC2008_01 DVHC-DSLD 2010_02 Danso_Laodong 2012(chuan) CO SO" xfId="547" xr:uid="{00000000-0005-0000-0000-00002F040000}"/>
    <cellStyle name="_09.GD-Yte_TT_MSDC2008_01 DVHC-DSLD 2010_02 Danso_Laodong 2012(chuan) CO SO 2" xfId="4719" xr:uid="{00000000-0005-0000-0000-000030040000}"/>
    <cellStyle name="_09.GD-Yte_TT_MSDC2008_01 DVHC-DSLD 2010_04 Doanh nghiep va CSKDCT 2012" xfId="548" xr:uid="{00000000-0005-0000-0000-000031040000}"/>
    <cellStyle name="_09.GD-Yte_TT_MSDC2008_01 DVHC-DSLD 2010_04 Doanh nghiep va CSKDCT 2012 2" xfId="4720" xr:uid="{00000000-0005-0000-0000-000032040000}"/>
    <cellStyle name="_09.GD-Yte_TT_MSDC2008_01 DVHC-DSLD 2010_08 Thuong mai Tong muc - Diep" xfId="549" xr:uid="{00000000-0005-0000-0000-000033040000}"/>
    <cellStyle name="_09.GD-Yte_TT_MSDC2008_01 DVHC-DSLD 2010_08 Thuong mai Tong muc - Diep 2" xfId="4721" xr:uid="{00000000-0005-0000-0000-000034040000}"/>
    <cellStyle name="_09.GD-Yte_TT_MSDC2008_01 DVHC-DSLD 2010_Bo sung 04 bieu Cong nghiep" xfId="550" xr:uid="{00000000-0005-0000-0000-000035040000}"/>
    <cellStyle name="_09.GD-Yte_TT_MSDC2008_01 DVHC-DSLD 2010_Bo sung 04 bieu Cong nghiep 2" xfId="4722" xr:uid="{00000000-0005-0000-0000-000036040000}"/>
    <cellStyle name="_09.GD-Yte_TT_MSDC2008_01 DVHC-DSLD 2010_Mau" xfId="551" xr:uid="{00000000-0005-0000-0000-000037040000}"/>
    <cellStyle name="_09.GD-Yte_TT_MSDC2008_01 DVHC-DSLD 2010_Mau 2" xfId="4723" xr:uid="{00000000-0005-0000-0000-000038040000}"/>
    <cellStyle name="_09.GD-Yte_TT_MSDC2008_01 DVHC-DSLD 2010_Nien giam KT_TV 2010" xfId="553" xr:uid="{00000000-0005-0000-0000-00003B040000}"/>
    <cellStyle name="_09.GD-Yte_TT_MSDC2008_01 DVHC-DSLD 2010_Nien giam KT_TV 2010 2" xfId="4725" xr:uid="{00000000-0005-0000-0000-00003C040000}"/>
    <cellStyle name="_09.GD-Yte_TT_MSDC2008_01 DVHC-DSLD 2010_nien giam tom tat 2010 (thuy)" xfId="554" xr:uid="{00000000-0005-0000-0000-00003D040000}"/>
    <cellStyle name="_09.GD-Yte_TT_MSDC2008_01 DVHC-DSLD 2010_nien giam tom tat 2010 (thuy) 2" xfId="4726" xr:uid="{00000000-0005-0000-0000-00003E040000}"/>
    <cellStyle name="_09.GD-Yte_TT_MSDC2008_01 DVHC-DSLD 2010_nien giam tom tat 2010 (thuy)_01 Don vi HC" xfId="555" xr:uid="{00000000-0005-0000-0000-00003F040000}"/>
    <cellStyle name="_09.GD-Yte_TT_MSDC2008_01 DVHC-DSLD 2010_nien giam tom tat 2010 (thuy)_01 Don vi HC 2" xfId="4727" xr:uid="{00000000-0005-0000-0000-000040040000}"/>
    <cellStyle name="_09.GD-Yte_TT_MSDC2008_01 DVHC-DSLD 2010_nien giam tom tat 2010 (thuy)_02 Danso_Laodong 2012(chuan) CO SO" xfId="556" xr:uid="{00000000-0005-0000-0000-000041040000}"/>
    <cellStyle name="_09.GD-Yte_TT_MSDC2008_01 DVHC-DSLD 2010_nien giam tom tat 2010 (thuy)_02 Danso_Laodong 2012(chuan) CO SO 2" xfId="4728" xr:uid="{00000000-0005-0000-0000-000042040000}"/>
    <cellStyle name="_09.GD-Yte_TT_MSDC2008_01 DVHC-DSLD 2010_nien giam tom tat 2010 (thuy)_04 Doanh nghiep va CSKDCT 2012" xfId="557" xr:uid="{00000000-0005-0000-0000-000043040000}"/>
    <cellStyle name="_09.GD-Yte_TT_MSDC2008_01 DVHC-DSLD 2010_nien giam tom tat 2010 (thuy)_04 Doanh nghiep va CSKDCT 2012 2" xfId="4729" xr:uid="{00000000-0005-0000-0000-000044040000}"/>
    <cellStyle name="_09.GD-Yte_TT_MSDC2008_01 DVHC-DSLD 2010_nien giam tom tat 2010 (thuy)_08 Thuong mai Tong muc - Diep" xfId="558" xr:uid="{00000000-0005-0000-0000-000045040000}"/>
    <cellStyle name="_09.GD-Yte_TT_MSDC2008_01 DVHC-DSLD 2010_nien giam tom tat 2010 (thuy)_08 Thuong mai Tong muc - Diep 2" xfId="4730" xr:uid="{00000000-0005-0000-0000-000046040000}"/>
    <cellStyle name="_09.GD-Yte_TT_MSDC2008_01 DVHC-DSLD 2010_nien giam tom tat 2010 (thuy)_09 Thuong mai va Du lich" xfId="559" xr:uid="{00000000-0005-0000-0000-000047040000}"/>
    <cellStyle name="_09.GD-Yte_TT_MSDC2008_01 DVHC-DSLD 2010_nien giam tom tat 2010 (thuy)_09 Thuong mai va Du lich 2" xfId="4731" xr:uid="{00000000-0005-0000-0000-000048040000}"/>
    <cellStyle name="_09.GD-Yte_TT_MSDC2008_01 DVHC-DSLD 2010_nien giam tom tat 2010 (thuy)_09 Thuong mai va Du lich_01 Don vi HC" xfId="560" xr:uid="{00000000-0005-0000-0000-000049040000}"/>
    <cellStyle name="_09.GD-Yte_TT_MSDC2008_01 DVHC-DSLD 2010_nien giam tom tat 2010 (thuy)_09 Thuong mai va Du lich_01 Don vi HC 2" xfId="4732" xr:uid="{00000000-0005-0000-0000-00004A040000}"/>
    <cellStyle name="_09.GD-Yte_TT_MSDC2008_01 DVHC-DSLD 2010_nien giam tom tat 2010 (thuy)_09 Thuong mai va Du lich_NGDD 2013 Thu chi NSNN " xfId="561" xr:uid="{00000000-0005-0000-0000-00004B040000}"/>
    <cellStyle name="_09.GD-Yte_TT_MSDC2008_01 DVHC-DSLD 2010_nien giam tom tat 2010 (thuy)_09 Thuong mai va Du lich_NGDD 2013 Thu chi NSNN  2" xfId="4733" xr:uid="{00000000-0005-0000-0000-00004C040000}"/>
    <cellStyle name="_09.GD-Yte_TT_MSDC2008_01 DVHC-DSLD 2010_nien giam tom tat 2010 (thuy)_Xl0000167" xfId="562" xr:uid="{00000000-0005-0000-0000-00004D040000}"/>
    <cellStyle name="_09.GD-Yte_TT_MSDC2008_01 DVHC-DSLD 2010_nien giam tom tat 2010 (thuy)_Xl0000167 2" xfId="4734" xr:uid="{00000000-0005-0000-0000-00004E040000}"/>
    <cellStyle name="_09.GD-Yte_TT_MSDC2008_01 DVHC-DSLD 2010_NGDD 2013 Thu chi NSNN " xfId="552" xr:uid="{00000000-0005-0000-0000-000039040000}"/>
    <cellStyle name="_09.GD-Yte_TT_MSDC2008_01 DVHC-DSLD 2010_NGDD 2013 Thu chi NSNN  2" xfId="4724" xr:uid="{00000000-0005-0000-0000-00003A040000}"/>
    <cellStyle name="_09.GD-Yte_TT_MSDC2008_01 DVHC-DSLD 2010_Tong hop NGTT" xfId="563" xr:uid="{00000000-0005-0000-0000-00004F040000}"/>
    <cellStyle name="_09.GD-Yte_TT_MSDC2008_01 DVHC-DSLD 2010_Tong hop NGTT 2" xfId="4735" xr:uid="{00000000-0005-0000-0000-000050040000}"/>
    <cellStyle name="_09.GD-Yte_TT_MSDC2008_01 DVHC-DSLD 2010_Tong hop NGTT_09 Thuong mai va Du lich" xfId="564" xr:uid="{00000000-0005-0000-0000-000051040000}"/>
    <cellStyle name="_09.GD-Yte_TT_MSDC2008_01 DVHC-DSLD 2010_Tong hop NGTT_09 Thuong mai va Du lich 2" xfId="4736" xr:uid="{00000000-0005-0000-0000-000052040000}"/>
    <cellStyle name="_09.GD-Yte_TT_MSDC2008_01 DVHC-DSLD 2010_Tong hop NGTT_09 Thuong mai va Du lich_01 Don vi HC" xfId="565" xr:uid="{00000000-0005-0000-0000-000053040000}"/>
    <cellStyle name="_09.GD-Yte_TT_MSDC2008_01 DVHC-DSLD 2010_Tong hop NGTT_09 Thuong mai va Du lich_01 Don vi HC 2" xfId="4737" xr:uid="{00000000-0005-0000-0000-000054040000}"/>
    <cellStyle name="_09.GD-Yte_TT_MSDC2008_01 DVHC-DSLD 2010_Tong hop NGTT_09 Thuong mai va Du lich_NGDD 2013 Thu chi NSNN " xfId="566" xr:uid="{00000000-0005-0000-0000-000055040000}"/>
    <cellStyle name="_09.GD-Yte_TT_MSDC2008_01 DVHC-DSLD 2010_Tong hop NGTT_09 Thuong mai va Du lich_NGDD 2013 Thu chi NSNN  2" xfId="4738" xr:uid="{00000000-0005-0000-0000-000056040000}"/>
    <cellStyle name="_09.GD-Yte_TT_MSDC2008_01 DVHC-DSLD 2010_Xl0000167" xfId="567" xr:uid="{00000000-0005-0000-0000-000057040000}"/>
    <cellStyle name="_09.GD-Yte_TT_MSDC2008_01 DVHC-DSLD 2010_Xl0000167 2" xfId="4739" xr:uid="{00000000-0005-0000-0000-000058040000}"/>
    <cellStyle name="_09.GD-Yte_TT_MSDC2008_02  Dan so lao dong(OK)" xfId="568" xr:uid="{00000000-0005-0000-0000-000059040000}"/>
    <cellStyle name="_09.GD-Yte_TT_MSDC2008_02  Dan so lao dong(OK) 2" xfId="4740" xr:uid="{00000000-0005-0000-0000-00005A040000}"/>
    <cellStyle name="_09.GD-Yte_TT_MSDC2008_02 Danso_Laodong 2012(chuan) CO SO" xfId="569" xr:uid="{00000000-0005-0000-0000-00005B040000}"/>
    <cellStyle name="_09.GD-Yte_TT_MSDC2008_02 Danso_Laodong 2012(chuan) CO SO 2" xfId="4741" xr:uid="{00000000-0005-0000-0000-00005C040000}"/>
    <cellStyle name="_09.GD-Yte_TT_MSDC2008_03 Dautu 2010" xfId="570" xr:uid="{00000000-0005-0000-0000-00005D040000}"/>
    <cellStyle name="_09.GD-Yte_TT_MSDC2008_03 Dautu 2010 2" xfId="4742" xr:uid="{00000000-0005-0000-0000-00005E040000}"/>
    <cellStyle name="_09.GD-Yte_TT_MSDC2008_03 Dautu 2010_01 Don vi HC" xfId="571" xr:uid="{00000000-0005-0000-0000-00005F040000}"/>
    <cellStyle name="_09.GD-Yte_TT_MSDC2008_03 Dautu 2010_01 Don vi HC 2" xfId="4743" xr:uid="{00000000-0005-0000-0000-000060040000}"/>
    <cellStyle name="_09.GD-Yte_TT_MSDC2008_03 Dautu 2010_02 Danso_Laodong 2012(chuan) CO SO" xfId="572" xr:uid="{00000000-0005-0000-0000-000061040000}"/>
    <cellStyle name="_09.GD-Yte_TT_MSDC2008_03 Dautu 2010_02 Danso_Laodong 2012(chuan) CO SO 2" xfId="4744" xr:uid="{00000000-0005-0000-0000-000062040000}"/>
    <cellStyle name="_09.GD-Yte_TT_MSDC2008_03 Dautu 2010_04 Doanh nghiep va CSKDCT 2012" xfId="573" xr:uid="{00000000-0005-0000-0000-000063040000}"/>
    <cellStyle name="_09.GD-Yte_TT_MSDC2008_03 Dautu 2010_04 Doanh nghiep va CSKDCT 2012 2" xfId="4745" xr:uid="{00000000-0005-0000-0000-000064040000}"/>
    <cellStyle name="_09.GD-Yte_TT_MSDC2008_03 Dautu 2010_08 Thuong mai Tong muc - Diep" xfId="574" xr:uid="{00000000-0005-0000-0000-000065040000}"/>
    <cellStyle name="_09.GD-Yte_TT_MSDC2008_03 Dautu 2010_08 Thuong mai Tong muc - Diep 2" xfId="4746" xr:uid="{00000000-0005-0000-0000-000066040000}"/>
    <cellStyle name="_09.GD-Yte_TT_MSDC2008_03 Dautu 2010_09 Thuong mai va Du lich" xfId="575" xr:uid="{00000000-0005-0000-0000-000067040000}"/>
    <cellStyle name="_09.GD-Yte_TT_MSDC2008_03 Dautu 2010_09 Thuong mai va Du lich 2" xfId="4747" xr:uid="{00000000-0005-0000-0000-000068040000}"/>
    <cellStyle name="_09.GD-Yte_TT_MSDC2008_03 Dautu 2010_09 Thuong mai va Du lich_01 Don vi HC" xfId="576" xr:uid="{00000000-0005-0000-0000-000069040000}"/>
    <cellStyle name="_09.GD-Yte_TT_MSDC2008_03 Dautu 2010_09 Thuong mai va Du lich_01 Don vi HC 2" xfId="4748" xr:uid="{00000000-0005-0000-0000-00006A040000}"/>
    <cellStyle name="_09.GD-Yte_TT_MSDC2008_03 Dautu 2010_09 Thuong mai va Du lich_NGDD 2013 Thu chi NSNN " xfId="577" xr:uid="{00000000-0005-0000-0000-00006B040000}"/>
    <cellStyle name="_09.GD-Yte_TT_MSDC2008_03 Dautu 2010_09 Thuong mai va Du lich_NGDD 2013 Thu chi NSNN  2" xfId="4749" xr:uid="{00000000-0005-0000-0000-00006C040000}"/>
    <cellStyle name="_09.GD-Yte_TT_MSDC2008_03 Dautu 2010_Xl0000167" xfId="578" xr:uid="{00000000-0005-0000-0000-00006D040000}"/>
    <cellStyle name="_09.GD-Yte_TT_MSDC2008_03 Dautu 2010_Xl0000167 2" xfId="4750" xr:uid="{00000000-0005-0000-0000-00006E040000}"/>
    <cellStyle name="_09.GD-Yte_TT_MSDC2008_03 TKQG" xfId="579" xr:uid="{00000000-0005-0000-0000-00006F040000}"/>
    <cellStyle name="_09.GD-Yte_TT_MSDC2008_03 TKQG 2" xfId="4751" xr:uid="{00000000-0005-0000-0000-000070040000}"/>
    <cellStyle name="_09.GD-Yte_TT_MSDC2008_03 TKQG_02  Dan so lao dong(OK)" xfId="580" xr:uid="{00000000-0005-0000-0000-000071040000}"/>
    <cellStyle name="_09.GD-Yte_TT_MSDC2008_03 TKQG_02  Dan so lao dong(OK) 2" xfId="4752" xr:uid="{00000000-0005-0000-0000-000072040000}"/>
    <cellStyle name="_09.GD-Yte_TT_MSDC2008_03 TKQG_Xl0000167" xfId="581" xr:uid="{00000000-0005-0000-0000-000073040000}"/>
    <cellStyle name="_09.GD-Yte_TT_MSDC2008_03 TKQG_Xl0000167 2" xfId="4753" xr:uid="{00000000-0005-0000-0000-000074040000}"/>
    <cellStyle name="_09.GD-Yte_TT_MSDC2008_04 Doanh nghiep va CSKDCT 2012" xfId="582" xr:uid="{00000000-0005-0000-0000-000075040000}"/>
    <cellStyle name="_09.GD-Yte_TT_MSDC2008_04 Doanh nghiep va CSKDCT 2012 2" xfId="4754" xr:uid="{00000000-0005-0000-0000-000076040000}"/>
    <cellStyle name="_09.GD-Yte_TT_MSDC2008_05 Doanh nghiep va Ca the_2011 (Ok)" xfId="583" xr:uid="{00000000-0005-0000-0000-000077040000}"/>
    <cellStyle name="_09.GD-Yte_TT_MSDC2008_05 NGTT DN 2010 (OK)" xfId="584" xr:uid="{00000000-0005-0000-0000-000078040000}"/>
    <cellStyle name="_09.GD-Yte_TT_MSDC2008_05 NGTT DN 2010 (OK) 2" xfId="4755" xr:uid="{00000000-0005-0000-0000-000079040000}"/>
    <cellStyle name="_09.GD-Yte_TT_MSDC2008_05 NGTT DN 2010 (OK)_Bo sung 04 bieu Cong nghiep" xfId="585" xr:uid="{00000000-0005-0000-0000-00007A040000}"/>
    <cellStyle name="_09.GD-Yte_TT_MSDC2008_05 NGTT DN 2010 (OK)_Bo sung 04 bieu Cong nghiep 2" xfId="4756" xr:uid="{00000000-0005-0000-0000-00007B040000}"/>
    <cellStyle name="_09.GD-Yte_TT_MSDC2008_05 Thu chi NSNN" xfId="586" xr:uid="{00000000-0005-0000-0000-00007C040000}"/>
    <cellStyle name="_09.GD-Yte_TT_MSDC2008_05 Thu chi NSNN 2" xfId="4757" xr:uid="{00000000-0005-0000-0000-00007D040000}"/>
    <cellStyle name="_09.GD-Yte_TT_MSDC2008_06 Nong, lam nghiep 2010  (ok)" xfId="587" xr:uid="{00000000-0005-0000-0000-00007E040000}"/>
    <cellStyle name="_09.GD-Yte_TT_MSDC2008_06 Nong, lam nghiep 2010  (ok) 2" xfId="4758" xr:uid="{00000000-0005-0000-0000-00007F040000}"/>
    <cellStyle name="_09.GD-Yte_TT_MSDC2008_07 NGTT CN 2012" xfId="588" xr:uid="{00000000-0005-0000-0000-000080040000}"/>
    <cellStyle name="_09.GD-Yte_TT_MSDC2008_07 NGTT CN 2012 2" xfId="4759" xr:uid="{00000000-0005-0000-0000-000081040000}"/>
    <cellStyle name="_09.GD-Yte_TT_MSDC2008_08 Thuong mai Tong muc - Diep" xfId="589" xr:uid="{00000000-0005-0000-0000-000082040000}"/>
    <cellStyle name="_09.GD-Yte_TT_MSDC2008_08 Thuong mai Tong muc - Diep 2" xfId="4760" xr:uid="{00000000-0005-0000-0000-000083040000}"/>
    <cellStyle name="_09.GD-Yte_TT_MSDC2008_08 Thuong mai va Du lich (Ok)" xfId="590" xr:uid="{00000000-0005-0000-0000-000084040000}"/>
    <cellStyle name="_09.GD-Yte_TT_MSDC2008_08 Thuong mai va Du lich (Ok) 2" xfId="4761" xr:uid="{00000000-0005-0000-0000-000085040000}"/>
    <cellStyle name="_09.GD-Yte_TT_MSDC2008_09 Chi so gia 2011- VuTKG-1 (Ok)" xfId="591" xr:uid="{00000000-0005-0000-0000-000086040000}"/>
    <cellStyle name="_09.GD-Yte_TT_MSDC2008_09 Chi so gia 2011- VuTKG-1 (Ok) 2" xfId="4762" xr:uid="{00000000-0005-0000-0000-000087040000}"/>
    <cellStyle name="_09.GD-Yte_TT_MSDC2008_09 Du lich" xfId="592" xr:uid="{00000000-0005-0000-0000-000088040000}"/>
    <cellStyle name="_09.GD-Yte_TT_MSDC2008_09 Du lich 2" xfId="4763" xr:uid="{00000000-0005-0000-0000-000089040000}"/>
    <cellStyle name="_09.GD-Yte_TT_MSDC2008_10 Market VH, YT, GD, NGTT 2011 " xfId="593" xr:uid="{00000000-0005-0000-0000-00008A040000}"/>
    <cellStyle name="_09.GD-Yte_TT_MSDC2008_10 Market VH, YT, GD, NGTT 2011  2" xfId="4764" xr:uid="{00000000-0005-0000-0000-00008B040000}"/>
    <cellStyle name="_09.GD-Yte_TT_MSDC2008_10 Market VH, YT, GD, NGTT 2011 _02  Dan so lao dong(OK)" xfId="594" xr:uid="{00000000-0005-0000-0000-00008C040000}"/>
    <cellStyle name="_09.GD-Yte_TT_MSDC2008_10 Market VH, YT, GD, NGTT 2011 _02  Dan so lao dong(OK) 2" xfId="4765" xr:uid="{00000000-0005-0000-0000-00008D040000}"/>
    <cellStyle name="_09.GD-Yte_TT_MSDC2008_10 Market VH, YT, GD, NGTT 2011 _03 TKQG va Thu chi NSNN 2012" xfId="595" xr:uid="{00000000-0005-0000-0000-00008E040000}"/>
    <cellStyle name="_09.GD-Yte_TT_MSDC2008_10 Market VH, YT, GD, NGTT 2011 _03 TKQG va Thu chi NSNN 2012 2" xfId="4766" xr:uid="{00000000-0005-0000-0000-00008F040000}"/>
    <cellStyle name="_09.GD-Yte_TT_MSDC2008_10 Market VH, YT, GD, NGTT 2011 _04 Doanh nghiep va CSKDCT 2012" xfId="596" xr:uid="{00000000-0005-0000-0000-000090040000}"/>
    <cellStyle name="_09.GD-Yte_TT_MSDC2008_10 Market VH, YT, GD, NGTT 2011 _04 Doanh nghiep va CSKDCT 2012 2" xfId="4767" xr:uid="{00000000-0005-0000-0000-000091040000}"/>
    <cellStyle name="_09.GD-Yte_TT_MSDC2008_10 Market VH, YT, GD, NGTT 2011 _05 Doanh nghiep va Ca the_2011 (Ok)" xfId="597" xr:uid="{00000000-0005-0000-0000-000092040000}"/>
    <cellStyle name="_09.GD-Yte_TT_MSDC2008_10 Market VH, YT, GD, NGTT 2011 _07 NGTT CN 2012" xfId="598" xr:uid="{00000000-0005-0000-0000-000093040000}"/>
    <cellStyle name="_09.GD-Yte_TT_MSDC2008_10 Market VH, YT, GD, NGTT 2011 _07 NGTT CN 2012 2" xfId="4768" xr:uid="{00000000-0005-0000-0000-000094040000}"/>
    <cellStyle name="_09.GD-Yte_TT_MSDC2008_10 Market VH, YT, GD, NGTT 2011 _08 Thuong mai Tong muc - Diep" xfId="599" xr:uid="{00000000-0005-0000-0000-000095040000}"/>
    <cellStyle name="_09.GD-Yte_TT_MSDC2008_10 Market VH, YT, GD, NGTT 2011 _08 Thuong mai Tong muc - Diep 2" xfId="4769" xr:uid="{00000000-0005-0000-0000-000096040000}"/>
    <cellStyle name="_09.GD-Yte_TT_MSDC2008_10 Market VH, YT, GD, NGTT 2011 _08 Thuong mai va Du lich (Ok)" xfId="600" xr:uid="{00000000-0005-0000-0000-000097040000}"/>
    <cellStyle name="_09.GD-Yte_TT_MSDC2008_10 Market VH, YT, GD, NGTT 2011 _08 Thuong mai va Du lich (Ok) 2" xfId="4770" xr:uid="{00000000-0005-0000-0000-000098040000}"/>
    <cellStyle name="_09.GD-Yte_TT_MSDC2008_10 Market VH, YT, GD, NGTT 2011 _09 Chi so gia 2011- VuTKG-1 (Ok)" xfId="601" xr:uid="{00000000-0005-0000-0000-000099040000}"/>
    <cellStyle name="_09.GD-Yte_TT_MSDC2008_10 Market VH, YT, GD, NGTT 2011 _09 Chi so gia 2011- VuTKG-1 (Ok) 2" xfId="4771" xr:uid="{00000000-0005-0000-0000-00009A040000}"/>
    <cellStyle name="_09.GD-Yte_TT_MSDC2008_10 Market VH, YT, GD, NGTT 2011 _09 Du lich" xfId="602" xr:uid="{00000000-0005-0000-0000-00009B040000}"/>
    <cellStyle name="_09.GD-Yte_TT_MSDC2008_10 Market VH, YT, GD, NGTT 2011 _09 Du lich 2" xfId="4772" xr:uid="{00000000-0005-0000-0000-00009C040000}"/>
    <cellStyle name="_09.GD-Yte_TT_MSDC2008_10 Market VH, YT, GD, NGTT 2011 _10 Van tai va BCVT (da sua ok)" xfId="603" xr:uid="{00000000-0005-0000-0000-00009D040000}"/>
    <cellStyle name="_09.GD-Yte_TT_MSDC2008_10 Market VH, YT, GD, NGTT 2011 _10 Van tai va BCVT (da sua ok) 2" xfId="4773" xr:uid="{00000000-0005-0000-0000-00009E040000}"/>
    <cellStyle name="_09.GD-Yte_TT_MSDC2008_10 Market VH, YT, GD, NGTT 2011 _11 (3)" xfId="604" xr:uid="{00000000-0005-0000-0000-00009F040000}"/>
    <cellStyle name="_09.GD-Yte_TT_MSDC2008_10 Market VH, YT, GD, NGTT 2011 _11 (3) 2" xfId="4774" xr:uid="{00000000-0005-0000-0000-0000A0040000}"/>
    <cellStyle name="_09.GD-Yte_TT_MSDC2008_10 Market VH, YT, GD, NGTT 2011 _11 (3)_04 Doanh nghiep va CSKDCT 2012" xfId="605" xr:uid="{00000000-0005-0000-0000-0000A1040000}"/>
    <cellStyle name="_09.GD-Yte_TT_MSDC2008_10 Market VH, YT, GD, NGTT 2011 _11 (3)_04 Doanh nghiep va CSKDCT 2012 2" xfId="4775" xr:uid="{00000000-0005-0000-0000-0000A2040000}"/>
    <cellStyle name="_09.GD-Yte_TT_MSDC2008_10 Market VH, YT, GD, NGTT 2011 _11 (3)_Xl0000167" xfId="606" xr:uid="{00000000-0005-0000-0000-0000A3040000}"/>
    <cellStyle name="_09.GD-Yte_TT_MSDC2008_10 Market VH, YT, GD, NGTT 2011 _11 (3)_Xl0000167 2" xfId="4776" xr:uid="{00000000-0005-0000-0000-0000A4040000}"/>
    <cellStyle name="_09.GD-Yte_TT_MSDC2008_10 Market VH, YT, GD, NGTT 2011 _12 (2)" xfId="607" xr:uid="{00000000-0005-0000-0000-0000A5040000}"/>
    <cellStyle name="_09.GD-Yte_TT_MSDC2008_10 Market VH, YT, GD, NGTT 2011 _12 (2) 2" xfId="4777" xr:uid="{00000000-0005-0000-0000-0000A6040000}"/>
    <cellStyle name="_09.GD-Yte_TT_MSDC2008_10 Market VH, YT, GD, NGTT 2011 _12 (2)_04 Doanh nghiep va CSKDCT 2012" xfId="608" xr:uid="{00000000-0005-0000-0000-0000A7040000}"/>
    <cellStyle name="_09.GD-Yte_TT_MSDC2008_10 Market VH, YT, GD, NGTT 2011 _12 (2)_04 Doanh nghiep va CSKDCT 2012 2" xfId="4778" xr:uid="{00000000-0005-0000-0000-0000A8040000}"/>
    <cellStyle name="_09.GD-Yte_TT_MSDC2008_10 Market VH, YT, GD, NGTT 2011 _12 (2)_Xl0000167" xfId="609" xr:uid="{00000000-0005-0000-0000-0000A9040000}"/>
    <cellStyle name="_09.GD-Yte_TT_MSDC2008_10 Market VH, YT, GD, NGTT 2011 _12 (2)_Xl0000167 2" xfId="4779" xr:uid="{00000000-0005-0000-0000-0000AA040000}"/>
    <cellStyle name="_09.GD-Yte_TT_MSDC2008_10 Market VH, YT, GD, NGTT 2011 _12 Giao duc, Y Te va Muc songnam2011" xfId="610" xr:uid="{00000000-0005-0000-0000-0000AB040000}"/>
    <cellStyle name="_09.GD-Yte_TT_MSDC2008_10 Market VH, YT, GD, NGTT 2011 _12 Giao duc, Y Te va Muc songnam2011 2" xfId="4780" xr:uid="{00000000-0005-0000-0000-0000AC040000}"/>
    <cellStyle name="_09.GD-Yte_TT_MSDC2008_10 Market VH, YT, GD, NGTT 2011 _13 Van tai 2012" xfId="611" xr:uid="{00000000-0005-0000-0000-0000AD040000}"/>
    <cellStyle name="_09.GD-Yte_TT_MSDC2008_10 Market VH, YT, GD, NGTT 2011 _13 Van tai 2012 2" xfId="4781" xr:uid="{00000000-0005-0000-0000-0000AE040000}"/>
    <cellStyle name="_09.GD-Yte_TT_MSDC2008_10 Market VH, YT, GD, NGTT 2011 _Giaoduc2013(ok)" xfId="612" xr:uid="{00000000-0005-0000-0000-0000AF040000}"/>
    <cellStyle name="_09.GD-Yte_TT_MSDC2008_10 Market VH, YT, GD, NGTT 2011 _Giaoduc2013(ok) 2" xfId="4782" xr:uid="{00000000-0005-0000-0000-0000B0040000}"/>
    <cellStyle name="_09.GD-Yte_TT_MSDC2008_10 Market VH, YT, GD, NGTT 2011 _Maket NGTT2012 LN,TS (7-1-2013)" xfId="613" xr:uid="{00000000-0005-0000-0000-0000B1040000}"/>
    <cellStyle name="_09.GD-Yte_TT_MSDC2008_10 Market VH, YT, GD, NGTT 2011 _Maket NGTT2012 LN,TS (7-1-2013) 2" xfId="4783" xr:uid="{00000000-0005-0000-0000-0000B2040000}"/>
    <cellStyle name="_09.GD-Yte_TT_MSDC2008_10 Market VH, YT, GD, NGTT 2011 _Maket NGTT2012 LN,TS (7-1-2013)_Nongnghiep" xfId="614" xr:uid="{00000000-0005-0000-0000-0000B3040000}"/>
    <cellStyle name="_09.GD-Yte_TT_MSDC2008_10 Market VH, YT, GD, NGTT 2011 _Maket NGTT2012 LN,TS (7-1-2013)_Nongnghiep 2" xfId="4784" xr:uid="{00000000-0005-0000-0000-0000B4040000}"/>
    <cellStyle name="_09.GD-Yte_TT_MSDC2008_10 Market VH, YT, GD, NGTT 2011 _Nien giam TT Vu Nong nghiep 2012(solieu)-gui Vu TH 29-3-2013" xfId="618" xr:uid="{00000000-0005-0000-0000-0000BB040000}"/>
    <cellStyle name="_09.GD-Yte_TT_MSDC2008_10 Market VH, YT, GD, NGTT 2011 _Nien giam TT Vu Nong nghiep 2012(solieu)-gui Vu TH 29-3-2013 2" xfId="4788" xr:uid="{00000000-0005-0000-0000-0000BC040000}"/>
    <cellStyle name="_09.GD-Yte_TT_MSDC2008_10 Market VH, YT, GD, NGTT 2011 _Nongnghiep" xfId="619" xr:uid="{00000000-0005-0000-0000-0000BD040000}"/>
    <cellStyle name="_09.GD-Yte_TT_MSDC2008_10 Market VH, YT, GD, NGTT 2011 _Nongnghiep 2" xfId="4789" xr:uid="{00000000-0005-0000-0000-0000BE040000}"/>
    <cellStyle name="_09.GD-Yte_TT_MSDC2008_10 Market VH, YT, GD, NGTT 2011 _Nongnghiep NGDD 2012_cap nhat den 24-5-2013(1)" xfId="620" xr:uid="{00000000-0005-0000-0000-0000BF040000}"/>
    <cellStyle name="_09.GD-Yte_TT_MSDC2008_10 Market VH, YT, GD, NGTT 2011 _Nongnghiep NGDD 2012_cap nhat den 24-5-2013(1) 2" xfId="4790" xr:uid="{00000000-0005-0000-0000-0000C0040000}"/>
    <cellStyle name="_09.GD-Yte_TT_MSDC2008_10 Market VH, YT, GD, NGTT 2011 _Nongnghiep_Nongnghiep NGDD 2012_cap nhat den 24-5-2013(1)" xfId="621" xr:uid="{00000000-0005-0000-0000-0000C1040000}"/>
    <cellStyle name="_09.GD-Yte_TT_MSDC2008_10 Market VH, YT, GD, NGTT 2011 _Nongnghiep_Nongnghiep NGDD 2012_cap nhat den 24-5-2013(1) 2" xfId="4791" xr:uid="{00000000-0005-0000-0000-0000C2040000}"/>
    <cellStyle name="_09.GD-Yte_TT_MSDC2008_10 Market VH, YT, GD, NGTT 2011 _Ngiam_lamnghiep_2011_v2(1)(1)" xfId="615" xr:uid="{00000000-0005-0000-0000-0000B5040000}"/>
    <cellStyle name="_09.GD-Yte_TT_MSDC2008_10 Market VH, YT, GD, NGTT 2011 _Ngiam_lamnghiep_2011_v2(1)(1) 2" xfId="4785" xr:uid="{00000000-0005-0000-0000-0000B6040000}"/>
    <cellStyle name="_09.GD-Yte_TT_MSDC2008_10 Market VH, YT, GD, NGTT 2011 _Ngiam_lamnghiep_2011_v2(1)(1)_Nongnghiep" xfId="616" xr:uid="{00000000-0005-0000-0000-0000B7040000}"/>
    <cellStyle name="_09.GD-Yte_TT_MSDC2008_10 Market VH, YT, GD, NGTT 2011 _Ngiam_lamnghiep_2011_v2(1)(1)_Nongnghiep 2" xfId="4786" xr:uid="{00000000-0005-0000-0000-0000B8040000}"/>
    <cellStyle name="_09.GD-Yte_TT_MSDC2008_10 Market VH, YT, GD, NGTT 2011 _NGTT LN,TS 2012 (Chuan)" xfId="617" xr:uid="{00000000-0005-0000-0000-0000B9040000}"/>
    <cellStyle name="_09.GD-Yte_TT_MSDC2008_10 Market VH, YT, GD, NGTT 2011 _NGTT LN,TS 2012 (Chuan) 2" xfId="4787" xr:uid="{00000000-0005-0000-0000-0000BA040000}"/>
    <cellStyle name="_09.GD-Yte_TT_MSDC2008_10 Market VH, YT, GD, NGTT 2011 _So lieu quoc te TH" xfId="622" xr:uid="{00000000-0005-0000-0000-0000C3040000}"/>
    <cellStyle name="_09.GD-Yte_TT_MSDC2008_10 Market VH, YT, GD, NGTT 2011 _So lieu quoc te TH 2" xfId="4792" xr:uid="{00000000-0005-0000-0000-0000C4040000}"/>
    <cellStyle name="_09.GD-Yte_TT_MSDC2008_10 Market VH, YT, GD, NGTT 2011 _Xl0000147" xfId="623" xr:uid="{00000000-0005-0000-0000-0000C5040000}"/>
    <cellStyle name="_09.GD-Yte_TT_MSDC2008_10 Market VH, YT, GD, NGTT 2011 _Xl0000147 2" xfId="4793" xr:uid="{00000000-0005-0000-0000-0000C6040000}"/>
    <cellStyle name="_09.GD-Yte_TT_MSDC2008_10 Market VH, YT, GD, NGTT 2011 _Xl0000167" xfId="624" xr:uid="{00000000-0005-0000-0000-0000C7040000}"/>
    <cellStyle name="_09.GD-Yte_TT_MSDC2008_10 Market VH, YT, GD, NGTT 2011 _Xl0000167 2" xfId="4794" xr:uid="{00000000-0005-0000-0000-0000C8040000}"/>
    <cellStyle name="_09.GD-Yte_TT_MSDC2008_10 Market VH, YT, GD, NGTT 2011 _XNK" xfId="625" xr:uid="{00000000-0005-0000-0000-0000C9040000}"/>
    <cellStyle name="_09.GD-Yte_TT_MSDC2008_10 Market VH, YT, GD, NGTT 2011 _XNK 2" xfId="4795" xr:uid="{00000000-0005-0000-0000-0000CA040000}"/>
    <cellStyle name="_09.GD-Yte_TT_MSDC2008_10 Van tai va BCVT (da sua ok)" xfId="626" xr:uid="{00000000-0005-0000-0000-0000CB040000}"/>
    <cellStyle name="_09.GD-Yte_TT_MSDC2008_10 Van tai va BCVT (da sua ok) 2" xfId="4796" xr:uid="{00000000-0005-0000-0000-0000CC040000}"/>
    <cellStyle name="_09.GD-Yte_TT_MSDC2008_10 VH, YT, GD, NGTT 2010 - (OK)" xfId="627" xr:uid="{00000000-0005-0000-0000-0000CD040000}"/>
    <cellStyle name="_09.GD-Yte_TT_MSDC2008_10 VH, YT, GD, NGTT 2010 - (OK) 2" xfId="4797" xr:uid="{00000000-0005-0000-0000-0000CE040000}"/>
    <cellStyle name="_09.GD-Yte_TT_MSDC2008_10 VH, YT, GD, NGTT 2010 - (OK)_Bo sung 04 bieu Cong nghiep" xfId="628" xr:uid="{00000000-0005-0000-0000-0000CF040000}"/>
    <cellStyle name="_09.GD-Yte_TT_MSDC2008_10 VH, YT, GD, NGTT 2010 - (OK)_Bo sung 04 bieu Cong nghiep 2" xfId="4798" xr:uid="{00000000-0005-0000-0000-0000D0040000}"/>
    <cellStyle name="_09.GD-Yte_TT_MSDC2008_11 (3)" xfId="629" xr:uid="{00000000-0005-0000-0000-0000D1040000}"/>
    <cellStyle name="_09.GD-Yte_TT_MSDC2008_11 (3) 2" xfId="4799" xr:uid="{00000000-0005-0000-0000-0000D2040000}"/>
    <cellStyle name="_09.GD-Yte_TT_MSDC2008_11 (3)_04 Doanh nghiep va CSKDCT 2012" xfId="630" xr:uid="{00000000-0005-0000-0000-0000D3040000}"/>
    <cellStyle name="_09.GD-Yte_TT_MSDC2008_11 (3)_04 Doanh nghiep va CSKDCT 2012 2" xfId="4800" xr:uid="{00000000-0005-0000-0000-0000D4040000}"/>
    <cellStyle name="_09.GD-Yte_TT_MSDC2008_11 (3)_Xl0000167" xfId="631" xr:uid="{00000000-0005-0000-0000-0000D5040000}"/>
    <cellStyle name="_09.GD-Yte_TT_MSDC2008_11 (3)_Xl0000167 2" xfId="4801" xr:uid="{00000000-0005-0000-0000-0000D6040000}"/>
    <cellStyle name="_09.GD-Yte_TT_MSDC2008_11 So lieu quoc te 2010-final" xfId="632" xr:uid="{00000000-0005-0000-0000-0000D7040000}"/>
    <cellStyle name="_09.GD-Yte_TT_MSDC2008_11 So lieu quoc te 2010-final 2" xfId="4802" xr:uid="{00000000-0005-0000-0000-0000D8040000}"/>
    <cellStyle name="_09.GD-Yte_TT_MSDC2008_12 (2)" xfId="633" xr:uid="{00000000-0005-0000-0000-0000D9040000}"/>
    <cellStyle name="_09.GD-Yte_TT_MSDC2008_12 (2) 2" xfId="4803" xr:uid="{00000000-0005-0000-0000-0000DA040000}"/>
    <cellStyle name="_09.GD-Yte_TT_MSDC2008_12 (2)_04 Doanh nghiep va CSKDCT 2012" xfId="634" xr:uid="{00000000-0005-0000-0000-0000DB040000}"/>
    <cellStyle name="_09.GD-Yte_TT_MSDC2008_12 (2)_04 Doanh nghiep va CSKDCT 2012 2" xfId="4804" xr:uid="{00000000-0005-0000-0000-0000DC040000}"/>
    <cellStyle name="_09.GD-Yte_TT_MSDC2008_12 (2)_Xl0000167" xfId="635" xr:uid="{00000000-0005-0000-0000-0000DD040000}"/>
    <cellStyle name="_09.GD-Yte_TT_MSDC2008_12 (2)_Xl0000167 2" xfId="4805" xr:uid="{00000000-0005-0000-0000-0000DE040000}"/>
    <cellStyle name="_09.GD-Yte_TT_MSDC2008_12 Chi so gia 2012(chuan) co so" xfId="636" xr:uid="{00000000-0005-0000-0000-0000DF040000}"/>
    <cellStyle name="_09.GD-Yte_TT_MSDC2008_12 Chi so gia 2012(chuan) co so 2" xfId="4806" xr:uid="{00000000-0005-0000-0000-0000E0040000}"/>
    <cellStyle name="_09.GD-Yte_TT_MSDC2008_12 Giao duc, Y Te va Muc songnam2011" xfId="637" xr:uid="{00000000-0005-0000-0000-0000E1040000}"/>
    <cellStyle name="_09.GD-Yte_TT_MSDC2008_12 Giao duc, Y Te va Muc songnam2011 2" xfId="4807" xr:uid="{00000000-0005-0000-0000-0000E2040000}"/>
    <cellStyle name="_09.GD-Yte_TT_MSDC2008_13 Van tai 2012" xfId="638" xr:uid="{00000000-0005-0000-0000-0000E3040000}"/>
    <cellStyle name="_09.GD-Yte_TT_MSDC2008_13 Van tai 2012 2" xfId="4808" xr:uid="{00000000-0005-0000-0000-0000E4040000}"/>
    <cellStyle name="_09.GD-Yte_TT_MSDC2008_Book1" xfId="639" xr:uid="{00000000-0005-0000-0000-0000E5040000}"/>
    <cellStyle name="_09.GD-Yte_TT_MSDC2008_Book1 2" xfId="4809" xr:uid="{00000000-0005-0000-0000-0000E6040000}"/>
    <cellStyle name="_09.GD-Yte_TT_MSDC2008_Dat Dai NGTT -2013" xfId="640" xr:uid="{00000000-0005-0000-0000-0000E7040000}"/>
    <cellStyle name="_09.GD-Yte_TT_MSDC2008_Dat Dai NGTT -2013 2" xfId="4810" xr:uid="{00000000-0005-0000-0000-0000E8040000}"/>
    <cellStyle name="_09.GD-Yte_TT_MSDC2008_GTSXNN" xfId="642" xr:uid="{00000000-0005-0000-0000-0000EB040000}"/>
    <cellStyle name="_09.GD-Yte_TT_MSDC2008_GTSXNN 2" xfId="4812" xr:uid="{00000000-0005-0000-0000-0000EC040000}"/>
    <cellStyle name="_09.GD-Yte_TT_MSDC2008_GTSXNN_Nongnghiep NGDD 2012_cap nhat den 24-5-2013(1)" xfId="643" xr:uid="{00000000-0005-0000-0000-0000ED040000}"/>
    <cellStyle name="_09.GD-Yte_TT_MSDC2008_GTSXNN_Nongnghiep NGDD 2012_cap nhat den 24-5-2013(1) 2" xfId="4813" xr:uid="{00000000-0005-0000-0000-0000EE040000}"/>
    <cellStyle name="_09.GD-Yte_TT_MSDC2008_Giaoduc2013(ok)" xfId="641" xr:uid="{00000000-0005-0000-0000-0000E9040000}"/>
    <cellStyle name="_09.GD-Yte_TT_MSDC2008_Giaoduc2013(ok) 2" xfId="4811" xr:uid="{00000000-0005-0000-0000-0000EA040000}"/>
    <cellStyle name="_09.GD-Yte_TT_MSDC2008_Maket NGTT Thu chi NS 2011" xfId="644" xr:uid="{00000000-0005-0000-0000-0000EF040000}"/>
    <cellStyle name="_09.GD-Yte_TT_MSDC2008_Maket NGTT Thu chi NS 2011 2" xfId="4814" xr:uid="{00000000-0005-0000-0000-0000F0040000}"/>
    <cellStyle name="_09.GD-Yte_TT_MSDC2008_Maket NGTT Thu chi NS 2011_08 Cong nghiep 2010" xfId="645" xr:uid="{00000000-0005-0000-0000-0000F1040000}"/>
    <cellStyle name="_09.GD-Yte_TT_MSDC2008_Maket NGTT Thu chi NS 2011_08 Cong nghiep 2010 2" xfId="4815" xr:uid="{00000000-0005-0000-0000-0000F2040000}"/>
    <cellStyle name="_09.GD-Yte_TT_MSDC2008_Maket NGTT Thu chi NS 2011_08 Thuong mai va Du lich (Ok)" xfId="646" xr:uid="{00000000-0005-0000-0000-0000F3040000}"/>
    <cellStyle name="_09.GD-Yte_TT_MSDC2008_Maket NGTT Thu chi NS 2011_08 Thuong mai va Du lich (Ok) 2" xfId="4816" xr:uid="{00000000-0005-0000-0000-0000F4040000}"/>
    <cellStyle name="_09.GD-Yte_TT_MSDC2008_Maket NGTT Thu chi NS 2011_09 Chi so gia 2011- VuTKG-1 (Ok)" xfId="647" xr:uid="{00000000-0005-0000-0000-0000F5040000}"/>
    <cellStyle name="_09.GD-Yte_TT_MSDC2008_Maket NGTT Thu chi NS 2011_09 Chi so gia 2011- VuTKG-1 (Ok) 2" xfId="4817" xr:uid="{00000000-0005-0000-0000-0000F6040000}"/>
    <cellStyle name="_09.GD-Yte_TT_MSDC2008_Maket NGTT Thu chi NS 2011_09 Du lich" xfId="648" xr:uid="{00000000-0005-0000-0000-0000F7040000}"/>
    <cellStyle name="_09.GD-Yte_TT_MSDC2008_Maket NGTT Thu chi NS 2011_09 Du lich 2" xfId="4818" xr:uid="{00000000-0005-0000-0000-0000F8040000}"/>
    <cellStyle name="_09.GD-Yte_TT_MSDC2008_Maket NGTT Thu chi NS 2011_10 Van tai va BCVT (da sua ok)" xfId="649" xr:uid="{00000000-0005-0000-0000-0000F9040000}"/>
    <cellStyle name="_09.GD-Yte_TT_MSDC2008_Maket NGTT Thu chi NS 2011_10 Van tai va BCVT (da sua ok) 2" xfId="4819" xr:uid="{00000000-0005-0000-0000-0000FA040000}"/>
    <cellStyle name="_09.GD-Yte_TT_MSDC2008_Maket NGTT Thu chi NS 2011_12 Giao duc, Y Te va Muc songnam2011" xfId="650" xr:uid="{00000000-0005-0000-0000-0000FB040000}"/>
    <cellStyle name="_09.GD-Yte_TT_MSDC2008_Maket NGTT Thu chi NS 2011_12 Giao duc, Y Te va Muc songnam2011 2" xfId="4820" xr:uid="{00000000-0005-0000-0000-0000FC040000}"/>
    <cellStyle name="_09.GD-Yte_TT_MSDC2008_Maket NGTT Thu chi NS 2011_nien giam tom tat du lich va XNK" xfId="651" xr:uid="{00000000-0005-0000-0000-0000FD040000}"/>
    <cellStyle name="_09.GD-Yte_TT_MSDC2008_Maket NGTT Thu chi NS 2011_nien giam tom tat du lich va XNK 2" xfId="4821" xr:uid="{00000000-0005-0000-0000-0000FE040000}"/>
    <cellStyle name="_09.GD-Yte_TT_MSDC2008_Maket NGTT Thu chi NS 2011_Nongnghiep" xfId="652" xr:uid="{00000000-0005-0000-0000-0000FF040000}"/>
    <cellStyle name="_09.GD-Yte_TT_MSDC2008_Maket NGTT Thu chi NS 2011_Nongnghiep 2" xfId="4822" xr:uid="{00000000-0005-0000-0000-000000050000}"/>
    <cellStyle name="_09.GD-Yte_TT_MSDC2008_Maket NGTT Thu chi NS 2011_XNK" xfId="653" xr:uid="{00000000-0005-0000-0000-000001050000}"/>
    <cellStyle name="_09.GD-Yte_TT_MSDC2008_Maket NGTT Thu chi NS 2011_XNK 2" xfId="4823" xr:uid="{00000000-0005-0000-0000-000002050000}"/>
    <cellStyle name="_09.GD-Yte_TT_MSDC2008_Maket NGTT2012 LN,TS (7-1-2013)" xfId="654" xr:uid="{00000000-0005-0000-0000-000003050000}"/>
    <cellStyle name="_09.GD-Yte_TT_MSDC2008_Maket NGTT2012 LN,TS (7-1-2013) 2" xfId="4824" xr:uid="{00000000-0005-0000-0000-000004050000}"/>
    <cellStyle name="_09.GD-Yte_TT_MSDC2008_Maket NGTT2012 LN,TS (7-1-2013)_Nongnghiep" xfId="655" xr:uid="{00000000-0005-0000-0000-000005050000}"/>
    <cellStyle name="_09.GD-Yte_TT_MSDC2008_Maket NGTT2012 LN,TS (7-1-2013)_Nongnghiep 2" xfId="4825" xr:uid="{00000000-0005-0000-0000-000006050000}"/>
    <cellStyle name="_09.GD-Yte_TT_MSDC2008_Mau" xfId="656" xr:uid="{00000000-0005-0000-0000-000007050000}"/>
    <cellStyle name="_09.GD-Yte_TT_MSDC2008_Mau 2" xfId="4826" xr:uid="{00000000-0005-0000-0000-000008050000}"/>
    <cellStyle name="_09.GD-Yte_TT_MSDC2008_Nien giam day du  Nong nghiep 2010" xfId="660" xr:uid="{00000000-0005-0000-0000-00000F050000}"/>
    <cellStyle name="_09.GD-Yte_TT_MSDC2008_Nien giam day du  Nong nghiep 2010 2" xfId="4830" xr:uid="{00000000-0005-0000-0000-000010050000}"/>
    <cellStyle name="_09.GD-Yte_TT_MSDC2008_Nien giam KT_TV 2010" xfId="661" xr:uid="{00000000-0005-0000-0000-000011050000}"/>
    <cellStyle name="_09.GD-Yte_TT_MSDC2008_Nien giam KT_TV 2010 2" xfId="4831" xr:uid="{00000000-0005-0000-0000-000012050000}"/>
    <cellStyle name="_09.GD-Yte_TT_MSDC2008_Nien giam TT Vu Nong nghiep 2012(solieu)-gui Vu TH 29-3-2013" xfId="662" xr:uid="{00000000-0005-0000-0000-000013050000}"/>
    <cellStyle name="_09.GD-Yte_TT_MSDC2008_Nien giam TT Vu Nong nghiep 2012(solieu)-gui Vu TH 29-3-2013 2" xfId="4832" xr:uid="{00000000-0005-0000-0000-000014050000}"/>
    <cellStyle name="_09.GD-Yte_TT_MSDC2008_Nongnghiep" xfId="663" xr:uid="{00000000-0005-0000-0000-000015050000}"/>
    <cellStyle name="_09.GD-Yte_TT_MSDC2008_Nongnghiep 2" xfId="4833" xr:uid="{00000000-0005-0000-0000-000016050000}"/>
    <cellStyle name="_09.GD-Yte_TT_MSDC2008_Nongnghiep_Bo sung 04 bieu Cong nghiep" xfId="664" xr:uid="{00000000-0005-0000-0000-000017050000}"/>
    <cellStyle name="_09.GD-Yte_TT_MSDC2008_Nongnghiep_Bo sung 04 bieu Cong nghiep 2" xfId="4834" xr:uid="{00000000-0005-0000-0000-000018050000}"/>
    <cellStyle name="_09.GD-Yte_TT_MSDC2008_Nongnghiep_Mau" xfId="665" xr:uid="{00000000-0005-0000-0000-000019050000}"/>
    <cellStyle name="_09.GD-Yte_TT_MSDC2008_Nongnghiep_Mau 2" xfId="4835" xr:uid="{00000000-0005-0000-0000-00001A050000}"/>
    <cellStyle name="_09.GD-Yte_TT_MSDC2008_Nongnghiep_Nongnghiep NGDD 2012_cap nhat den 24-5-2013(1)" xfId="667" xr:uid="{00000000-0005-0000-0000-00001D050000}"/>
    <cellStyle name="_09.GD-Yte_TT_MSDC2008_Nongnghiep_Nongnghiep NGDD 2012_cap nhat den 24-5-2013(1) 2" xfId="4837" xr:uid="{00000000-0005-0000-0000-00001E050000}"/>
    <cellStyle name="_09.GD-Yte_TT_MSDC2008_Nongnghiep_NGDD 2013 Thu chi NSNN " xfId="666" xr:uid="{00000000-0005-0000-0000-00001B050000}"/>
    <cellStyle name="_09.GD-Yte_TT_MSDC2008_Nongnghiep_NGDD 2013 Thu chi NSNN  2" xfId="4836" xr:uid="{00000000-0005-0000-0000-00001C050000}"/>
    <cellStyle name="_09.GD-Yte_TT_MSDC2008_Ngiam_lamnghiep_2011_v2(1)(1)" xfId="657" xr:uid="{00000000-0005-0000-0000-000009050000}"/>
    <cellStyle name="_09.GD-Yte_TT_MSDC2008_Ngiam_lamnghiep_2011_v2(1)(1) 2" xfId="4827" xr:uid="{00000000-0005-0000-0000-00000A050000}"/>
    <cellStyle name="_09.GD-Yte_TT_MSDC2008_Ngiam_lamnghiep_2011_v2(1)(1)_Nongnghiep" xfId="658" xr:uid="{00000000-0005-0000-0000-00000B050000}"/>
    <cellStyle name="_09.GD-Yte_TT_MSDC2008_Ngiam_lamnghiep_2011_v2(1)(1)_Nongnghiep 2" xfId="4828" xr:uid="{00000000-0005-0000-0000-00000C050000}"/>
    <cellStyle name="_09.GD-Yte_TT_MSDC2008_NGTT LN,TS 2012 (Chuan)" xfId="659" xr:uid="{00000000-0005-0000-0000-00000D050000}"/>
    <cellStyle name="_09.GD-Yte_TT_MSDC2008_NGTT LN,TS 2012 (Chuan) 2" xfId="4829" xr:uid="{00000000-0005-0000-0000-00000E050000}"/>
    <cellStyle name="_09.GD-Yte_TT_MSDC2008_Phan i (in)" xfId="668" xr:uid="{00000000-0005-0000-0000-00001F050000}"/>
    <cellStyle name="_09.GD-Yte_TT_MSDC2008_Phan i (in) 2" xfId="4838" xr:uid="{00000000-0005-0000-0000-000020050000}"/>
    <cellStyle name="_09.GD-Yte_TT_MSDC2008_So lieu quoc te TH" xfId="669" xr:uid="{00000000-0005-0000-0000-000021050000}"/>
    <cellStyle name="_09.GD-Yte_TT_MSDC2008_So lieu quoc te TH 2" xfId="4839" xr:uid="{00000000-0005-0000-0000-000022050000}"/>
    <cellStyle name="_09.GD-Yte_TT_MSDC2008_So lieu quoc te TH_08 Cong nghiep 2010" xfId="670" xr:uid="{00000000-0005-0000-0000-000023050000}"/>
    <cellStyle name="_09.GD-Yte_TT_MSDC2008_So lieu quoc te TH_08 Cong nghiep 2010 2" xfId="4840" xr:uid="{00000000-0005-0000-0000-000024050000}"/>
    <cellStyle name="_09.GD-Yte_TT_MSDC2008_So lieu quoc te TH_08 Thuong mai va Du lich (Ok)" xfId="671" xr:uid="{00000000-0005-0000-0000-000025050000}"/>
    <cellStyle name="_09.GD-Yte_TT_MSDC2008_So lieu quoc te TH_08 Thuong mai va Du lich (Ok) 2" xfId="4841" xr:uid="{00000000-0005-0000-0000-000026050000}"/>
    <cellStyle name="_09.GD-Yte_TT_MSDC2008_So lieu quoc te TH_09 Chi so gia 2011- VuTKG-1 (Ok)" xfId="672" xr:uid="{00000000-0005-0000-0000-000027050000}"/>
    <cellStyle name="_09.GD-Yte_TT_MSDC2008_So lieu quoc te TH_09 Chi so gia 2011- VuTKG-1 (Ok) 2" xfId="4842" xr:uid="{00000000-0005-0000-0000-000028050000}"/>
    <cellStyle name="_09.GD-Yte_TT_MSDC2008_So lieu quoc te TH_09 Du lich" xfId="673" xr:uid="{00000000-0005-0000-0000-000029050000}"/>
    <cellStyle name="_09.GD-Yte_TT_MSDC2008_So lieu quoc te TH_09 Du lich 2" xfId="4843" xr:uid="{00000000-0005-0000-0000-00002A050000}"/>
    <cellStyle name="_09.GD-Yte_TT_MSDC2008_So lieu quoc te TH_10 Van tai va BCVT (da sua ok)" xfId="674" xr:uid="{00000000-0005-0000-0000-00002B050000}"/>
    <cellStyle name="_09.GD-Yte_TT_MSDC2008_So lieu quoc te TH_10 Van tai va BCVT (da sua ok) 2" xfId="4844" xr:uid="{00000000-0005-0000-0000-00002C050000}"/>
    <cellStyle name="_09.GD-Yte_TT_MSDC2008_So lieu quoc te TH_12 Giao duc, Y Te va Muc songnam2011" xfId="675" xr:uid="{00000000-0005-0000-0000-00002D050000}"/>
    <cellStyle name="_09.GD-Yte_TT_MSDC2008_So lieu quoc te TH_12 Giao duc, Y Te va Muc songnam2011 2" xfId="4845" xr:uid="{00000000-0005-0000-0000-00002E050000}"/>
    <cellStyle name="_09.GD-Yte_TT_MSDC2008_So lieu quoc te TH_nien giam tom tat du lich va XNK" xfId="676" xr:uid="{00000000-0005-0000-0000-00002F050000}"/>
    <cellStyle name="_09.GD-Yte_TT_MSDC2008_So lieu quoc te TH_nien giam tom tat du lich va XNK 2" xfId="4846" xr:uid="{00000000-0005-0000-0000-000030050000}"/>
    <cellStyle name="_09.GD-Yte_TT_MSDC2008_So lieu quoc te TH_Nongnghiep" xfId="677" xr:uid="{00000000-0005-0000-0000-000031050000}"/>
    <cellStyle name="_09.GD-Yte_TT_MSDC2008_So lieu quoc te TH_Nongnghiep 2" xfId="4847" xr:uid="{00000000-0005-0000-0000-000032050000}"/>
    <cellStyle name="_09.GD-Yte_TT_MSDC2008_So lieu quoc te TH_XNK" xfId="678" xr:uid="{00000000-0005-0000-0000-000033050000}"/>
    <cellStyle name="_09.GD-Yte_TT_MSDC2008_So lieu quoc te TH_XNK 2" xfId="4848" xr:uid="{00000000-0005-0000-0000-000034050000}"/>
    <cellStyle name="_09.GD-Yte_TT_MSDC2008_So lieu quoc te(GDP)" xfId="679" xr:uid="{00000000-0005-0000-0000-000035050000}"/>
    <cellStyle name="_09.GD-Yte_TT_MSDC2008_So lieu quoc te(GDP) 2" xfId="4849" xr:uid="{00000000-0005-0000-0000-000036050000}"/>
    <cellStyle name="_09.GD-Yte_TT_MSDC2008_So lieu quoc te(GDP)_02  Dan so lao dong(OK)" xfId="680" xr:uid="{00000000-0005-0000-0000-000037050000}"/>
    <cellStyle name="_09.GD-Yte_TT_MSDC2008_So lieu quoc te(GDP)_02  Dan so lao dong(OK) 2" xfId="4850" xr:uid="{00000000-0005-0000-0000-000038050000}"/>
    <cellStyle name="_09.GD-Yte_TT_MSDC2008_So lieu quoc te(GDP)_03 TKQG va Thu chi NSNN 2012" xfId="681" xr:uid="{00000000-0005-0000-0000-000039050000}"/>
    <cellStyle name="_09.GD-Yte_TT_MSDC2008_So lieu quoc te(GDP)_03 TKQG va Thu chi NSNN 2012 2" xfId="4851" xr:uid="{00000000-0005-0000-0000-00003A050000}"/>
    <cellStyle name="_09.GD-Yte_TT_MSDC2008_So lieu quoc te(GDP)_04 Doanh nghiep va CSKDCT 2012" xfId="682" xr:uid="{00000000-0005-0000-0000-00003B050000}"/>
    <cellStyle name="_09.GD-Yte_TT_MSDC2008_So lieu quoc te(GDP)_04 Doanh nghiep va CSKDCT 2012 2" xfId="4852" xr:uid="{00000000-0005-0000-0000-00003C050000}"/>
    <cellStyle name="_09.GD-Yte_TT_MSDC2008_So lieu quoc te(GDP)_05 Doanh nghiep va Ca the_2011 (Ok)" xfId="683" xr:uid="{00000000-0005-0000-0000-00003D050000}"/>
    <cellStyle name="_09.GD-Yte_TT_MSDC2008_So lieu quoc te(GDP)_07 NGTT CN 2012" xfId="684" xr:uid="{00000000-0005-0000-0000-00003E050000}"/>
    <cellStyle name="_09.GD-Yte_TT_MSDC2008_So lieu quoc te(GDP)_07 NGTT CN 2012 2" xfId="4853" xr:uid="{00000000-0005-0000-0000-00003F050000}"/>
    <cellStyle name="_09.GD-Yte_TT_MSDC2008_So lieu quoc te(GDP)_08 Thuong mai Tong muc - Diep" xfId="685" xr:uid="{00000000-0005-0000-0000-000040050000}"/>
    <cellStyle name="_09.GD-Yte_TT_MSDC2008_So lieu quoc te(GDP)_08 Thuong mai Tong muc - Diep 2" xfId="4854" xr:uid="{00000000-0005-0000-0000-000041050000}"/>
    <cellStyle name="_09.GD-Yte_TT_MSDC2008_So lieu quoc te(GDP)_08 Thuong mai va Du lich (Ok)" xfId="686" xr:uid="{00000000-0005-0000-0000-000042050000}"/>
    <cellStyle name="_09.GD-Yte_TT_MSDC2008_So lieu quoc te(GDP)_08 Thuong mai va Du lich (Ok) 2" xfId="4855" xr:uid="{00000000-0005-0000-0000-000043050000}"/>
    <cellStyle name="_09.GD-Yte_TT_MSDC2008_So lieu quoc te(GDP)_09 Chi so gia 2011- VuTKG-1 (Ok)" xfId="687" xr:uid="{00000000-0005-0000-0000-000044050000}"/>
    <cellStyle name="_09.GD-Yte_TT_MSDC2008_So lieu quoc te(GDP)_09 Chi so gia 2011- VuTKG-1 (Ok) 2" xfId="4856" xr:uid="{00000000-0005-0000-0000-000045050000}"/>
    <cellStyle name="_09.GD-Yte_TT_MSDC2008_So lieu quoc te(GDP)_09 Du lich" xfId="688" xr:uid="{00000000-0005-0000-0000-000046050000}"/>
    <cellStyle name="_09.GD-Yte_TT_MSDC2008_So lieu quoc te(GDP)_09 Du lich 2" xfId="4857" xr:uid="{00000000-0005-0000-0000-000047050000}"/>
    <cellStyle name="_09.GD-Yte_TT_MSDC2008_So lieu quoc te(GDP)_10 Van tai va BCVT (da sua ok)" xfId="689" xr:uid="{00000000-0005-0000-0000-000048050000}"/>
    <cellStyle name="_09.GD-Yte_TT_MSDC2008_So lieu quoc te(GDP)_10 Van tai va BCVT (da sua ok) 2" xfId="4858" xr:uid="{00000000-0005-0000-0000-000049050000}"/>
    <cellStyle name="_09.GD-Yte_TT_MSDC2008_So lieu quoc te(GDP)_11 (3)" xfId="690" xr:uid="{00000000-0005-0000-0000-00004A050000}"/>
    <cellStyle name="_09.GD-Yte_TT_MSDC2008_So lieu quoc te(GDP)_11 (3) 2" xfId="4859" xr:uid="{00000000-0005-0000-0000-00004B050000}"/>
    <cellStyle name="_09.GD-Yte_TT_MSDC2008_So lieu quoc te(GDP)_11 (3)_04 Doanh nghiep va CSKDCT 2012" xfId="691" xr:uid="{00000000-0005-0000-0000-00004C050000}"/>
    <cellStyle name="_09.GD-Yte_TT_MSDC2008_So lieu quoc te(GDP)_11 (3)_04 Doanh nghiep va CSKDCT 2012 2" xfId="4860" xr:uid="{00000000-0005-0000-0000-00004D050000}"/>
    <cellStyle name="_09.GD-Yte_TT_MSDC2008_So lieu quoc te(GDP)_11 (3)_Xl0000167" xfId="692" xr:uid="{00000000-0005-0000-0000-00004E050000}"/>
    <cellStyle name="_09.GD-Yte_TT_MSDC2008_So lieu quoc te(GDP)_11 (3)_Xl0000167 2" xfId="4861" xr:uid="{00000000-0005-0000-0000-00004F050000}"/>
    <cellStyle name="_09.GD-Yte_TT_MSDC2008_So lieu quoc te(GDP)_12 (2)" xfId="693" xr:uid="{00000000-0005-0000-0000-000050050000}"/>
    <cellStyle name="_09.GD-Yte_TT_MSDC2008_So lieu quoc te(GDP)_12 (2) 2" xfId="4862" xr:uid="{00000000-0005-0000-0000-000051050000}"/>
    <cellStyle name="_09.GD-Yte_TT_MSDC2008_So lieu quoc te(GDP)_12 (2)_04 Doanh nghiep va CSKDCT 2012" xfId="694" xr:uid="{00000000-0005-0000-0000-000052050000}"/>
    <cellStyle name="_09.GD-Yte_TT_MSDC2008_So lieu quoc te(GDP)_12 (2)_04 Doanh nghiep va CSKDCT 2012 2" xfId="4863" xr:uid="{00000000-0005-0000-0000-000053050000}"/>
    <cellStyle name="_09.GD-Yte_TT_MSDC2008_So lieu quoc te(GDP)_12 (2)_Xl0000167" xfId="695" xr:uid="{00000000-0005-0000-0000-000054050000}"/>
    <cellStyle name="_09.GD-Yte_TT_MSDC2008_So lieu quoc te(GDP)_12 (2)_Xl0000167 2" xfId="4864" xr:uid="{00000000-0005-0000-0000-000055050000}"/>
    <cellStyle name="_09.GD-Yte_TT_MSDC2008_So lieu quoc te(GDP)_12 Giao duc, Y Te va Muc songnam2011" xfId="696" xr:uid="{00000000-0005-0000-0000-000056050000}"/>
    <cellStyle name="_09.GD-Yte_TT_MSDC2008_So lieu quoc te(GDP)_12 Giao duc, Y Te va Muc songnam2011 2" xfId="4865" xr:uid="{00000000-0005-0000-0000-000057050000}"/>
    <cellStyle name="_09.GD-Yte_TT_MSDC2008_So lieu quoc te(GDP)_12 So lieu quoc te (Ok)" xfId="697" xr:uid="{00000000-0005-0000-0000-000058050000}"/>
    <cellStyle name="_09.GD-Yte_TT_MSDC2008_So lieu quoc te(GDP)_12 So lieu quoc te (Ok) 2" xfId="4866" xr:uid="{00000000-0005-0000-0000-000059050000}"/>
    <cellStyle name="_09.GD-Yte_TT_MSDC2008_So lieu quoc te(GDP)_13 Van tai 2012" xfId="698" xr:uid="{00000000-0005-0000-0000-00005A050000}"/>
    <cellStyle name="_09.GD-Yte_TT_MSDC2008_So lieu quoc te(GDP)_13 Van tai 2012 2" xfId="4867" xr:uid="{00000000-0005-0000-0000-00005B050000}"/>
    <cellStyle name="_09.GD-Yte_TT_MSDC2008_So lieu quoc te(GDP)_Giaoduc2013(ok)" xfId="699" xr:uid="{00000000-0005-0000-0000-00005C050000}"/>
    <cellStyle name="_09.GD-Yte_TT_MSDC2008_So lieu quoc te(GDP)_Giaoduc2013(ok) 2" xfId="4868" xr:uid="{00000000-0005-0000-0000-00005D050000}"/>
    <cellStyle name="_09.GD-Yte_TT_MSDC2008_So lieu quoc te(GDP)_Maket NGTT2012 LN,TS (7-1-2013)" xfId="700" xr:uid="{00000000-0005-0000-0000-00005E050000}"/>
    <cellStyle name="_09.GD-Yte_TT_MSDC2008_So lieu quoc te(GDP)_Maket NGTT2012 LN,TS (7-1-2013) 2" xfId="4869" xr:uid="{00000000-0005-0000-0000-00005F050000}"/>
    <cellStyle name="_09.GD-Yte_TT_MSDC2008_So lieu quoc te(GDP)_Maket NGTT2012 LN,TS (7-1-2013)_Nongnghiep" xfId="701" xr:uid="{00000000-0005-0000-0000-000060050000}"/>
    <cellStyle name="_09.GD-Yte_TT_MSDC2008_So lieu quoc te(GDP)_Maket NGTT2012 LN,TS (7-1-2013)_Nongnghiep 2" xfId="4870" xr:uid="{00000000-0005-0000-0000-000061050000}"/>
    <cellStyle name="_09.GD-Yte_TT_MSDC2008_So lieu quoc te(GDP)_Nien giam TT Vu Nong nghiep 2012(solieu)-gui Vu TH 29-3-2013" xfId="705" xr:uid="{00000000-0005-0000-0000-000068050000}"/>
    <cellStyle name="_09.GD-Yte_TT_MSDC2008_So lieu quoc te(GDP)_Nien giam TT Vu Nong nghiep 2012(solieu)-gui Vu TH 29-3-2013 2" xfId="4874" xr:uid="{00000000-0005-0000-0000-000069050000}"/>
    <cellStyle name="_09.GD-Yte_TT_MSDC2008_So lieu quoc te(GDP)_Nongnghiep" xfId="706" xr:uid="{00000000-0005-0000-0000-00006A050000}"/>
    <cellStyle name="_09.GD-Yte_TT_MSDC2008_So lieu quoc te(GDP)_Nongnghiep 2" xfId="4875" xr:uid="{00000000-0005-0000-0000-00006B050000}"/>
    <cellStyle name="_09.GD-Yte_TT_MSDC2008_So lieu quoc te(GDP)_Nongnghiep NGDD 2012_cap nhat den 24-5-2013(1)" xfId="707" xr:uid="{00000000-0005-0000-0000-00006C050000}"/>
    <cellStyle name="_09.GD-Yte_TT_MSDC2008_So lieu quoc te(GDP)_Nongnghiep NGDD 2012_cap nhat den 24-5-2013(1) 2" xfId="4876" xr:uid="{00000000-0005-0000-0000-00006D050000}"/>
    <cellStyle name="_09.GD-Yte_TT_MSDC2008_So lieu quoc te(GDP)_Nongnghiep_Nongnghiep NGDD 2012_cap nhat den 24-5-2013(1)" xfId="708" xr:uid="{00000000-0005-0000-0000-00006E050000}"/>
    <cellStyle name="_09.GD-Yte_TT_MSDC2008_So lieu quoc te(GDP)_Nongnghiep_Nongnghiep NGDD 2012_cap nhat den 24-5-2013(1) 2" xfId="4877" xr:uid="{00000000-0005-0000-0000-00006F050000}"/>
    <cellStyle name="_09.GD-Yte_TT_MSDC2008_So lieu quoc te(GDP)_Ngiam_lamnghiep_2011_v2(1)(1)" xfId="702" xr:uid="{00000000-0005-0000-0000-000062050000}"/>
    <cellStyle name="_09.GD-Yte_TT_MSDC2008_So lieu quoc te(GDP)_Ngiam_lamnghiep_2011_v2(1)(1) 2" xfId="4871" xr:uid="{00000000-0005-0000-0000-000063050000}"/>
    <cellStyle name="_09.GD-Yte_TT_MSDC2008_So lieu quoc te(GDP)_Ngiam_lamnghiep_2011_v2(1)(1)_Nongnghiep" xfId="703" xr:uid="{00000000-0005-0000-0000-000064050000}"/>
    <cellStyle name="_09.GD-Yte_TT_MSDC2008_So lieu quoc te(GDP)_Ngiam_lamnghiep_2011_v2(1)(1)_Nongnghiep 2" xfId="4872" xr:uid="{00000000-0005-0000-0000-000065050000}"/>
    <cellStyle name="_09.GD-Yte_TT_MSDC2008_So lieu quoc te(GDP)_NGTT LN,TS 2012 (Chuan)" xfId="704" xr:uid="{00000000-0005-0000-0000-000066050000}"/>
    <cellStyle name="_09.GD-Yte_TT_MSDC2008_So lieu quoc te(GDP)_NGTT LN,TS 2012 (Chuan) 2" xfId="4873" xr:uid="{00000000-0005-0000-0000-000067050000}"/>
    <cellStyle name="_09.GD-Yte_TT_MSDC2008_So lieu quoc te(GDP)_Xl0000147" xfId="709" xr:uid="{00000000-0005-0000-0000-000070050000}"/>
    <cellStyle name="_09.GD-Yte_TT_MSDC2008_So lieu quoc te(GDP)_Xl0000147 2" xfId="4878" xr:uid="{00000000-0005-0000-0000-000071050000}"/>
    <cellStyle name="_09.GD-Yte_TT_MSDC2008_So lieu quoc te(GDP)_Xl0000167" xfId="710" xr:uid="{00000000-0005-0000-0000-000072050000}"/>
    <cellStyle name="_09.GD-Yte_TT_MSDC2008_So lieu quoc te(GDP)_Xl0000167 2" xfId="4879" xr:uid="{00000000-0005-0000-0000-000073050000}"/>
    <cellStyle name="_09.GD-Yte_TT_MSDC2008_So lieu quoc te(GDP)_XNK" xfId="711" xr:uid="{00000000-0005-0000-0000-000074050000}"/>
    <cellStyle name="_09.GD-Yte_TT_MSDC2008_So lieu quoc te(GDP)_XNK 2" xfId="4880" xr:uid="{00000000-0005-0000-0000-000075050000}"/>
    <cellStyle name="_09.GD-Yte_TT_MSDC2008_Tong hop 1" xfId="712" xr:uid="{00000000-0005-0000-0000-000076050000}"/>
    <cellStyle name="_09.GD-Yte_TT_MSDC2008_Tong hop 1 2" xfId="4881" xr:uid="{00000000-0005-0000-0000-000077050000}"/>
    <cellStyle name="_09.GD-Yte_TT_MSDC2008_Tong hop NGTT" xfId="713" xr:uid="{00000000-0005-0000-0000-000078050000}"/>
    <cellStyle name="_09.GD-Yte_TT_MSDC2008_Tong hop NGTT 2" xfId="4882" xr:uid="{00000000-0005-0000-0000-000079050000}"/>
    <cellStyle name="_09.GD-Yte_TT_MSDC2008_Xl0000167" xfId="714" xr:uid="{00000000-0005-0000-0000-00007A050000}"/>
    <cellStyle name="_09.GD-Yte_TT_MSDC2008_Xl0000167 2" xfId="4883" xr:uid="{00000000-0005-0000-0000-00007B050000}"/>
    <cellStyle name="_09.GD-Yte_TT_MSDC2008_XNK" xfId="715" xr:uid="{00000000-0005-0000-0000-00007C050000}"/>
    <cellStyle name="_09.GD-Yte_TT_MSDC2008_XNK 2" xfId="4884" xr:uid="{00000000-0005-0000-0000-00007D050000}"/>
    <cellStyle name="_09.GD-Yte_TT_MSDC2008_XNK_08 Thuong mai Tong muc - Diep" xfId="716" xr:uid="{00000000-0005-0000-0000-00007E050000}"/>
    <cellStyle name="_09.GD-Yte_TT_MSDC2008_XNK_08 Thuong mai Tong muc - Diep 2" xfId="4885" xr:uid="{00000000-0005-0000-0000-00007F050000}"/>
    <cellStyle name="_09.GD-Yte_TT_MSDC2008_XNK_Bo sung 04 bieu Cong nghiep" xfId="717" xr:uid="{00000000-0005-0000-0000-000080050000}"/>
    <cellStyle name="_09.GD-Yte_TT_MSDC2008_XNK_Bo sung 04 bieu Cong nghiep 2" xfId="4886" xr:uid="{00000000-0005-0000-0000-000081050000}"/>
    <cellStyle name="_09.GD-Yte_TT_MSDC2008_XNK-2012" xfId="718" xr:uid="{00000000-0005-0000-0000-000082050000}"/>
    <cellStyle name="_09.GD-Yte_TT_MSDC2008_XNK-2012 2" xfId="4887" xr:uid="{00000000-0005-0000-0000-000083050000}"/>
    <cellStyle name="_09.GD-Yte_TT_MSDC2008_XNK-Market" xfId="719" xr:uid="{00000000-0005-0000-0000-000084050000}"/>
    <cellStyle name="_09.GD-Yte_TT_MSDC2008_XNK-Market 2" xfId="4888" xr:uid="{00000000-0005-0000-0000-000085050000}"/>
    <cellStyle name="_1.OK" xfId="720" xr:uid="{00000000-0005-0000-0000-000086050000}"/>
    <cellStyle name="_10.Bieuthegioi-tan_NGTT2008(1)" xfId="721" xr:uid="{00000000-0005-0000-0000-000087050000}"/>
    <cellStyle name="_10.Bieuthegioi-tan_NGTT2008(1) 10" xfId="722" xr:uid="{00000000-0005-0000-0000-000088050000}"/>
    <cellStyle name="_10.Bieuthegioi-tan_NGTT2008(1) 10 2" xfId="4890" xr:uid="{00000000-0005-0000-0000-000089050000}"/>
    <cellStyle name="_10.Bieuthegioi-tan_NGTT2008(1) 11" xfId="723" xr:uid="{00000000-0005-0000-0000-00008A050000}"/>
    <cellStyle name="_10.Bieuthegioi-tan_NGTT2008(1) 11 2" xfId="4891" xr:uid="{00000000-0005-0000-0000-00008B050000}"/>
    <cellStyle name="_10.Bieuthegioi-tan_NGTT2008(1) 12" xfId="724" xr:uid="{00000000-0005-0000-0000-00008C050000}"/>
    <cellStyle name="_10.Bieuthegioi-tan_NGTT2008(1) 12 2" xfId="4892" xr:uid="{00000000-0005-0000-0000-00008D050000}"/>
    <cellStyle name="_10.Bieuthegioi-tan_NGTT2008(1) 13" xfId="725" xr:uid="{00000000-0005-0000-0000-00008E050000}"/>
    <cellStyle name="_10.Bieuthegioi-tan_NGTT2008(1) 13 2" xfId="4893" xr:uid="{00000000-0005-0000-0000-00008F050000}"/>
    <cellStyle name="_10.Bieuthegioi-tan_NGTT2008(1) 14" xfId="726" xr:uid="{00000000-0005-0000-0000-000090050000}"/>
    <cellStyle name="_10.Bieuthegioi-tan_NGTT2008(1) 14 2" xfId="4894" xr:uid="{00000000-0005-0000-0000-000091050000}"/>
    <cellStyle name="_10.Bieuthegioi-tan_NGTT2008(1) 15" xfId="727" xr:uid="{00000000-0005-0000-0000-000092050000}"/>
    <cellStyle name="_10.Bieuthegioi-tan_NGTT2008(1) 15 2" xfId="4895" xr:uid="{00000000-0005-0000-0000-000093050000}"/>
    <cellStyle name="_10.Bieuthegioi-tan_NGTT2008(1) 16" xfId="728" xr:uid="{00000000-0005-0000-0000-000094050000}"/>
    <cellStyle name="_10.Bieuthegioi-tan_NGTT2008(1) 16 2" xfId="4896" xr:uid="{00000000-0005-0000-0000-000095050000}"/>
    <cellStyle name="_10.Bieuthegioi-tan_NGTT2008(1) 17" xfId="729" xr:uid="{00000000-0005-0000-0000-000096050000}"/>
    <cellStyle name="_10.Bieuthegioi-tan_NGTT2008(1) 17 2" xfId="4897" xr:uid="{00000000-0005-0000-0000-000097050000}"/>
    <cellStyle name="_10.Bieuthegioi-tan_NGTT2008(1) 18" xfId="730" xr:uid="{00000000-0005-0000-0000-000098050000}"/>
    <cellStyle name="_10.Bieuthegioi-tan_NGTT2008(1) 18 2" xfId="4898" xr:uid="{00000000-0005-0000-0000-000099050000}"/>
    <cellStyle name="_10.Bieuthegioi-tan_NGTT2008(1) 19" xfId="731" xr:uid="{00000000-0005-0000-0000-00009A050000}"/>
    <cellStyle name="_10.Bieuthegioi-tan_NGTT2008(1) 19 2" xfId="4899" xr:uid="{00000000-0005-0000-0000-00009B050000}"/>
    <cellStyle name="_10.Bieuthegioi-tan_NGTT2008(1) 2" xfId="732" xr:uid="{00000000-0005-0000-0000-00009C050000}"/>
    <cellStyle name="_10.Bieuthegioi-tan_NGTT2008(1) 2 2" xfId="4900" xr:uid="{00000000-0005-0000-0000-00009D050000}"/>
    <cellStyle name="_10.Bieuthegioi-tan_NGTT2008(1) 20" xfId="4889" xr:uid="{00000000-0005-0000-0000-00009E050000}"/>
    <cellStyle name="_10.Bieuthegioi-tan_NGTT2008(1) 3" xfId="733" xr:uid="{00000000-0005-0000-0000-00009F050000}"/>
    <cellStyle name="_10.Bieuthegioi-tan_NGTT2008(1) 3 2" xfId="4901" xr:uid="{00000000-0005-0000-0000-0000A0050000}"/>
    <cellStyle name="_10.Bieuthegioi-tan_NGTT2008(1) 4" xfId="734" xr:uid="{00000000-0005-0000-0000-0000A1050000}"/>
    <cellStyle name="_10.Bieuthegioi-tan_NGTT2008(1) 4 2" xfId="4902" xr:uid="{00000000-0005-0000-0000-0000A2050000}"/>
    <cellStyle name="_10.Bieuthegioi-tan_NGTT2008(1) 5" xfId="735" xr:uid="{00000000-0005-0000-0000-0000A3050000}"/>
    <cellStyle name="_10.Bieuthegioi-tan_NGTT2008(1) 5 2" xfId="4903" xr:uid="{00000000-0005-0000-0000-0000A4050000}"/>
    <cellStyle name="_10.Bieuthegioi-tan_NGTT2008(1) 6" xfId="736" xr:uid="{00000000-0005-0000-0000-0000A5050000}"/>
    <cellStyle name="_10.Bieuthegioi-tan_NGTT2008(1) 6 2" xfId="4904" xr:uid="{00000000-0005-0000-0000-0000A6050000}"/>
    <cellStyle name="_10.Bieuthegioi-tan_NGTT2008(1) 7" xfId="737" xr:uid="{00000000-0005-0000-0000-0000A7050000}"/>
    <cellStyle name="_10.Bieuthegioi-tan_NGTT2008(1) 7 2" xfId="4905" xr:uid="{00000000-0005-0000-0000-0000A8050000}"/>
    <cellStyle name="_10.Bieuthegioi-tan_NGTT2008(1) 8" xfId="738" xr:uid="{00000000-0005-0000-0000-0000A9050000}"/>
    <cellStyle name="_10.Bieuthegioi-tan_NGTT2008(1) 8 2" xfId="4906" xr:uid="{00000000-0005-0000-0000-0000AA050000}"/>
    <cellStyle name="_10.Bieuthegioi-tan_NGTT2008(1) 9" xfId="739" xr:uid="{00000000-0005-0000-0000-0000AB050000}"/>
    <cellStyle name="_10.Bieuthegioi-tan_NGTT2008(1) 9 2" xfId="4907" xr:uid="{00000000-0005-0000-0000-0000AC050000}"/>
    <cellStyle name="_10.Bieuthegioi-tan_NGTT2008(1)_01 Don vi HC" xfId="740" xr:uid="{00000000-0005-0000-0000-0000AD050000}"/>
    <cellStyle name="_10.Bieuthegioi-tan_NGTT2008(1)_01 Don vi HC 2" xfId="4908" xr:uid="{00000000-0005-0000-0000-0000AE050000}"/>
    <cellStyle name="_10.Bieuthegioi-tan_NGTT2008(1)_01 DVHC-DSLD 2010" xfId="741" xr:uid="{00000000-0005-0000-0000-0000AF050000}"/>
    <cellStyle name="_10.Bieuthegioi-tan_NGTT2008(1)_01 DVHC-DSLD 2010 2" xfId="4909" xr:uid="{00000000-0005-0000-0000-0000B0050000}"/>
    <cellStyle name="_10.Bieuthegioi-tan_NGTT2008(1)_01 DVHC-DSLD 2010_01 Don vi HC" xfId="742" xr:uid="{00000000-0005-0000-0000-0000B1050000}"/>
    <cellStyle name="_10.Bieuthegioi-tan_NGTT2008(1)_01 DVHC-DSLD 2010_01 Don vi HC 2" xfId="4910" xr:uid="{00000000-0005-0000-0000-0000B2050000}"/>
    <cellStyle name="_10.Bieuthegioi-tan_NGTT2008(1)_01 DVHC-DSLD 2010_02 Danso_Laodong 2012(chuan) CO SO" xfId="743" xr:uid="{00000000-0005-0000-0000-0000B3050000}"/>
    <cellStyle name="_10.Bieuthegioi-tan_NGTT2008(1)_01 DVHC-DSLD 2010_02 Danso_Laodong 2012(chuan) CO SO 2" xfId="4911" xr:uid="{00000000-0005-0000-0000-0000B4050000}"/>
    <cellStyle name="_10.Bieuthegioi-tan_NGTT2008(1)_01 DVHC-DSLD 2010_04 Doanh nghiep va CSKDCT 2012" xfId="744" xr:uid="{00000000-0005-0000-0000-0000B5050000}"/>
    <cellStyle name="_10.Bieuthegioi-tan_NGTT2008(1)_01 DVHC-DSLD 2010_04 Doanh nghiep va CSKDCT 2012 2" xfId="4912" xr:uid="{00000000-0005-0000-0000-0000B6050000}"/>
    <cellStyle name="_10.Bieuthegioi-tan_NGTT2008(1)_01 DVHC-DSLD 2010_08 Thuong mai Tong muc - Diep" xfId="745" xr:uid="{00000000-0005-0000-0000-0000B7050000}"/>
    <cellStyle name="_10.Bieuthegioi-tan_NGTT2008(1)_01 DVHC-DSLD 2010_08 Thuong mai Tong muc - Diep 2" xfId="4913" xr:uid="{00000000-0005-0000-0000-0000B8050000}"/>
    <cellStyle name="_10.Bieuthegioi-tan_NGTT2008(1)_01 DVHC-DSLD 2010_Bo sung 04 bieu Cong nghiep" xfId="746" xr:uid="{00000000-0005-0000-0000-0000B9050000}"/>
    <cellStyle name="_10.Bieuthegioi-tan_NGTT2008(1)_01 DVHC-DSLD 2010_Bo sung 04 bieu Cong nghiep 2" xfId="4914" xr:uid="{00000000-0005-0000-0000-0000BA050000}"/>
    <cellStyle name="_10.Bieuthegioi-tan_NGTT2008(1)_01 DVHC-DSLD 2010_Mau" xfId="747" xr:uid="{00000000-0005-0000-0000-0000BB050000}"/>
    <cellStyle name="_10.Bieuthegioi-tan_NGTT2008(1)_01 DVHC-DSLD 2010_Mau 2" xfId="4915" xr:uid="{00000000-0005-0000-0000-0000BC050000}"/>
    <cellStyle name="_10.Bieuthegioi-tan_NGTT2008(1)_01 DVHC-DSLD 2010_Nien giam KT_TV 2010" xfId="749" xr:uid="{00000000-0005-0000-0000-0000BF050000}"/>
    <cellStyle name="_10.Bieuthegioi-tan_NGTT2008(1)_01 DVHC-DSLD 2010_Nien giam KT_TV 2010 2" xfId="4917" xr:uid="{00000000-0005-0000-0000-0000C0050000}"/>
    <cellStyle name="_10.Bieuthegioi-tan_NGTT2008(1)_01 DVHC-DSLD 2010_nien giam tom tat 2010 (thuy)" xfId="750" xr:uid="{00000000-0005-0000-0000-0000C1050000}"/>
    <cellStyle name="_10.Bieuthegioi-tan_NGTT2008(1)_01 DVHC-DSLD 2010_nien giam tom tat 2010 (thuy) 2" xfId="4918" xr:uid="{00000000-0005-0000-0000-0000C2050000}"/>
    <cellStyle name="_10.Bieuthegioi-tan_NGTT2008(1)_01 DVHC-DSLD 2010_nien giam tom tat 2010 (thuy)_01 Don vi HC" xfId="751" xr:uid="{00000000-0005-0000-0000-0000C3050000}"/>
    <cellStyle name="_10.Bieuthegioi-tan_NGTT2008(1)_01 DVHC-DSLD 2010_nien giam tom tat 2010 (thuy)_01 Don vi HC 2" xfId="4919" xr:uid="{00000000-0005-0000-0000-0000C4050000}"/>
    <cellStyle name="_10.Bieuthegioi-tan_NGTT2008(1)_01 DVHC-DSLD 2010_nien giam tom tat 2010 (thuy)_02 Danso_Laodong 2012(chuan) CO SO" xfId="752" xr:uid="{00000000-0005-0000-0000-0000C5050000}"/>
    <cellStyle name="_10.Bieuthegioi-tan_NGTT2008(1)_01 DVHC-DSLD 2010_nien giam tom tat 2010 (thuy)_02 Danso_Laodong 2012(chuan) CO SO 2" xfId="4920" xr:uid="{00000000-0005-0000-0000-0000C6050000}"/>
    <cellStyle name="_10.Bieuthegioi-tan_NGTT2008(1)_01 DVHC-DSLD 2010_nien giam tom tat 2010 (thuy)_04 Doanh nghiep va CSKDCT 2012" xfId="753" xr:uid="{00000000-0005-0000-0000-0000C7050000}"/>
    <cellStyle name="_10.Bieuthegioi-tan_NGTT2008(1)_01 DVHC-DSLD 2010_nien giam tom tat 2010 (thuy)_04 Doanh nghiep va CSKDCT 2012 2" xfId="4921" xr:uid="{00000000-0005-0000-0000-0000C8050000}"/>
    <cellStyle name="_10.Bieuthegioi-tan_NGTT2008(1)_01 DVHC-DSLD 2010_nien giam tom tat 2010 (thuy)_08 Thuong mai Tong muc - Diep" xfId="754" xr:uid="{00000000-0005-0000-0000-0000C9050000}"/>
    <cellStyle name="_10.Bieuthegioi-tan_NGTT2008(1)_01 DVHC-DSLD 2010_nien giam tom tat 2010 (thuy)_08 Thuong mai Tong muc - Diep 2" xfId="4922" xr:uid="{00000000-0005-0000-0000-0000CA050000}"/>
    <cellStyle name="_10.Bieuthegioi-tan_NGTT2008(1)_01 DVHC-DSLD 2010_nien giam tom tat 2010 (thuy)_09 Thuong mai va Du lich" xfId="755" xr:uid="{00000000-0005-0000-0000-0000CB050000}"/>
    <cellStyle name="_10.Bieuthegioi-tan_NGTT2008(1)_01 DVHC-DSLD 2010_nien giam tom tat 2010 (thuy)_09 Thuong mai va Du lich 2" xfId="4923" xr:uid="{00000000-0005-0000-0000-0000CC050000}"/>
    <cellStyle name="_10.Bieuthegioi-tan_NGTT2008(1)_01 DVHC-DSLD 2010_nien giam tom tat 2010 (thuy)_09 Thuong mai va Du lich_01 Don vi HC" xfId="756" xr:uid="{00000000-0005-0000-0000-0000CD050000}"/>
    <cellStyle name="_10.Bieuthegioi-tan_NGTT2008(1)_01 DVHC-DSLD 2010_nien giam tom tat 2010 (thuy)_09 Thuong mai va Du lich_01 Don vi HC 2" xfId="4924" xr:uid="{00000000-0005-0000-0000-0000CE050000}"/>
    <cellStyle name="_10.Bieuthegioi-tan_NGTT2008(1)_01 DVHC-DSLD 2010_nien giam tom tat 2010 (thuy)_09 Thuong mai va Du lich_NGDD 2013 Thu chi NSNN " xfId="757" xr:uid="{00000000-0005-0000-0000-0000CF050000}"/>
    <cellStyle name="_10.Bieuthegioi-tan_NGTT2008(1)_01 DVHC-DSLD 2010_nien giam tom tat 2010 (thuy)_09 Thuong mai va Du lich_NGDD 2013 Thu chi NSNN  2" xfId="4925" xr:uid="{00000000-0005-0000-0000-0000D0050000}"/>
    <cellStyle name="_10.Bieuthegioi-tan_NGTT2008(1)_01 DVHC-DSLD 2010_nien giam tom tat 2010 (thuy)_Xl0000167" xfId="758" xr:uid="{00000000-0005-0000-0000-0000D1050000}"/>
    <cellStyle name="_10.Bieuthegioi-tan_NGTT2008(1)_01 DVHC-DSLD 2010_nien giam tom tat 2010 (thuy)_Xl0000167 2" xfId="4926" xr:uid="{00000000-0005-0000-0000-0000D2050000}"/>
    <cellStyle name="_10.Bieuthegioi-tan_NGTT2008(1)_01 DVHC-DSLD 2010_NGDD 2013 Thu chi NSNN " xfId="748" xr:uid="{00000000-0005-0000-0000-0000BD050000}"/>
    <cellStyle name="_10.Bieuthegioi-tan_NGTT2008(1)_01 DVHC-DSLD 2010_NGDD 2013 Thu chi NSNN  2" xfId="4916" xr:uid="{00000000-0005-0000-0000-0000BE050000}"/>
    <cellStyle name="_10.Bieuthegioi-tan_NGTT2008(1)_01 DVHC-DSLD 2010_Tong hop NGTT" xfId="759" xr:uid="{00000000-0005-0000-0000-0000D3050000}"/>
    <cellStyle name="_10.Bieuthegioi-tan_NGTT2008(1)_01 DVHC-DSLD 2010_Tong hop NGTT 2" xfId="4927" xr:uid="{00000000-0005-0000-0000-0000D4050000}"/>
    <cellStyle name="_10.Bieuthegioi-tan_NGTT2008(1)_01 DVHC-DSLD 2010_Tong hop NGTT_09 Thuong mai va Du lich" xfId="760" xr:uid="{00000000-0005-0000-0000-0000D5050000}"/>
    <cellStyle name="_10.Bieuthegioi-tan_NGTT2008(1)_01 DVHC-DSLD 2010_Tong hop NGTT_09 Thuong mai va Du lich 2" xfId="4928" xr:uid="{00000000-0005-0000-0000-0000D6050000}"/>
    <cellStyle name="_10.Bieuthegioi-tan_NGTT2008(1)_01 DVHC-DSLD 2010_Tong hop NGTT_09 Thuong mai va Du lich_01 Don vi HC" xfId="761" xr:uid="{00000000-0005-0000-0000-0000D7050000}"/>
    <cellStyle name="_10.Bieuthegioi-tan_NGTT2008(1)_01 DVHC-DSLD 2010_Tong hop NGTT_09 Thuong mai va Du lich_01 Don vi HC 2" xfId="4929" xr:uid="{00000000-0005-0000-0000-0000D8050000}"/>
    <cellStyle name="_10.Bieuthegioi-tan_NGTT2008(1)_01 DVHC-DSLD 2010_Tong hop NGTT_09 Thuong mai va Du lich_NGDD 2013 Thu chi NSNN " xfId="762" xr:uid="{00000000-0005-0000-0000-0000D9050000}"/>
    <cellStyle name="_10.Bieuthegioi-tan_NGTT2008(1)_01 DVHC-DSLD 2010_Tong hop NGTT_09 Thuong mai va Du lich_NGDD 2013 Thu chi NSNN  2" xfId="4930" xr:uid="{00000000-0005-0000-0000-0000DA050000}"/>
    <cellStyle name="_10.Bieuthegioi-tan_NGTT2008(1)_01 DVHC-DSLD 2010_Xl0000167" xfId="763" xr:uid="{00000000-0005-0000-0000-0000DB050000}"/>
    <cellStyle name="_10.Bieuthegioi-tan_NGTT2008(1)_01 DVHC-DSLD 2010_Xl0000167 2" xfId="4931" xr:uid="{00000000-0005-0000-0000-0000DC050000}"/>
    <cellStyle name="_10.Bieuthegioi-tan_NGTT2008(1)_02  Dan so lao dong(OK)" xfId="764" xr:uid="{00000000-0005-0000-0000-0000DD050000}"/>
    <cellStyle name="_10.Bieuthegioi-tan_NGTT2008(1)_02  Dan so lao dong(OK) 2" xfId="4932" xr:uid="{00000000-0005-0000-0000-0000DE050000}"/>
    <cellStyle name="_10.Bieuthegioi-tan_NGTT2008(1)_02 Danso_Laodong 2012(chuan) CO SO" xfId="765" xr:uid="{00000000-0005-0000-0000-0000DF050000}"/>
    <cellStyle name="_10.Bieuthegioi-tan_NGTT2008(1)_02 Danso_Laodong 2012(chuan) CO SO 2" xfId="4933" xr:uid="{00000000-0005-0000-0000-0000E0050000}"/>
    <cellStyle name="_10.Bieuthegioi-tan_NGTT2008(1)_03 Dautu 2010" xfId="766" xr:uid="{00000000-0005-0000-0000-0000E1050000}"/>
    <cellStyle name="_10.Bieuthegioi-tan_NGTT2008(1)_03 Dautu 2010 2" xfId="4934" xr:uid="{00000000-0005-0000-0000-0000E2050000}"/>
    <cellStyle name="_10.Bieuthegioi-tan_NGTT2008(1)_03 Dautu 2010_01 Don vi HC" xfId="767" xr:uid="{00000000-0005-0000-0000-0000E3050000}"/>
    <cellStyle name="_10.Bieuthegioi-tan_NGTT2008(1)_03 Dautu 2010_01 Don vi HC 2" xfId="4935" xr:uid="{00000000-0005-0000-0000-0000E4050000}"/>
    <cellStyle name="_10.Bieuthegioi-tan_NGTT2008(1)_03 Dautu 2010_02 Danso_Laodong 2012(chuan) CO SO" xfId="768" xr:uid="{00000000-0005-0000-0000-0000E5050000}"/>
    <cellStyle name="_10.Bieuthegioi-tan_NGTT2008(1)_03 Dautu 2010_02 Danso_Laodong 2012(chuan) CO SO 2" xfId="4936" xr:uid="{00000000-0005-0000-0000-0000E6050000}"/>
    <cellStyle name="_10.Bieuthegioi-tan_NGTT2008(1)_03 Dautu 2010_04 Doanh nghiep va CSKDCT 2012" xfId="769" xr:uid="{00000000-0005-0000-0000-0000E7050000}"/>
    <cellStyle name="_10.Bieuthegioi-tan_NGTT2008(1)_03 Dautu 2010_04 Doanh nghiep va CSKDCT 2012 2" xfId="4937" xr:uid="{00000000-0005-0000-0000-0000E8050000}"/>
    <cellStyle name="_10.Bieuthegioi-tan_NGTT2008(1)_03 Dautu 2010_08 Thuong mai Tong muc - Diep" xfId="770" xr:uid="{00000000-0005-0000-0000-0000E9050000}"/>
    <cellStyle name="_10.Bieuthegioi-tan_NGTT2008(1)_03 Dautu 2010_08 Thuong mai Tong muc - Diep 2" xfId="4938" xr:uid="{00000000-0005-0000-0000-0000EA050000}"/>
    <cellStyle name="_10.Bieuthegioi-tan_NGTT2008(1)_03 Dautu 2010_09 Thuong mai va Du lich" xfId="771" xr:uid="{00000000-0005-0000-0000-0000EB050000}"/>
    <cellStyle name="_10.Bieuthegioi-tan_NGTT2008(1)_03 Dautu 2010_09 Thuong mai va Du lich 2" xfId="4939" xr:uid="{00000000-0005-0000-0000-0000EC050000}"/>
    <cellStyle name="_10.Bieuthegioi-tan_NGTT2008(1)_03 Dautu 2010_09 Thuong mai va Du lich_01 Don vi HC" xfId="772" xr:uid="{00000000-0005-0000-0000-0000ED050000}"/>
    <cellStyle name="_10.Bieuthegioi-tan_NGTT2008(1)_03 Dautu 2010_09 Thuong mai va Du lich_01 Don vi HC 2" xfId="4940" xr:uid="{00000000-0005-0000-0000-0000EE050000}"/>
    <cellStyle name="_10.Bieuthegioi-tan_NGTT2008(1)_03 Dautu 2010_09 Thuong mai va Du lich_NGDD 2013 Thu chi NSNN " xfId="773" xr:uid="{00000000-0005-0000-0000-0000EF050000}"/>
    <cellStyle name="_10.Bieuthegioi-tan_NGTT2008(1)_03 Dautu 2010_09 Thuong mai va Du lich_NGDD 2013 Thu chi NSNN  2" xfId="4941" xr:uid="{00000000-0005-0000-0000-0000F0050000}"/>
    <cellStyle name="_10.Bieuthegioi-tan_NGTT2008(1)_03 Dautu 2010_Xl0000167" xfId="774" xr:uid="{00000000-0005-0000-0000-0000F1050000}"/>
    <cellStyle name="_10.Bieuthegioi-tan_NGTT2008(1)_03 Dautu 2010_Xl0000167 2" xfId="4942" xr:uid="{00000000-0005-0000-0000-0000F2050000}"/>
    <cellStyle name="_10.Bieuthegioi-tan_NGTT2008(1)_03 TKQG" xfId="775" xr:uid="{00000000-0005-0000-0000-0000F3050000}"/>
    <cellStyle name="_10.Bieuthegioi-tan_NGTT2008(1)_03 TKQG 2" xfId="4943" xr:uid="{00000000-0005-0000-0000-0000F4050000}"/>
    <cellStyle name="_10.Bieuthegioi-tan_NGTT2008(1)_03 TKQG_02  Dan so lao dong(OK)" xfId="776" xr:uid="{00000000-0005-0000-0000-0000F5050000}"/>
    <cellStyle name="_10.Bieuthegioi-tan_NGTT2008(1)_03 TKQG_02  Dan so lao dong(OK) 2" xfId="4944" xr:uid="{00000000-0005-0000-0000-0000F6050000}"/>
    <cellStyle name="_10.Bieuthegioi-tan_NGTT2008(1)_03 TKQG_Xl0000167" xfId="777" xr:uid="{00000000-0005-0000-0000-0000F7050000}"/>
    <cellStyle name="_10.Bieuthegioi-tan_NGTT2008(1)_03 TKQG_Xl0000167 2" xfId="4945" xr:uid="{00000000-0005-0000-0000-0000F8050000}"/>
    <cellStyle name="_10.Bieuthegioi-tan_NGTT2008(1)_04 Doanh nghiep va CSKDCT 2012" xfId="778" xr:uid="{00000000-0005-0000-0000-0000F9050000}"/>
    <cellStyle name="_10.Bieuthegioi-tan_NGTT2008(1)_04 Doanh nghiep va CSKDCT 2012 2" xfId="4946" xr:uid="{00000000-0005-0000-0000-0000FA050000}"/>
    <cellStyle name="_10.Bieuthegioi-tan_NGTT2008(1)_05 Doanh nghiep va Ca the_2011 (Ok)" xfId="779" xr:uid="{00000000-0005-0000-0000-0000FB050000}"/>
    <cellStyle name="_10.Bieuthegioi-tan_NGTT2008(1)_05 Thu chi NSNN" xfId="780" xr:uid="{00000000-0005-0000-0000-0000FC050000}"/>
    <cellStyle name="_10.Bieuthegioi-tan_NGTT2008(1)_05 Thu chi NSNN 2" xfId="4947" xr:uid="{00000000-0005-0000-0000-0000FD050000}"/>
    <cellStyle name="_10.Bieuthegioi-tan_NGTT2008(1)_05 Thuong mai" xfId="781" xr:uid="{00000000-0005-0000-0000-0000FE050000}"/>
    <cellStyle name="_10.Bieuthegioi-tan_NGTT2008(1)_05 Thuong mai 2" xfId="4948" xr:uid="{00000000-0005-0000-0000-0000FF050000}"/>
    <cellStyle name="_10.Bieuthegioi-tan_NGTT2008(1)_05 Thuong mai_01 Don vi HC" xfId="782" xr:uid="{00000000-0005-0000-0000-000000060000}"/>
    <cellStyle name="_10.Bieuthegioi-tan_NGTT2008(1)_05 Thuong mai_01 Don vi HC 2" xfId="4949" xr:uid="{00000000-0005-0000-0000-000001060000}"/>
    <cellStyle name="_10.Bieuthegioi-tan_NGTT2008(1)_05 Thuong mai_02 Danso_Laodong 2012(chuan) CO SO" xfId="783" xr:uid="{00000000-0005-0000-0000-000002060000}"/>
    <cellStyle name="_10.Bieuthegioi-tan_NGTT2008(1)_05 Thuong mai_02 Danso_Laodong 2012(chuan) CO SO 2" xfId="4950" xr:uid="{00000000-0005-0000-0000-000003060000}"/>
    <cellStyle name="_10.Bieuthegioi-tan_NGTT2008(1)_05 Thuong mai_04 Doanh nghiep va CSKDCT 2012" xfId="784" xr:uid="{00000000-0005-0000-0000-000004060000}"/>
    <cellStyle name="_10.Bieuthegioi-tan_NGTT2008(1)_05 Thuong mai_04 Doanh nghiep va CSKDCT 2012 2" xfId="4951" xr:uid="{00000000-0005-0000-0000-000005060000}"/>
    <cellStyle name="_10.Bieuthegioi-tan_NGTT2008(1)_05 Thuong mai_Nien giam KT_TV 2010" xfId="786" xr:uid="{00000000-0005-0000-0000-000008060000}"/>
    <cellStyle name="_10.Bieuthegioi-tan_NGTT2008(1)_05 Thuong mai_Nien giam KT_TV 2010 2" xfId="4953" xr:uid="{00000000-0005-0000-0000-000009060000}"/>
    <cellStyle name="_10.Bieuthegioi-tan_NGTT2008(1)_05 Thuong mai_NGDD 2013 Thu chi NSNN " xfId="785" xr:uid="{00000000-0005-0000-0000-000006060000}"/>
    <cellStyle name="_10.Bieuthegioi-tan_NGTT2008(1)_05 Thuong mai_NGDD 2013 Thu chi NSNN  2" xfId="4952" xr:uid="{00000000-0005-0000-0000-000007060000}"/>
    <cellStyle name="_10.Bieuthegioi-tan_NGTT2008(1)_05 Thuong mai_Xl0000167" xfId="787" xr:uid="{00000000-0005-0000-0000-00000A060000}"/>
    <cellStyle name="_10.Bieuthegioi-tan_NGTT2008(1)_05 Thuong mai_Xl0000167 2" xfId="4954" xr:uid="{00000000-0005-0000-0000-00000B060000}"/>
    <cellStyle name="_10.Bieuthegioi-tan_NGTT2008(1)_06 Nong, lam nghiep 2010  (ok)" xfId="788" xr:uid="{00000000-0005-0000-0000-00000C060000}"/>
    <cellStyle name="_10.Bieuthegioi-tan_NGTT2008(1)_06 Nong, lam nghiep 2010  (ok) 2" xfId="4955" xr:uid="{00000000-0005-0000-0000-00000D060000}"/>
    <cellStyle name="_10.Bieuthegioi-tan_NGTT2008(1)_06 Van tai" xfId="789" xr:uid="{00000000-0005-0000-0000-00000E060000}"/>
    <cellStyle name="_10.Bieuthegioi-tan_NGTT2008(1)_06 Van tai 2" xfId="4956" xr:uid="{00000000-0005-0000-0000-00000F060000}"/>
    <cellStyle name="_10.Bieuthegioi-tan_NGTT2008(1)_06 Van tai_01 Don vi HC" xfId="790" xr:uid="{00000000-0005-0000-0000-000010060000}"/>
    <cellStyle name="_10.Bieuthegioi-tan_NGTT2008(1)_06 Van tai_01 Don vi HC 2" xfId="4957" xr:uid="{00000000-0005-0000-0000-000011060000}"/>
    <cellStyle name="_10.Bieuthegioi-tan_NGTT2008(1)_06 Van tai_02 Danso_Laodong 2012(chuan) CO SO" xfId="791" xr:uid="{00000000-0005-0000-0000-000012060000}"/>
    <cellStyle name="_10.Bieuthegioi-tan_NGTT2008(1)_06 Van tai_02 Danso_Laodong 2012(chuan) CO SO 2" xfId="4958" xr:uid="{00000000-0005-0000-0000-000013060000}"/>
    <cellStyle name="_10.Bieuthegioi-tan_NGTT2008(1)_06 Van tai_04 Doanh nghiep va CSKDCT 2012" xfId="792" xr:uid="{00000000-0005-0000-0000-000014060000}"/>
    <cellStyle name="_10.Bieuthegioi-tan_NGTT2008(1)_06 Van tai_04 Doanh nghiep va CSKDCT 2012 2" xfId="4959" xr:uid="{00000000-0005-0000-0000-000015060000}"/>
    <cellStyle name="_10.Bieuthegioi-tan_NGTT2008(1)_06 Van tai_Nien giam KT_TV 2010" xfId="794" xr:uid="{00000000-0005-0000-0000-000018060000}"/>
    <cellStyle name="_10.Bieuthegioi-tan_NGTT2008(1)_06 Van tai_Nien giam KT_TV 2010 2" xfId="4961" xr:uid="{00000000-0005-0000-0000-000019060000}"/>
    <cellStyle name="_10.Bieuthegioi-tan_NGTT2008(1)_06 Van tai_NGDD 2013 Thu chi NSNN " xfId="793" xr:uid="{00000000-0005-0000-0000-000016060000}"/>
    <cellStyle name="_10.Bieuthegioi-tan_NGTT2008(1)_06 Van tai_NGDD 2013 Thu chi NSNN  2" xfId="4960" xr:uid="{00000000-0005-0000-0000-000017060000}"/>
    <cellStyle name="_10.Bieuthegioi-tan_NGTT2008(1)_06 Van tai_Xl0000167" xfId="795" xr:uid="{00000000-0005-0000-0000-00001A060000}"/>
    <cellStyle name="_10.Bieuthegioi-tan_NGTT2008(1)_06 Van tai_Xl0000167 2" xfId="4962" xr:uid="{00000000-0005-0000-0000-00001B060000}"/>
    <cellStyle name="_10.Bieuthegioi-tan_NGTT2008(1)_07 Buu dien" xfId="796" xr:uid="{00000000-0005-0000-0000-00001C060000}"/>
    <cellStyle name="_10.Bieuthegioi-tan_NGTT2008(1)_07 Buu dien 2" xfId="4963" xr:uid="{00000000-0005-0000-0000-00001D060000}"/>
    <cellStyle name="_10.Bieuthegioi-tan_NGTT2008(1)_07 Buu dien_01 Don vi HC" xfId="797" xr:uid="{00000000-0005-0000-0000-00001E060000}"/>
    <cellStyle name="_10.Bieuthegioi-tan_NGTT2008(1)_07 Buu dien_01 Don vi HC 2" xfId="4964" xr:uid="{00000000-0005-0000-0000-00001F060000}"/>
    <cellStyle name="_10.Bieuthegioi-tan_NGTT2008(1)_07 Buu dien_02 Danso_Laodong 2012(chuan) CO SO" xfId="798" xr:uid="{00000000-0005-0000-0000-000020060000}"/>
    <cellStyle name="_10.Bieuthegioi-tan_NGTT2008(1)_07 Buu dien_02 Danso_Laodong 2012(chuan) CO SO 2" xfId="4965" xr:uid="{00000000-0005-0000-0000-000021060000}"/>
    <cellStyle name="_10.Bieuthegioi-tan_NGTT2008(1)_07 Buu dien_04 Doanh nghiep va CSKDCT 2012" xfId="799" xr:uid="{00000000-0005-0000-0000-000022060000}"/>
    <cellStyle name="_10.Bieuthegioi-tan_NGTT2008(1)_07 Buu dien_04 Doanh nghiep va CSKDCT 2012 2" xfId="4966" xr:uid="{00000000-0005-0000-0000-000023060000}"/>
    <cellStyle name="_10.Bieuthegioi-tan_NGTT2008(1)_07 Buu dien_Nien giam KT_TV 2010" xfId="801" xr:uid="{00000000-0005-0000-0000-000026060000}"/>
    <cellStyle name="_10.Bieuthegioi-tan_NGTT2008(1)_07 Buu dien_Nien giam KT_TV 2010 2" xfId="4968" xr:uid="{00000000-0005-0000-0000-000027060000}"/>
    <cellStyle name="_10.Bieuthegioi-tan_NGTT2008(1)_07 Buu dien_NGDD 2013 Thu chi NSNN " xfId="800" xr:uid="{00000000-0005-0000-0000-000024060000}"/>
    <cellStyle name="_10.Bieuthegioi-tan_NGTT2008(1)_07 Buu dien_NGDD 2013 Thu chi NSNN  2" xfId="4967" xr:uid="{00000000-0005-0000-0000-000025060000}"/>
    <cellStyle name="_10.Bieuthegioi-tan_NGTT2008(1)_07 Buu dien_Xl0000167" xfId="802" xr:uid="{00000000-0005-0000-0000-000028060000}"/>
    <cellStyle name="_10.Bieuthegioi-tan_NGTT2008(1)_07 Buu dien_Xl0000167 2" xfId="4969" xr:uid="{00000000-0005-0000-0000-000029060000}"/>
    <cellStyle name="_10.Bieuthegioi-tan_NGTT2008(1)_07 NGTT CN 2012" xfId="803" xr:uid="{00000000-0005-0000-0000-00002A060000}"/>
    <cellStyle name="_10.Bieuthegioi-tan_NGTT2008(1)_07 NGTT CN 2012 2" xfId="4970" xr:uid="{00000000-0005-0000-0000-00002B060000}"/>
    <cellStyle name="_10.Bieuthegioi-tan_NGTT2008(1)_08 Thuong mai Tong muc - Diep" xfId="804" xr:uid="{00000000-0005-0000-0000-00002C060000}"/>
    <cellStyle name="_10.Bieuthegioi-tan_NGTT2008(1)_08 Thuong mai Tong muc - Diep 2" xfId="4971" xr:uid="{00000000-0005-0000-0000-00002D060000}"/>
    <cellStyle name="_10.Bieuthegioi-tan_NGTT2008(1)_08 Thuong mai va Du lich (Ok)" xfId="805" xr:uid="{00000000-0005-0000-0000-00002E060000}"/>
    <cellStyle name="_10.Bieuthegioi-tan_NGTT2008(1)_08 Thuong mai va Du lich (Ok) 2" xfId="4972" xr:uid="{00000000-0005-0000-0000-00002F060000}"/>
    <cellStyle name="_10.Bieuthegioi-tan_NGTT2008(1)_08 Van tai" xfId="806" xr:uid="{00000000-0005-0000-0000-000030060000}"/>
    <cellStyle name="_10.Bieuthegioi-tan_NGTT2008(1)_08 Van tai 2" xfId="4973" xr:uid="{00000000-0005-0000-0000-000031060000}"/>
    <cellStyle name="_10.Bieuthegioi-tan_NGTT2008(1)_08 Van tai_01 Don vi HC" xfId="807" xr:uid="{00000000-0005-0000-0000-000032060000}"/>
    <cellStyle name="_10.Bieuthegioi-tan_NGTT2008(1)_08 Van tai_01 Don vi HC 2" xfId="4974" xr:uid="{00000000-0005-0000-0000-000033060000}"/>
    <cellStyle name="_10.Bieuthegioi-tan_NGTT2008(1)_08 Van tai_02 Danso_Laodong 2012(chuan) CO SO" xfId="808" xr:uid="{00000000-0005-0000-0000-000034060000}"/>
    <cellStyle name="_10.Bieuthegioi-tan_NGTT2008(1)_08 Van tai_02 Danso_Laodong 2012(chuan) CO SO 2" xfId="4975" xr:uid="{00000000-0005-0000-0000-000035060000}"/>
    <cellStyle name="_10.Bieuthegioi-tan_NGTT2008(1)_08 Van tai_04 Doanh nghiep va CSKDCT 2012" xfId="809" xr:uid="{00000000-0005-0000-0000-000036060000}"/>
    <cellStyle name="_10.Bieuthegioi-tan_NGTT2008(1)_08 Van tai_04 Doanh nghiep va CSKDCT 2012 2" xfId="4976" xr:uid="{00000000-0005-0000-0000-000037060000}"/>
    <cellStyle name="_10.Bieuthegioi-tan_NGTT2008(1)_08 Van tai_Nien giam KT_TV 2010" xfId="811" xr:uid="{00000000-0005-0000-0000-00003A060000}"/>
    <cellStyle name="_10.Bieuthegioi-tan_NGTT2008(1)_08 Van tai_Nien giam KT_TV 2010 2" xfId="4978" xr:uid="{00000000-0005-0000-0000-00003B060000}"/>
    <cellStyle name="_10.Bieuthegioi-tan_NGTT2008(1)_08 Van tai_NGDD 2013 Thu chi NSNN " xfId="810" xr:uid="{00000000-0005-0000-0000-000038060000}"/>
    <cellStyle name="_10.Bieuthegioi-tan_NGTT2008(1)_08 Van tai_NGDD 2013 Thu chi NSNN  2" xfId="4977" xr:uid="{00000000-0005-0000-0000-000039060000}"/>
    <cellStyle name="_10.Bieuthegioi-tan_NGTT2008(1)_08 Van tai_Xl0000167" xfId="812" xr:uid="{00000000-0005-0000-0000-00003C060000}"/>
    <cellStyle name="_10.Bieuthegioi-tan_NGTT2008(1)_08 Van tai_Xl0000167 2" xfId="4979" xr:uid="{00000000-0005-0000-0000-00003D060000}"/>
    <cellStyle name="_10.Bieuthegioi-tan_NGTT2008(1)_08 Yte-van hoa" xfId="813" xr:uid="{00000000-0005-0000-0000-00003E060000}"/>
    <cellStyle name="_10.Bieuthegioi-tan_NGTT2008(1)_08 Yte-van hoa 2" xfId="4980" xr:uid="{00000000-0005-0000-0000-00003F060000}"/>
    <cellStyle name="_10.Bieuthegioi-tan_NGTT2008(1)_08 Yte-van hoa_01 Don vi HC" xfId="814" xr:uid="{00000000-0005-0000-0000-000040060000}"/>
    <cellStyle name="_10.Bieuthegioi-tan_NGTT2008(1)_08 Yte-van hoa_01 Don vi HC 2" xfId="4981" xr:uid="{00000000-0005-0000-0000-000041060000}"/>
    <cellStyle name="_10.Bieuthegioi-tan_NGTT2008(1)_08 Yte-van hoa_02 Danso_Laodong 2012(chuan) CO SO" xfId="815" xr:uid="{00000000-0005-0000-0000-000042060000}"/>
    <cellStyle name="_10.Bieuthegioi-tan_NGTT2008(1)_08 Yte-van hoa_02 Danso_Laodong 2012(chuan) CO SO 2" xfId="4982" xr:uid="{00000000-0005-0000-0000-000043060000}"/>
    <cellStyle name="_10.Bieuthegioi-tan_NGTT2008(1)_08 Yte-van hoa_04 Doanh nghiep va CSKDCT 2012" xfId="816" xr:uid="{00000000-0005-0000-0000-000044060000}"/>
    <cellStyle name="_10.Bieuthegioi-tan_NGTT2008(1)_08 Yte-van hoa_04 Doanh nghiep va CSKDCT 2012 2" xfId="4983" xr:uid="{00000000-0005-0000-0000-000045060000}"/>
    <cellStyle name="_10.Bieuthegioi-tan_NGTT2008(1)_08 Yte-van hoa_Nien giam KT_TV 2010" xfId="818" xr:uid="{00000000-0005-0000-0000-000048060000}"/>
    <cellStyle name="_10.Bieuthegioi-tan_NGTT2008(1)_08 Yte-van hoa_Nien giam KT_TV 2010 2" xfId="4985" xr:uid="{00000000-0005-0000-0000-000049060000}"/>
    <cellStyle name="_10.Bieuthegioi-tan_NGTT2008(1)_08 Yte-van hoa_NGDD 2013 Thu chi NSNN " xfId="817" xr:uid="{00000000-0005-0000-0000-000046060000}"/>
    <cellStyle name="_10.Bieuthegioi-tan_NGTT2008(1)_08 Yte-van hoa_NGDD 2013 Thu chi NSNN  2" xfId="4984" xr:uid="{00000000-0005-0000-0000-000047060000}"/>
    <cellStyle name="_10.Bieuthegioi-tan_NGTT2008(1)_08 Yte-van hoa_Xl0000167" xfId="819" xr:uid="{00000000-0005-0000-0000-00004A060000}"/>
    <cellStyle name="_10.Bieuthegioi-tan_NGTT2008(1)_08 Yte-van hoa_Xl0000167 2" xfId="4986" xr:uid="{00000000-0005-0000-0000-00004B060000}"/>
    <cellStyle name="_10.Bieuthegioi-tan_NGTT2008(1)_09 Chi so gia 2011- VuTKG-1 (Ok)" xfId="820" xr:uid="{00000000-0005-0000-0000-00004C060000}"/>
    <cellStyle name="_10.Bieuthegioi-tan_NGTT2008(1)_09 Chi so gia 2011- VuTKG-1 (Ok) 2" xfId="4987" xr:uid="{00000000-0005-0000-0000-00004D060000}"/>
    <cellStyle name="_10.Bieuthegioi-tan_NGTT2008(1)_09 Du lich" xfId="821" xr:uid="{00000000-0005-0000-0000-00004E060000}"/>
    <cellStyle name="_10.Bieuthegioi-tan_NGTT2008(1)_09 Du lich 2" xfId="4988" xr:uid="{00000000-0005-0000-0000-00004F060000}"/>
    <cellStyle name="_10.Bieuthegioi-tan_NGTT2008(1)_09 Thuong mai va Du lich" xfId="822" xr:uid="{00000000-0005-0000-0000-000050060000}"/>
    <cellStyle name="_10.Bieuthegioi-tan_NGTT2008(1)_09 Thuong mai va Du lich 2" xfId="4989" xr:uid="{00000000-0005-0000-0000-000051060000}"/>
    <cellStyle name="_10.Bieuthegioi-tan_NGTT2008(1)_09 Thuong mai va Du lich_01 Don vi HC" xfId="823" xr:uid="{00000000-0005-0000-0000-000052060000}"/>
    <cellStyle name="_10.Bieuthegioi-tan_NGTT2008(1)_09 Thuong mai va Du lich_01 Don vi HC 2" xfId="4990" xr:uid="{00000000-0005-0000-0000-000053060000}"/>
    <cellStyle name="_10.Bieuthegioi-tan_NGTT2008(1)_09 Thuong mai va Du lich_NGDD 2013 Thu chi NSNN " xfId="824" xr:uid="{00000000-0005-0000-0000-000054060000}"/>
    <cellStyle name="_10.Bieuthegioi-tan_NGTT2008(1)_09 Thuong mai va Du lich_NGDD 2013 Thu chi NSNN  2" xfId="4991" xr:uid="{00000000-0005-0000-0000-000055060000}"/>
    <cellStyle name="_10.Bieuthegioi-tan_NGTT2008(1)_10 Market VH, YT, GD, NGTT 2011 " xfId="825" xr:uid="{00000000-0005-0000-0000-000056060000}"/>
    <cellStyle name="_10.Bieuthegioi-tan_NGTT2008(1)_10 Market VH, YT, GD, NGTT 2011  2" xfId="4992" xr:uid="{00000000-0005-0000-0000-000057060000}"/>
    <cellStyle name="_10.Bieuthegioi-tan_NGTT2008(1)_10 Market VH, YT, GD, NGTT 2011 _02  Dan so lao dong(OK)" xfId="826" xr:uid="{00000000-0005-0000-0000-000058060000}"/>
    <cellStyle name="_10.Bieuthegioi-tan_NGTT2008(1)_10 Market VH, YT, GD, NGTT 2011 _02  Dan so lao dong(OK) 2" xfId="4993" xr:uid="{00000000-0005-0000-0000-000059060000}"/>
    <cellStyle name="_10.Bieuthegioi-tan_NGTT2008(1)_10 Market VH, YT, GD, NGTT 2011 _03 TKQG va Thu chi NSNN 2012" xfId="827" xr:uid="{00000000-0005-0000-0000-00005A060000}"/>
    <cellStyle name="_10.Bieuthegioi-tan_NGTT2008(1)_10 Market VH, YT, GD, NGTT 2011 _03 TKQG va Thu chi NSNN 2012 2" xfId="4994" xr:uid="{00000000-0005-0000-0000-00005B060000}"/>
    <cellStyle name="_10.Bieuthegioi-tan_NGTT2008(1)_10 Market VH, YT, GD, NGTT 2011 _04 Doanh nghiep va CSKDCT 2012" xfId="828" xr:uid="{00000000-0005-0000-0000-00005C060000}"/>
    <cellStyle name="_10.Bieuthegioi-tan_NGTT2008(1)_10 Market VH, YT, GD, NGTT 2011 _04 Doanh nghiep va CSKDCT 2012 2" xfId="4995" xr:uid="{00000000-0005-0000-0000-00005D060000}"/>
    <cellStyle name="_10.Bieuthegioi-tan_NGTT2008(1)_10 Market VH, YT, GD, NGTT 2011 _05 Doanh nghiep va Ca the_2011 (Ok)" xfId="829" xr:uid="{00000000-0005-0000-0000-00005E060000}"/>
    <cellStyle name="_10.Bieuthegioi-tan_NGTT2008(1)_10 Market VH, YT, GD, NGTT 2011 _07 NGTT CN 2012" xfId="830" xr:uid="{00000000-0005-0000-0000-00005F060000}"/>
    <cellStyle name="_10.Bieuthegioi-tan_NGTT2008(1)_10 Market VH, YT, GD, NGTT 2011 _07 NGTT CN 2012 2" xfId="4996" xr:uid="{00000000-0005-0000-0000-000060060000}"/>
    <cellStyle name="_10.Bieuthegioi-tan_NGTT2008(1)_10 Market VH, YT, GD, NGTT 2011 _08 Thuong mai Tong muc - Diep" xfId="831" xr:uid="{00000000-0005-0000-0000-000061060000}"/>
    <cellStyle name="_10.Bieuthegioi-tan_NGTT2008(1)_10 Market VH, YT, GD, NGTT 2011 _08 Thuong mai Tong muc - Diep 2" xfId="4997" xr:uid="{00000000-0005-0000-0000-000062060000}"/>
    <cellStyle name="_10.Bieuthegioi-tan_NGTT2008(1)_10 Market VH, YT, GD, NGTT 2011 _08 Thuong mai va Du lich (Ok)" xfId="832" xr:uid="{00000000-0005-0000-0000-000063060000}"/>
    <cellStyle name="_10.Bieuthegioi-tan_NGTT2008(1)_10 Market VH, YT, GD, NGTT 2011 _08 Thuong mai va Du lich (Ok) 2" xfId="4998" xr:uid="{00000000-0005-0000-0000-000064060000}"/>
    <cellStyle name="_10.Bieuthegioi-tan_NGTT2008(1)_10 Market VH, YT, GD, NGTT 2011 _09 Chi so gia 2011- VuTKG-1 (Ok)" xfId="833" xr:uid="{00000000-0005-0000-0000-000065060000}"/>
    <cellStyle name="_10.Bieuthegioi-tan_NGTT2008(1)_10 Market VH, YT, GD, NGTT 2011 _09 Chi so gia 2011- VuTKG-1 (Ok) 2" xfId="4999" xr:uid="{00000000-0005-0000-0000-000066060000}"/>
    <cellStyle name="_10.Bieuthegioi-tan_NGTT2008(1)_10 Market VH, YT, GD, NGTT 2011 _09 Du lich" xfId="834" xr:uid="{00000000-0005-0000-0000-000067060000}"/>
    <cellStyle name="_10.Bieuthegioi-tan_NGTT2008(1)_10 Market VH, YT, GD, NGTT 2011 _09 Du lich 2" xfId="5000" xr:uid="{00000000-0005-0000-0000-000068060000}"/>
    <cellStyle name="_10.Bieuthegioi-tan_NGTT2008(1)_10 Market VH, YT, GD, NGTT 2011 _10 Van tai va BCVT (da sua ok)" xfId="835" xr:uid="{00000000-0005-0000-0000-000069060000}"/>
    <cellStyle name="_10.Bieuthegioi-tan_NGTT2008(1)_10 Market VH, YT, GD, NGTT 2011 _10 Van tai va BCVT (da sua ok) 2" xfId="5001" xr:uid="{00000000-0005-0000-0000-00006A060000}"/>
    <cellStyle name="_10.Bieuthegioi-tan_NGTT2008(1)_10 Market VH, YT, GD, NGTT 2011 _11 (3)" xfId="836" xr:uid="{00000000-0005-0000-0000-00006B060000}"/>
    <cellStyle name="_10.Bieuthegioi-tan_NGTT2008(1)_10 Market VH, YT, GD, NGTT 2011 _11 (3) 2" xfId="5002" xr:uid="{00000000-0005-0000-0000-00006C060000}"/>
    <cellStyle name="_10.Bieuthegioi-tan_NGTT2008(1)_10 Market VH, YT, GD, NGTT 2011 _11 (3)_04 Doanh nghiep va CSKDCT 2012" xfId="837" xr:uid="{00000000-0005-0000-0000-00006D060000}"/>
    <cellStyle name="_10.Bieuthegioi-tan_NGTT2008(1)_10 Market VH, YT, GD, NGTT 2011 _11 (3)_04 Doanh nghiep va CSKDCT 2012 2" xfId="5003" xr:uid="{00000000-0005-0000-0000-00006E060000}"/>
    <cellStyle name="_10.Bieuthegioi-tan_NGTT2008(1)_10 Market VH, YT, GD, NGTT 2011 _11 (3)_Xl0000167" xfId="838" xr:uid="{00000000-0005-0000-0000-00006F060000}"/>
    <cellStyle name="_10.Bieuthegioi-tan_NGTT2008(1)_10 Market VH, YT, GD, NGTT 2011 _11 (3)_Xl0000167 2" xfId="5004" xr:uid="{00000000-0005-0000-0000-000070060000}"/>
    <cellStyle name="_10.Bieuthegioi-tan_NGTT2008(1)_10 Market VH, YT, GD, NGTT 2011 _12 (2)" xfId="839" xr:uid="{00000000-0005-0000-0000-000071060000}"/>
    <cellStyle name="_10.Bieuthegioi-tan_NGTT2008(1)_10 Market VH, YT, GD, NGTT 2011 _12 (2) 2" xfId="5005" xr:uid="{00000000-0005-0000-0000-000072060000}"/>
    <cellStyle name="_10.Bieuthegioi-tan_NGTT2008(1)_10 Market VH, YT, GD, NGTT 2011 _12 (2)_04 Doanh nghiep va CSKDCT 2012" xfId="840" xr:uid="{00000000-0005-0000-0000-000073060000}"/>
    <cellStyle name="_10.Bieuthegioi-tan_NGTT2008(1)_10 Market VH, YT, GD, NGTT 2011 _12 (2)_04 Doanh nghiep va CSKDCT 2012 2" xfId="5006" xr:uid="{00000000-0005-0000-0000-000074060000}"/>
    <cellStyle name="_10.Bieuthegioi-tan_NGTT2008(1)_10 Market VH, YT, GD, NGTT 2011 _12 (2)_Xl0000167" xfId="841" xr:uid="{00000000-0005-0000-0000-000075060000}"/>
    <cellStyle name="_10.Bieuthegioi-tan_NGTT2008(1)_10 Market VH, YT, GD, NGTT 2011 _12 (2)_Xl0000167 2" xfId="5007" xr:uid="{00000000-0005-0000-0000-000076060000}"/>
    <cellStyle name="_10.Bieuthegioi-tan_NGTT2008(1)_10 Market VH, YT, GD, NGTT 2011 _12 Giao duc, Y Te va Muc songnam2011" xfId="842" xr:uid="{00000000-0005-0000-0000-000077060000}"/>
    <cellStyle name="_10.Bieuthegioi-tan_NGTT2008(1)_10 Market VH, YT, GD, NGTT 2011 _12 Giao duc, Y Te va Muc songnam2011 2" xfId="5008" xr:uid="{00000000-0005-0000-0000-000078060000}"/>
    <cellStyle name="_10.Bieuthegioi-tan_NGTT2008(1)_10 Market VH, YT, GD, NGTT 2011 _13 Van tai 2012" xfId="843" xr:uid="{00000000-0005-0000-0000-000079060000}"/>
    <cellStyle name="_10.Bieuthegioi-tan_NGTT2008(1)_10 Market VH, YT, GD, NGTT 2011 _13 Van tai 2012 2" xfId="5009" xr:uid="{00000000-0005-0000-0000-00007A060000}"/>
    <cellStyle name="_10.Bieuthegioi-tan_NGTT2008(1)_10 Market VH, YT, GD, NGTT 2011 _Giaoduc2013(ok)" xfId="844" xr:uid="{00000000-0005-0000-0000-00007B060000}"/>
    <cellStyle name="_10.Bieuthegioi-tan_NGTT2008(1)_10 Market VH, YT, GD, NGTT 2011 _Giaoduc2013(ok) 2" xfId="5010" xr:uid="{00000000-0005-0000-0000-00007C060000}"/>
    <cellStyle name="_10.Bieuthegioi-tan_NGTT2008(1)_10 Market VH, YT, GD, NGTT 2011 _Maket NGTT2012 LN,TS (7-1-2013)" xfId="845" xr:uid="{00000000-0005-0000-0000-00007D060000}"/>
    <cellStyle name="_10.Bieuthegioi-tan_NGTT2008(1)_10 Market VH, YT, GD, NGTT 2011 _Maket NGTT2012 LN,TS (7-1-2013) 2" xfId="5011" xr:uid="{00000000-0005-0000-0000-00007E060000}"/>
    <cellStyle name="_10.Bieuthegioi-tan_NGTT2008(1)_10 Market VH, YT, GD, NGTT 2011 _Maket NGTT2012 LN,TS (7-1-2013)_Nongnghiep" xfId="846" xr:uid="{00000000-0005-0000-0000-00007F060000}"/>
    <cellStyle name="_10.Bieuthegioi-tan_NGTT2008(1)_10 Market VH, YT, GD, NGTT 2011 _Maket NGTT2012 LN,TS (7-1-2013)_Nongnghiep 2" xfId="5012" xr:uid="{00000000-0005-0000-0000-000080060000}"/>
    <cellStyle name="_10.Bieuthegioi-tan_NGTT2008(1)_10 Market VH, YT, GD, NGTT 2011 _Nien giam TT Vu Nong nghiep 2012(solieu)-gui Vu TH 29-3-2013" xfId="850" xr:uid="{00000000-0005-0000-0000-000087060000}"/>
    <cellStyle name="_10.Bieuthegioi-tan_NGTT2008(1)_10 Market VH, YT, GD, NGTT 2011 _Nien giam TT Vu Nong nghiep 2012(solieu)-gui Vu TH 29-3-2013 2" xfId="5016" xr:uid="{00000000-0005-0000-0000-000088060000}"/>
    <cellStyle name="_10.Bieuthegioi-tan_NGTT2008(1)_10 Market VH, YT, GD, NGTT 2011 _Nongnghiep" xfId="851" xr:uid="{00000000-0005-0000-0000-000089060000}"/>
    <cellStyle name="_10.Bieuthegioi-tan_NGTT2008(1)_10 Market VH, YT, GD, NGTT 2011 _Nongnghiep 2" xfId="5017" xr:uid="{00000000-0005-0000-0000-00008A060000}"/>
    <cellStyle name="_10.Bieuthegioi-tan_NGTT2008(1)_10 Market VH, YT, GD, NGTT 2011 _Nongnghiep NGDD 2012_cap nhat den 24-5-2013(1)" xfId="852" xr:uid="{00000000-0005-0000-0000-00008B060000}"/>
    <cellStyle name="_10.Bieuthegioi-tan_NGTT2008(1)_10 Market VH, YT, GD, NGTT 2011 _Nongnghiep NGDD 2012_cap nhat den 24-5-2013(1) 2" xfId="5018" xr:uid="{00000000-0005-0000-0000-00008C060000}"/>
    <cellStyle name="_10.Bieuthegioi-tan_NGTT2008(1)_10 Market VH, YT, GD, NGTT 2011 _Nongnghiep_Nongnghiep NGDD 2012_cap nhat den 24-5-2013(1)" xfId="853" xr:uid="{00000000-0005-0000-0000-00008D060000}"/>
    <cellStyle name="_10.Bieuthegioi-tan_NGTT2008(1)_10 Market VH, YT, GD, NGTT 2011 _Nongnghiep_Nongnghiep NGDD 2012_cap nhat den 24-5-2013(1) 2" xfId="5019" xr:uid="{00000000-0005-0000-0000-00008E060000}"/>
    <cellStyle name="_10.Bieuthegioi-tan_NGTT2008(1)_10 Market VH, YT, GD, NGTT 2011 _Ngiam_lamnghiep_2011_v2(1)(1)" xfId="847" xr:uid="{00000000-0005-0000-0000-000081060000}"/>
    <cellStyle name="_10.Bieuthegioi-tan_NGTT2008(1)_10 Market VH, YT, GD, NGTT 2011 _Ngiam_lamnghiep_2011_v2(1)(1) 2" xfId="5013" xr:uid="{00000000-0005-0000-0000-000082060000}"/>
    <cellStyle name="_10.Bieuthegioi-tan_NGTT2008(1)_10 Market VH, YT, GD, NGTT 2011 _Ngiam_lamnghiep_2011_v2(1)(1)_Nongnghiep" xfId="848" xr:uid="{00000000-0005-0000-0000-000083060000}"/>
    <cellStyle name="_10.Bieuthegioi-tan_NGTT2008(1)_10 Market VH, YT, GD, NGTT 2011 _Ngiam_lamnghiep_2011_v2(1)(1)_Nongnghiep 2" xfId="5014" xr:uid="{00000000-0005-0000-0000-000084060000}"/>
    <cellStyle name="_10.Bieuthegioi-tan_NGTT2008(1)_10 Market VH, YT, GD, NGTT 2011 _NGTT LN,TS 2012 (Chuan)" xfId="849" xr:uid="{00000000-0005-0000-0000-000085060000}"/>
    <cellStyle name="_10.Bieuthegioi-tan_NGTT2008(1)_10 Market VH, YT, GD, NGTT 2011 _NGTT LN,TS 2012 (Chuan) 2" xfId="5015" xr:uid="{00000000-0005-0000-0000-000086060000}"/>
    <cellStyle name="_10.Bieuthegioi-tan_NGTT2008(1)_10 Market VH, YT, GD, NGTT 2011 _So lieu quoc te TH" xfId="854" xr:uid="{00000000-0005-0000-0000-00008F060000}"/>
    <cellStyle name="_10.Bieuthegioi-tan_NGTT2008(1)_10 Market VH, YT, GD, NGTT 2011 _So lieu quoc te TH 2" xfId="5020" xr:uid="{00000000-0005-0000-0000-000090060000}"/>
    <cellStyle name="_10.Bieuthegioi-tan_NGTT2008(1)_10 Market VH, YT, GD, NGTT 2011 _Xl0000147" xfId="855" xr:uid="{00000000-0005-0000-0000-000091060000}"/>
    <cellStyle name="_10.Bieuthegioi-tan_NGTT2008(1)_10 Market VH, YT, GD, NGTT 2011 _Xl0000147 2" xfId="5021" xr:uid="{00000000-0005-0000-0000-000092060000}"/>
    <cellStyle name="_10.Bieuthegioi-tan_NGTT2008(1)_10 Market VH, YT, GD, NGTT 2011 _Xl0000167" xfId="856" xr:uid="{00000000-0005-0000-0000-000093060000}"/>
    <cellStyle name="_10.Bieuthegioi-tan_NGTT2008(1)_10 Market VH, YT, GD, NGTT 2011 _Xl0000167 2" xfId="5022" xr:uid="{00000000-0005-0000-0000-000094060000}"/>
    <cellStyle name="_10.Bieuthegioi-tan_NGTT2008(1)_10 Market VH, YT, GD, NGTT 2011 _XNK" xfId="857" xr:uid="{00000000-0005-0000-0000-000095060000}"/>
    <cellStyle name="_10.Bieuthegioi-tan_NGTT2008(1)_10 Market VH, YT, GD, NGTT 2011 _XNK 2" xfId="5023" xr:uid="{00000000-0005-0000-0000-000096060000}"/>
    <cellStyle name="_10.Bieuthegioi-tan_NGTT2008(1)_10 Van tai va BCVT (da sua ok)" xfId="858" xr:uid="{00000000-0005-0000-0000-000097060000}"/>
    <cellStyle name="_10.Bieuthegioi-tan_NGTT2008(1)_10 Van tai va BCVT (da sua ok) 2" xfId="5024" xr:uid="{00000000-0005-0000-0000-000098060000}"/>
    <cellStyle name="_10.Bieuthegioi-tan_NGTT2008(1)_10 VH, YT, GD, NGTT 2010 - (OK)" xfId="859" xr:uid="{00000000-0005-0000-0000-000099060000}"/>
    <cellStyle name="_10.Bieuthegioi-tan_NGTT2008(1)_10 VH, YT, GD, NGTT 2010 - (OK) 2" xfId="5025" xr:uid="{00000000-0005-0000-0000-00009A060000}"/>
    <cellStyle name="_10.Bieuthegioi-tan_NGTT2008(1)_10 VH, YT, GD, NGTT 2010 - (OK)_Bo sung 04 bieu Cong nghiep" xfId="860" xr:uid="{00000000-0005-0000-0000-00009B060000}"/>
    <cellStyle name="_10.Bieuthegioi-tan_NGTT2008(1)_10 VH, YT, GD, NGTT 2010 - (OK)_Bo sung 04 bieu Cong nghiep 2" xfId="5026" xr:uid="{00000000-0005-0000-0000-00009C060000}"/>
    <cellStyle name="_10.Bieuthegioi-tan_NGTT2008(1)_11 (3)" xfId="861" xr:uid="{00000000-0005-0000-0000-00009D060000}"/>
    <cellStyle name="_10.Bieuthegioi-tan_NGTT2008(1)_11 (3) 2" xfId="5027" xr:uid="{00000000-0005-0000-0000-00009E060000}"/>
    <cellStyle name="_10.Bieuthegioi-tan_NGTT2008(1)_11 (3)_04 Doanh nghiep va CSKDCT 2012" xfId="862" xr:uid="{00000000-0005-0000-0000-00009F060000}"/>
    <cellStyle name="_10.Bieuthegioi-tan_NGTT2008(1)_11 (3)_04 Doanh nghiep va CSKDCT 2012 2" xfId="5028" xr:uid="{00000000-0005-0000-0000-0000A0060000}"/>
    <cellStyle name="_10.Bieuthegioi-tan_NGTT2008(1)_11 (3)_Xl0000167" xfId="863" xr:uid="{00000000-0005-0000-0000-0000A1060000}"/>
    <cellStyle name="_10.Bieuthegioi-tan_NGTT2008(1)_11 (3)_Xl0000167 2" xfId="5029" xr:uid="{00000000-0005-0000-0000-0000A2060000}"/>
    <cellStyle name="_10.Bieuthegioi-tan_NGTT2008(1)_11 So lieu quoc te 2010-final" xfId="864" xr:uid="{00000000-0005-0000-0000-0000A3060000}"/>
    <cellStyle name="_10.Bieuthegioi-tan_NGTT2008(1)_11 So lieu quoc te 2010-final 2" xfId="5030" xr:uid="{00000000-0005-0000-0000-0000A4060000}"/>
    <cellStyle name="_10.Bieuthegioi-tan_NGTT2008(1)_12 (2)" xfId="865" xr:uid="{00000000-0005-0000-0000-0000A5060000}"/>
    <cellStyle name="_10.Bieuthegioi-tan_NGTT2008(1)_12 (2) 2" xfId="5031" xr:uid="{00000000-0005-0000-0000-0000A6060000}"/>
    <cellStyle name="_10.Bieuthegioi-tan_NGTT2008(1)_12 (2)_04 Doanh nghiep va CSKDCT 2012" xfId="866" xr:uid="{00000000-0005-0000-0000-0000A7060000}"/>
    <cellStyle name="_10.Bieuthegioi-tan_NGTT2008(1)_12 (2)_04 Doanh nghiep va CSKDCT 2012 2" xfId="5032" xr:uid="{00000000-0005-0000-0000-0000A8060000}"/>
    <cellStyle name="_10.Bieuthegioi-tan_NGTT2008(1)_12 (2)_Xl0000167" xfId="867" xr:uid="{00000000-0005-0000-0000-0000A9060000}"/>
    <cellStyle name="_10.Bieuthegioi-tan_NGTT2008(1)_12 (2)_Xl0000167 2" xfId="5033" xr:uid="{00000000-0005-0000-0000-0000AA060000}"/>
    <cellStyle name="_10.Bieuthegioi-tan_NGTT2008(1)_12 Chi so gia 2012(chuan) co so" xfId="868" xr:uid="{00000000-0005-0000-0000-0000AB060000}"/>
    <cellStyle name="_10.Bieuthegioi-tan_NGTT2008(1)_12 Chi so gia 2012(chuan) co so 2" xfId="5034" xr:uid="{00000000-0005-0000-0000-0000AC060000}"/>
    <cellStyle name="_10.Bieuthegioi-tan_NGTT2008(1)_12 Giao duc, Y Te va Muc songnam2011" xfId="869" xr:uid="{00000000-0005-0000-0000-0000AD060000}"/>
    <cellStyle name="_10.Bieuthegioi-tan_NGTT2008(1)_12 Giao duc, Y Te va Muc songnam2011 2" xfId="5035" xr:uid="{00000000-0005-0000-0000-0000AE060000}"/>
    <cellStyle name="_10.Bieuthegioi-tan_NGTT2008(1)_13 Van tai 2012" xfId="870" xr:uid="{00000000-0005-0000-0000-0000AF060000}"/>
    <cellStyle name="_10.Bieuthegioi-tan_NGTT2008(1)_13 Van tai 2012 2" xfId="5036" xr:uid="{00000000-0005-0000-0000-0000B0060000}"/>
    <cellStyle name="_10.Bieuthegioi-tan_NGTT2008(1)_Book1" xfId="871" xr:uid="{00000000-0005-0000-0000-0000B1060000}"/>
    <cellStyle name="_10.Bieuthegioi-tan_NGTT2008(1)_Book1 2" xfId="5037" xr:uid="{00000000-0005-0000-0000-0000B2060000}"/>
    <cellStyle name="_10.Bieuthegioi-tan_NGTT2008(1)_Book3" xfId="872" xr:uid="{00000000-0005-0000-0000-0000B3060000}"/>
    <cellStyle name="_10.Bieuthegioi-tan_NGTT2008(1)_Book3 10" xfId="873" xr:uid="{00000000-0005-0000-0000-0000B4060000}"/>
    <cellStyle name="_10.Bieuthegioi-tan_NGTT2008(1)_Book3 10 2" xfId="5039" xr:uid="{00000000-0005-0000-0000-0000B5060000}"/>
    <cellStyle name="_10.Bieuthegioi-tan_NGTT2008(1)_Book3 11" xfId="874" xr:uid="{00000000-0005-0000-0000-0000B6060000}"/>
    <cellStyle name="_10.Bieuthegioi-tan_NGTT2008(1)_Book3 11 2" xfId="5040" xr:uid="{00000000-0005-0000-0000-0000B7060000}"/>
    <cellStyle name="_10.Bieuthegioi-tan_NGTT2008(1)_Book3 12" xfId="875" xr:uid="{00000000-0005-0000-0000-0000B8060000}"/>
    <cellStyle name="_10.Bieuthegioi-tan_NGTT2008(1)_Book3 12 2" xfId="5041" xr:uid="{00000000-0005-0000-0000-0000B9060000}"/>
    <cellStyle name="_10.Bieuthegioi-tan_NGTT2008(1)_Book3 13" xfId="876" xr:uid="{00000000-0005-0000-0000-0000BA060000}"/>
    <cellStyle name="_10.Bieuthegioi-tan_NGTT2008(1)_Book3 13 2" xfId="5042" xr:uid="{00000000-0005-0000-0000-0000BB060000}"/>
    <cellStyle name="_10.Bieuthegioi-tan_NGTT2008(1)_Book3 14" xfId="877" xr:uid="{00000000-0005-0000-0000-0000BC060000}"/>
    <cellStyle name="_10.Bieuthegioi-tan_NGTT2008(1)_Book3 14 2" xfId="5043" xr:uid="{00000000-0005-0000-0000-0000BD060000}"/>
    <cellStyle name="_10.Bieuthegioi-tan_NGTT2008(1)_Book3 15" xfId="878" xr:uid="{00000000-0005-0000-0000-0000BE060000}"/>
    <cellStyle name="_10.Bieuthegioi-tan_NGTT2008(1)_Book3 15 2" xfId="5044" xr:uid="{00000000-0005-0000-0000-0000BF060000}"/>
    <cellStyle name="_10.Bieuthegioi-tan_NGTT2008(1)_Book3 16" xfId="879" xr:uid="{00000000-0005-0000-0000-0000C0060000}"/>
    <cellStyle name="_10.Bieuthegioi-tan_NGTT2008(1)_Book3 16 2" xfId="5045" xr:uid="{00000000-0005-0000-0000-0000C1060000}"/>
    <cellStyle name="_10.Bieuthegioi-tan_NGTT2008(1)_Book3 17" xfId="880" xr:uid="{00000000-0005-0000-0000-0000C2060000}"/>
    <cellStyle name="_10.Bieuthegioi-tan_NGTT2008(1)_Book3 17 2" xfId="5046" xr:uid="{00000000-0005-0000-0000-0000C3060000}"/>
    <cellStyle name="_10.Bieuthegioi-tan_NGTT2008(1)_Book3 18" xfId="881" xr:uid="{00000000-0005-0000-0000-0000C4060000}"/>
    <cellStyle name="_10.Bieuthegioi-tan_NGTT2008(1)_Book3 18 2" xfId="5047" xr:uid="{00000000-0005-0000-0000-0000C5060000}"/>
    <cellStyle name="_10.Bieuthegioi-tan_NGTT2008(1)_Book3 19" xfId="882" xr:uid="{00000000-0005-0000-0000-0000C6060000}"/>
    <cellStyle name="_10.Bieuthegioi-tan_NGTT2008(1)_Book3 19 2" xfId="5048" xr:uid="{00000000-0005-0000-0000-0000C7060000}"/>
    <cellStyle name="_10.Bieuthegioi-tan_NGTT2008(1)_Book3 2" xfId="883" xr:uid="{00000000-0005-0000-0000-0000C8060000}"/>
    <cellStyle name="_10.Bieuthegioi-tan_NGTT2008(1)_Book3 2 2" xfId="5049" xr:uid="{00000000-0005-0000-0000-0000C9060000}"/>
    <cellStyle name="_10.Bieuthegioi-tan_NGTT2008(1)_Book3 20" xfId="5038" xr:uid="{00000000-0005-0000-0000-0000CA060000}"/>
    <cellStyle name="_10.Bieuthegioi-tan_NGTT2008(1)_Book3 3" xfId="884" xr:uid="{00000000-0005-0000-0000-0000CB060000}"/>
    <cellStyle name="_10.Bieuthegioi-tan_NGTT2008(1)_Book3 3 2" xfId="5050" xr:uid="{00000000-0005-0000-0000-0000CC060000}"/>
    <cellStyle name="_10.Bieuthegioi-tan_NGTT2008(1)_Book3 4" xfId="885" xr:uid="{00000000-0005-0000-0000-0000CD060000}"/>
    <cellStyle name="_10.Bieuthegioi-tan_NGTT2008(1)_Book3 4 2" xfId="5051" xr:uid="{00000000-0005-0000-0000-0000CE060000}"/>
    <cellStyle name="_10.Bieuthegioi-tan_NGTT2008(1)_Book3 5" xfId="886" xr:uid="{00000000-0005-0000-0000-0000CF060000}"/>
    <cellStyle name="_10.Bieuthegioi-tan_NGTT2008(1)_Book3 5 2" xfId="5052" xr:uid="{00000000-0005-0000-0000-0000D0060000}"/>
    <cellStyle name="_10.Bieuthegioi-tan_NGTT2008(1)_Book3 6" xfId="887" xr:uid="{00000000-0005-0000-0000-0000D1060000}"/>
    <cellStyle name="_10.Bieuthegioi-tan_NGTT2008(1)_Book3 6 2" xfId="5053" xr:uid="{00000000-0005-0000-0000-0000D2060000}"/>
    <cellStyle name="_10.Bieuthegioi-tan_NGTT2008(1)_Book3 7" xfId="888" xr:uid="{00000000-0005-0000-0000-0000D3060000}"/>
    <cellStyle name="_10.Bieuthegioi-tan_NGTT2008(1)_Book3 7 2" xfId="5054" xr:uid="{00000000-0005-0000-0000-0000D4060000}"/>
    <cellStyle name="_10.Bieuthegioi-tan_NGTT2008(1)_Book3 8" xfId="889" xr:uid="{00000000-0005-0000-0000-0000D5060000}"/>
    <cellStyle name="_10.Bieuthegioi-tan_NGTT2008(1)_Book3 8 2" xfId="5055" xr:uid="{00000000-0005-0000-0000-0000D6060000}"/>
    <cellStyle name="_10.Bieuthegioi-tan_NGTT2008(1)_Book3 9" xfId="890" xr:uid="{00000000-0005-0000-0000-0000D7060000}"/>
    <cellStyle name="_10.Bieuthegioi-tan_NGTT2008(1)_Book3 9 2" xfId="5056" xr:uid="{00000000-0005-0000-0000-0000D8060000}"/>
    <cellStyle name="_10.Bieuthegioi-tan_NGTT2008(1)_Book3_01 Don vi HC" xfId="891" xr:uid="{00000000-0005-0000-0000-0000D9060000}"/>
    <cellStyle name="_10.Bieuthegioi-tan_NGTT2008(1)_Book3_01 Don vi HC 2" xfId="5057" xr:uid="{00000000-0005-0000-0000-0000DA060000}"/>
    <cellStyle name="_10.Bieuthegioi-tan_NGTT2008(1)_Book3_01 DVHC-DSLD 2010" xfId="892" xr:uid="{00000000-0005-0000-0000-0000DB060000}"/>
    <cellStyle name="_10.Bieuthegioi-tan_NGTT2008(1)_Book3_01 DVHC-DSLD 2010 2" xfId="5058" xr:uid="{00000000-0005-0000-0000-0000DC060000}"/>
    <cellStyle name="_10.Bieuthegioi-tan_NGTT2008(1)_Book3_02  Dan so lao dong(OK)" xfId="893" xr:uid="{00000000-0005-0000-0000-0000DD060000}"/>
    <cellStyle name="_10.Bieuthegioi-tan_NGTT2008(1)_Book3_02  Dan so lao dong(OK) 2" xfId="5059" xr:uid="{00000000-0005-0000-0000-0000DE060000}"/>
    <cellStyle name="_10.Bieuthegioi-tan_NGTT2008(1)_Book3_02 Danso_Laodong 2012(chuan) CO SO" xfId="894" xr:uid="{00000000-0005-0000-0000-0000DF060000}"/>
    <cellStyle name="_10.Bieuthegioi-tan_NGTT2008(1)_Book3_02 Danso_Laodong 2012(chuan) CO SO 2" xfId="5060" xr:uid="{00000000-0005-0000-0000-0000E0060000}"/>
    <cellStyle name="_10.Bieuthegioi-tan_NGTT2008(1)_Book3_03 TKQG va Thu chi NSNN 2012" xfId="895" xr:uid="{00000000-0005-0000-0000-0000E1060000}"/>
    <cellStyle name="_10.Bieuthegioi-tan_NGTT2008(1)_Book3_03 TKQG va Thu chi NSNN 2012 2" xfId="5061" xr:uid="{00000000-0005-0000-0000-0000E2060000}"/>
    <cellStyle name="_10.Bieuthegioi-tan_NGTT2008(1)_Book3_04 Doanh nghiep va CSKDCT 2012" xfId="896" xr:uid="{00000000-0005-0000-0000-0000E3060000}"/>
    <cellStyle name="_10.Bieuthegioi-tan_NGTT2008(1)_Book3_04 Doanh nghiep va CSKDCT 2012 2" xfId="5062" xr:uid="{00000000-0005-0000-0000-0000E4060000}"/>
    <cellStyle name="_10.Bieuthegioi-tan_NGTT2008(1)_Book3_05 Doanh nghiep va Ca the_2011 (Ok)" xfId="897" xr:uid="{00000000-0005-0000-0000-0000E5060000}"/>
    <cellStyle name="_10.Bieuthegioi-tan_NGTT2008(1)_Book3_05 NGTT DN 2010 (OK)" xfId="898" xr:uid="{00000000-0005-0000-0000-0000E6060000}"/>
    <cellStyle name="_10.Bieuthegioi-tan_NGTT2008(1)_Book3_05 NGTT DN 2010 (OK) 2" xfId="5063" xr:uid="{00000000-0005-0000-0000-0000E7060000}"/>
    <cellStyle name="_10.Bieuthegioi-tan_NGTT2008(1)_Book3_05 NGTT DN 2010 (OK)_Bo sung 04 bieu Cong nghiep" xfId="899" xr:uid="{00000000-0005-0000-0000-0000E8060000}"/>
    <cellStyle name="_10.Bieuthegioi-tan_NGTT2008(1)_Book3_05 NGTT DN 2010 (OK)_Bo sung 04 bieu Cong nghiep 2" xfId="5064" xr:uid="{00000000-0005-0000-0000-0000E9060000}"/>
    <cellStyle name="_10.Bieuthegioi-tan_NGTT2008(1)_Book3_06 Nong, lam nghiep 2010  (ok)" xfId="900" xr:uid="{00000000-0005-0000-0000-0000EA060000}"/>
    <cellStyle name="_10.Bieuthegioi-tan_NGTT2008(1)_Book3_06 Nong, lam nghiep 2010  (ok) 2" xfId="5065" xr:uid="{00000000-0005-0000-0000-0000EB060000}"/>
    <cellStyle name="_10.Bieuthegioi-tan_NGTT2008(1)_Book3_07 NGTT CN 2012" xfId="901" xr:uid="{00000000-0005-0000-0000-0000EC060000}"/>
    <cellStyle name="_10.Bieuthegioi-tan_NGTT2008(1)_Book3_07 NGTT CN 2012 2" xfId="5066" xr:uid="{00000000-0005-0000-0000-0000ED060000}"/>
    <cellStyle name="_10.Bieuthegioi-tan_NGTT2008(1)_Book3_08 Thuong mai Tong muc - Diep" xfId="902" xr:uid="{00000000-0005-0000-0000-0000EE060000}"/>
    <cellStyle name="_10.Bieuthegioi-tan_NGTT2008(1)_Book3_08 Thuong mai Tong muc - Diep 2" xfId="5067" xr:uid="{00000000-0005-0000-0000-0000EF060000}"/>
    <cellStyle name="_10.Bieuthegioi-tan_NGTT2008(1)_Book3_08 Thuong mai va Du lich (Ok)" xfId="903" xr:uid="{00000000-0005-0000-0000-0000F0060000}"/>
    <cellStyle name="_10.Bieuthegioi-tan_NGTT2008(1)_Book3_08 Thuong mai va Du lich (Ok) 2" xfId="5068" xr:uid="{00000000-0005-0000-0000-0000F1060000}"/>
    <cellStyle name="_10.Bieuthegioi-tan_NGTT2008(1)_Book3_09 Chi so gia 2011- VuTKG-1 (Ok)" xfId="904" xr:uid="{00000000-0005-0000-0000-0000F2060000}"/>
    <cellStyle name="_10.Bieuthegioi-tan_NGTT2008(1)_Book3_09 Chi so gia 2011- VuTKG-1 (Ok) 2" xfId="5069" xr:uid="{00000000-0005-0000-0000-0000F3060000}"/>
    <cellStyle name="_10.Bieuthegioi-tan_NGTT2008(1)_Book3_09 Du lich" xfId="905" xr:uid="{00000000-0005-0000-0000-0000F4060000}"/>
    <cellStyle name="_10.Bieuthegioi-tan_NGTT2008(1)_Book3_09 Du lich 2" xfId="5070" xr:uid="{00000000-0005-0000-0000-0000F5060000}"/>
    <cellStyle name="_10.Bieuthegioi-tan_NGTT2008(1)_Book3_10 Market VH, YT, GD, NGTT 2011 " xfId="906" xr:uid="{00000000-0005-0000-0000-0000F6060000}"/>
    <cellStyle name="_10.Bieuthegioi-tan_NGTT2008(1)_Book3_10 Market VH, YT, GD, NGTT 2011  2" xfId="5071" xr:uid="{00000000-0005-0000-0000-0000F7060000}"/>
    <cellStyle name="_10.Bieuthegioi-tan_NGTT2008(1)_Book3_10 Market VH, YT, GD, NGTT 2011 _02  Dan so lao dong(OK)" xfId="907" xr:uid="{00000000-0005-0000-0000-0000F8060000}"/>
    <cellStyle name="_10.Bieuthegioi-tan_NGTT2008(1)_Book3_10 Market VH, YT, GD, NGTT 2011 _02  Dan so lao dong(OK) 2" xfId="5072" xr:uid="{00000000-0005-0000-0000-0000F9060000}"/>
    <cellStyle name="_10.Bieuthegioi-tan_NGTT2008(1)_Book3_10 Market VH, YT, GD, NGTT 2011 _03 TKQG va Thu chi NSNN 2012" xfId="908" xr:uid="{00000000-0005-0000-0000-0000FA060000}"/>
    <cellStyle name="_10.Bieuthegioi-tan_NGTT2008(1)_Book3_10 Market VH, YT, GD, NGTT 2011 _03 TKQG va Thu chi NSNN 2012 2" xfId="5073" xr:uid="{00000000-0005-0000-0000-0000FB060000}"/>
    <cellStyle name="_10.Bieuthegioi-tan_NGTT2008(1)_Book3_10 Market VH, YT, GD, NGTT 2011 _04 Doanh nghiep va CSKDCT 2012" xfId="909" xr:uid="{00000000-0005-0000-0000-0000FC060000}"/>
    <cellStyle name="_10.Bieuthegioi-tan_NGTT2008(1)_Book3_10 Market VH, YT, GD, NGTT 2011 _04 Doanh nghiep va CSKDCT 2012 2" xfId="5074" xr:uid="{00000000-0005-0000-0000-0000FD060000}"/>
    <cellStyle name="_10.Bieuthegioi-tan_NGTT2008(1)_Book3_10 Market VH, YT, GD, NGTT 2011 _05 Doanh nghiep va Ca the_2011 (Ok)" xfId="910" xr:uid="{00000000-0005-0000-0000-0000FE060000}"/>
    <cellStyle name="_10.Bieuthegioi-tan_NGTT2008(1)_Book3_10 Market VH, YT, GD, NGTT 2011 _07 NGTT CN 2012" xfId="911" xr:uid="{00000000-0005-0000-0000-0000FF060000}"/>
    <cellStyle name="_10.Bieuthegioi-tan_NGTT2008(1)_Book3_10 Market VH, YT, GD, NGTT 2011 _07 NGTT CN 2012 2" xfId="5075" xr:uid="{00000000-0005-0000-0000-000000070000}"/>
    <cellStyle name="_10.Bieuthegioi-tan_NGTT2008(1)_Book3_10 Market VH, YT, GD, NGTT 2011 _08 Thuong mai Tong muc - Diep" xfId="912" xr:uid="{00000000-0005-0000-0000-000001070000}"/>
    <cellStyle name="_10.Bieuthegioi-tan_NGTT2008(1)_Book3_10 Market VH, YT, GD, NGTT 2011 _08 Thuong mai Tong muc - Diep 2" xfId="5076" xr:uid="{00000000-0005-0000-0000-000002070000}"/>
    <cellStyle name="_10.Bieuthegioi-tan_NGTT2008(1)_Book3_10 Market VH, YT, GD, NGTT 2011 _08 Thuong mai va Du lich (Ok)" xfId="913" xr:uid="{00000000-0005-0000-0000-000003070000}"/>
    <cellStyle name="_10.Bieuthegioi-tan_NGTT2008(1)_Book3_10 Market VH, YT, GD, NGTT 2011 _08 Thuong mai va Du lich (Ok) 2" xfId="5077" xr:uid="{00000000-0005-0000-0000-000004070000}"/>
    <cellStyle name="_10.Bieuthegioi-tan_NGTT2008(1)_Book3_10 Market VH, YT, GD, NGTT 2011 _09 Chi so gia 2011- VuTKG-1 (Ok)" xfId="914" xr:uid="{00000000-0005-0000-0000-000005070000}"/>
    <cellStyle name="_10.Bieuthegioi-tan_NGTT2008(1)_Book3_10 Market VH, YT, GD, NGTT 2011 _09 Chi so gia 2011- VuTKG-1 (Ok) 2" xfId="5078" xr:uid="{00000000-0005-0000-0000-000006070000}"/>
    <cellStyle name="_10.Bieuthegioi-tan_NGTT2008(1)_Book3_10 Market VH, YT, GD, NGTT 2011 _09 Du lich" xfId="915" xr:uid="{00000000-0005-0000-0000-000007070000}"/>
    <cellStyle name="_10.Bieuthegioi-tan_NGTT2008(1)_Book3_10 Market VH, YT, GD, NGTT 2011 _09 Du lich 2" xfId="5079" xr:uid="{00000000-0005-0000-0000-000008070000}"/>
    <cellStyle name="_10.Bieuthegioi-tan_NGTT2008(1)_Book3_10 Market VH, YT, GD, NGTT 2011 _10 Van tai va BCVT (da sua ok)" xfId="916" xr:uid="{00000000-0005-0000-0000-000009070000}"/>
    <cellStyle name="_10.Bieuthegioi-tan_NGTT2008(1)_Book3_10 Market VH, YT, GD, NGTT 2011 _10 Van tai va BCVT (da sua ok) 2" xfId="5080" xr:uid="{00000000-0005-0000-0000-00000A070000}"/>
    <cellStyle name="_10.Bieuthegioi-tan_NGTT2008(1)_Book3_10 Market VH, YT, GD, NGTT 2011 _11 (3)" xfId="917" xr:uid="{00000000-0005-0000-0000-00000B070000}"/>
    <cellStyle name="_10.Bieuthegioi-tan_NGTT2008(1)_Book3_10 Market VH, YT, GD, NGTT 2011 _11 (3) 2" xfId="5081" xr:uid="{00000000-0005-0000-0000-00000C070000}"/>
    <cellStyle name="_10.Bieuthegioi-tan_NGTT2008(1)_Book3_10 Market VH, YT, GD, NGTT 2011 _11 (3)_04 Doanh nghiep va CSKDCT 2012" xfId="918" xr:uid="{00000000-0005-0000-0000-00000D070000}"/>
    <cellStyle name="_10.Bieuthegioi-tan_NGTT2008(1)_Book3_10 Market VH, YT, GD, NGTT 2011 _11 (3)_04 Doanh nghiep va CSKDCT 2012 2" xfId="5082" xr:uid="{00000000-0005-0000-0000-00000E070000}"/>
    <cellStyle name="_10.Bieuthegioi-tan_NGTT2008(1)_Book3_10 Market VH, YT, GD, NGTT 2011 _11 (3)_Xl0000167" xfId="919" xr:uid="{00000000-0005-0000-0000-00000F070000}"/>
    <cellStyle name="_10.Bieuthegioi-tan_NGTT2008(1)_Book3_10 Market VH, YT, GD, NGTT 2011 _11 (3)_Xl0000167 2" xfId="5083" xr:uid="{00000000-0005-0000-0000-000010070000}"/>
    <cellStyle name="_10.Bieuthegioi-tan_NGTT2008(1)_Book3_10 Market VH, YT, GD, NGTT 2011 _12 (2)" xfId="920" xr:uid="{00000000-0005-0000-0000-000011070000}"/>
    <cellStyle name="_10.Bieuthegioi-tan_NGTT2008(1)_Book3_10 Market VH, YT, GD, NGTT 2011 _12 (2) 2" xfId="5084" xr:uid="{00000000-0005-0000-0000-000012070000}"/>
    <cellStyle name="_10.Bieuthegioi-tan_NGTT2008(1)_Book3_10 Market VH, YT, GD, NGTT 2011 _12 (2)_04 Doanh nghiep va CSKDCT 2012" xfId="921" xr:uid="{00000000-0005-0000-0000-000013070000}"/>
    <cellStyle name="_10.Bieuthegioi-tan_NGTT2008(1)_Book3_10 Market VH, YT, GD, NGTT 2011 _12 (2)_04 Doanh nghiep va CSKDCT 2012 2" xfId="5085" xr:uid="{00000000-0005-0000-0000-000014070000}"/>
    <cellStyle name="_10.Bieuthegioi-tan_NGTT2008(1)_Book3_10 Market VH, YT, GD, NGTT 2011 _12 (2)_Xl0000167" xfId="922" xr:uid="{00000000-0005-0000-0000-000015070000}"/>
    <cellStyle name="_10.Bieuthegioi-tan_NGTT2008(1)_Book3_10 Market VH, YT, GD, NGTT 2011 _12 (2)_Xl0000167 2" xfId="5086" xr:uid="{00000000-0005-0000-0000-000016070000}"/>
    <cellStyle name="_10.Bieuthegioi-tan_NGTT2008(1)_Book3_10 Market VH, YT, GD, NGTT 2011 _12 Giao duc, Y Te va Muc songnam2011" xfId="923" xr:uid="{00000000-0005-0000-0000-000017070000}"/>
    <cellStyle name="_10.Bieuthegioi-tan_NGTT2008(1)_Book3_10 Market VH, YT, GD, NGTT 2011 _12 Giao duc, Y Te va Muc songnam2011 2" xfId="5087" xr:uid="{00000000-0005-0000-0000-000018070000}"/>
    <cellStyle name="_10.Bieuthegioi-tan_NGTT2008(1)_Book3_10 Market VH, YT, GD, NGTT 2011 _13 Van tai 2012" xfId="924" xr:uid="{00000000-0005-0000-0000-000019070000}"/>
    <cellStyle name="_10.Bieuthegioi-tan_NGTT2008(1)_Book3_10 Market VH, YT, GD, NGTT 2011 _13 Van tai 2012 2" xfId="5088" xr:uid="{00000000-0005-0000-0000-00001A070000}"/>
    <cellStyle name="_10.Bieuthegioi-tan_NGTT2008(1)_Book3_10 Market VH, YT, GD, NGTT 2011 _Giaoduc2013(ok)" xfId="925" xr:uid="{00000000-0005-0000-0000-00001B070000}"/>
    <cellStyle name="_10.Bieuthegioi-tan_NGTT2008(1)_Book3_10 Market VH, YT, GD, NGTT 2011 _Giaoduc2013(ok) 2" xfId="5089" xr:uid="{00000000-0005-0000-0000-00001C070000}"/>
    <cellStyle name="_10.Bieuthegioi-tan_NGTT2008(1)_Book3_10 Market VH, YT, GD, NGTT 2011 _Maket NGTT2012 LN,TS (7-1-2013)" xfId="926" xr:uid="{00000000-0005-0000-0000-00001D070000}"/>
    <cellStyle name="_10.Bieuthegioi-tan_NGTT2008(1)_Book3_10 Market VH, YT, GD, NGTT 2011 _Maket NGTT2012 LN,TS (7-1-2013) 2" xfId="5090" xr:uid="{00000000-0005-0000-0000-00001E070000}"/>
    <cellStyle name="_10.Bieuthegioi-tan_NGTT2008(1)_Book3_10 Market VH, YT, GD, NGTT 2011 _Maket NGTT2012 LN,TS (7-1-2013)_Nongnghiep" xfId="927" xr:uid="{00000000-0005-0000-0000-00001F070000}"/>
    <cellStyle name="_10.Bieuthegioi-tan_NGTT2008(1)_Book3_10 Market VH, YT, GD, NGTT 2011 _Maket NGTT2012 LN,TS (7-1-2013)_Nongnghiep 2" xfId="5091" xr:uid="{00000000-0005-0000-0000-000020070000}"/>
    <cellStyle name="_10.Bieuthegioi-tan_NGTT2008(1)_Book3_10 Market VH, YT, GD, NGTT 2011 _Nien giam TT Vu Nong nghiep 2012(solieu)-gui Vu TH 29-3-2013" xfId="931" xr:uid="{00000000-0005-0000-0000-000027070000}"/>
    <cellStyle name="_10.Bieuthegioi-tan_NGTT2008(1)_Book3_10 Market VH, YT, GD, NGTT 2011 _Nien giam TT Vu Nong nghiep 2012(solieu)-gui Vu TH 29-3-2013 2" xfId="5095" xr:uid="{00000000-0005-0000-0000-000028070000}"/>
    <cellStyle name="_10.Bieuthegioi-tan_NGTT2008(1)_Book3_10 Market VH, YT, GD, NGTT 2011 _Nongnghiep" xfId="932" xr:uid="{00000000-0005-0000-0000-000029070000}"/>
    <cellStyle name="_10.Bieuthegioi-tan_NGTT2008(1)_Book3_10 Market VH, YT, GD, NGTT 2011 _Nongnghiep 2" xfId="5096" xr:uid="{00000000-0005-0000-0000-00002A070000}"/>
    <cellStyle name="_10.Bieuthegioi-tan_NGTT2008(1)_Book3_10 Market VH, YT, GD, NGTT 2011 _Nongnghiep NGDD 2012_cap nhat den 24-5-2013(1)" xfId="933" xr:uid="{00000000-0005-0000-0000-00002B070000}"/>
    <cellStyle name="_10.Bieuthegioi-tan_NGTT2008(1)_Book3_10 Market VH, YT, GD, NGTT 2011 _Nongnghiep NGDD 2012_cap nhat den 24-5-2013(1) 2" xfId="5097" xr:uid="{00000000-0005-0000-0000-00002C070000}"/>
    <cellStyle name="_10.Bieuthegioi-tan_NGTT2008(1)_Book3_10 Market VH, YT, GD, NGTT 2011 _Nongnghiep_Nongnghiep NGDD 2012_cap nhat den 24-5-2013(1)" xfId="934" xr:uid="{00000000-0005-0000-0000-00002D070000}"/>
    <cellStyle name="_10.Bieuthegioi-tan_NGTT2008(1)_Book3_10 Market VH, YT, GD, NGTT 2011 _Nongnghiep_Nongnghiep NGDD 2012_cap nhat den 24-5-2013(1) 2" xfId="5098" xr:uid="{00000000-0005-0000-0000-00002E070000}"/>
    <cellStyle name="_10.Bieuthegioi-tan_NGTT2008(1)_Book3_10 Market VH, YT, GD, NGTT 2011 _Ngiam_lamnghiep_2011_v2(1)(1)" xfId="928" xr:uid="{00000000-0005-0000-0000-000021070000}"/>
    <cellStyle name="_10.Bieuthegioi-tan_NGTT2008(1)_Book3_10 Market VH, YT, GD, NGTT 2011 _Ngiam_lamnghiep_2011_v2(1)(1) 2" xfId="5092" xr:uid="{00000000-0005-0000-0000-000022070000}"/>
    <cellStyle name="_10.Bieuthegioi-tan_NGTT2008(1)_Book3_10 Market VH, YT, GD, NGTT 2011 _Ngiam_lamnghiep_2011_v2(1)(1)_Nongnghiep" xfId="929" xr:uid="{00000000-0005-0000-0000-000023070000}"/>
    <cellStyle name="_10.Bieuthegioi-tan_NGTT2008(1)_Book3_10 Market VH, YT, GD, NGTT 2011 _Ngiam_lamnghiep_2011_v2(1)(1)_Nongnghiep 2" xfId="5093" xr:uid="{00000000-0005-0000-0000-000024070000}"/>
    <cellStyle name="_10.Bieuthegioi-tan_NGTT2008(1)_Book3_10 Market VH, YT, GD, NGTT 2011 _NGTT LN,TS 2012 (Chuan)" xfId="930" xr:uid="{00000000-0005-0000-0000-000025070000}"/>
    <cellStyle name="_10.Bieuthegioi-tan_NGTT2008(1)_Book3_10 Market VH, YT, GD, NGTT 2011 _NGTT LN,TS 2012 (Chuan) 2" xfId="5094" xr:uid="{00000000-0005-0000-0000-000026070000}"/>
    <cellStyle name="_10.Bieuthegioi-tan_NGTT2008(1)_Book3_10 Market VH, YT, GD, NGTT 2011 _So lieu quoc te TH" xfId="935" xr:uid="{00000000-0005-0000-0000-00002F070000}"/>
    <cellStyle name="_10.Bieuthegioi-tan_NGTT2008(1)_Book3_10 Market VH, YT, GD, NGTT 2011 _So lieu quoc te TH 2" xfId="5099" xr:uid="{00000000-0005-0000-0000-000030070000}"/>
    <cellStyle name="_10.Bieuthegioi-tan_NGTT2008(1)_Book3_10 Market VH, YT, GD, NGTT 2011 _Xl0000147" xfId="936" xr:uid="{00000000-0005-0000-0000-000031070000}"/>
    <cellStyle name="_10.Bieuthegioi-tan_NGTT2008(1)_Book3_10 Market VH, YT, GD, NGTT 2011 _Xl0000147 2" xfId="5100" xr:uid="{00000000-0005-0000-0000-000032070000}"/>
    <cellStyle name="_10.Bieuthegioi-tan_NGTT2008(1)_Book3_10 Market VH, YT, GD, NGTT 2011 _Xl0000167" xfId="937" xr:uid="{00000000-0005-0000-0000-000033070000}"/>
    <cellStyle name="_10.Bieuthegioi-tan_NGTT2008(1)_Book3_10 Market VH, YT, GD, NGTT 2011 _Xl0000167 2" xfId="5101" xr:uid="{00000000-0005-0000-0000-000034070000}"/>
    <cellStyle name="_10.Bieuthegioi-tan_NGTT2008(1)_Book3_10 Market VH, YT, GD, NGTT 2011 _XNK" xfId="938" xr:uid="{00000000-0005-0000-0000-000035070000}"/>
    <cellStyle name="_10.Bieuthegioi-tan_NGTT2008(1)_Book3_10 Market VH, YT, GD, NGTT 2011 _XNK 2" xfId="5102" xr:uid="{00000000-0005-0000-0000-000036070000}"/>
    <cellStyle name="_10.Bieuthegioi-tan_NGTT2008(1)_Book3_10 Van tai va BCVT (da sua ok)" xfId="939" xr:uid="{00000000-0005-0000-0000-000037070000}"/>
    <cellStyle name="_10.Bieuthegioi-tan_NGTT2008(1)_Book3_10 Van tai va BCVT (da sua ok) 2" xfId="5103" xr:uid="{00000000-0005-0000-0000-000038070000}"/>
    <cellStyle name="_10.Bieuthegioi-tan_NGTT2008(1)_Book3_10 VH, YT, GD, NGTT 2010 - (OK)" xfId="940" xr:uid="{00000000-0005-0000-0000-000039070000}"/>
    <cellStyle name="_10.Bieuthegioi-tan_NGTT2008(1)_Book3_10 VH, YT, GD, NGTT 2010 - (OK) 2" xfId="5104" xr:uid="{00000000-0005-0000-0000-00003A070000}"/>
    <cellStyle name="_10.Bieuthegioi-tan_NGTT2008(1)_Book3_10 VH, YT, GD, NGTT 2010 - (OK)_Bo sung 04 bieu Cong nghiep" xfId="941" xr:uid="{00000000-0005-0000-0000-00003B070000}"/>
    <cellStyle name="_10.Bieuthegioi-tan_NGTT2008(1)_Book3_10 VH, YT, GD, NGTT 2010 - (OK)_Bo sung 04 bieu Cong nghiep 2" xfId="5105" xr:uid="{00000000-0005-0000-0000-00003C070000}"/>
    <cellStyle name="_10.Bieuthegioi-tan_NGTT2008(1)_Book3_11 (3)" xfId="942" xr:uid="{00000000-0005-0000-0000-00003D070000}"/>
    <cellStyle name="_10.Bieuthegioi-tan_NGTT2008(1)_Book3_11 (3) 2" xfId="5106" xr:uid="{00000000-0005-0000-0000-00003E070000}"/>
    <cellStyle name="_10.Bieuthegioi-tan_NGTT2008(1)_Book3_11 (3)_04 Doanh nghiep va CSKDCT 2012" xfId="943" xr:uid="{00000000-0005-0000-0000-00003F070000}"/>
    <cellStyle name="_10.Bieuthegioi-tan_NGTT2008(1)_Book3_11 (3)_04 Doanh nghiep va CSKDCT 2012 2" xfId="5107" xr:uid="{00000000-0005-0000-0000-000040070000}"/>
    <cellStyle name="_10.Bieuthegioi-tan_NGTT2008(1)_Book3_11 (3)_Xl0000167" xfId="944" xr:uid="{00000000-0005-0000-0000-000041070000}"/>
    <cellStyle name="_10.Bieuthegioi-tan_NGTT2008(1)_Book3_11 (3)_Xl0000167 2" xfId="5108" xr:uid="{00000000-0005-0000-0000-000042070000}"/>
    <cellStyle name="_10.Bieuthegioi-tan_NGTT2008(1)_Book3_12 (2)" xfId="945" xr:uid="{00000000-0005-0000-0000-000043070000}"/>
    <cellStyle name="_10.Bieuthegioi-tan_NGTT2008(1)_Book3_12 (2) 2" xfId="5109" xr:uid="{00000000-0005-0000-0000-000044070000}"/>
    <cellStyle name="_10.Bieuthegioi-tan_NGTT2008(1)_Book3_12 (2)_04 Doanh nghiep va CSKDCT 2012" xfId="946" xr:uid="{00000000-0005-0000-0000-000045070000}"/>
    <cellStyle name="_10.Bieuthegioi-tan_NGTT2008(1)_Book3_12 (2)_04 Doanh nghiep va CSKDCT 2012 2" xfId="5110" xr:uid="{00000000-0005-0000-0000-000046070000}"/>
    <cellStyle name="_10.Bieuthegioi-tan_NGTT2008(1)_Book3_12 (2)_Xl0000167" xfId="947" xr:uid="{00000000-0005-0000-0000-000047070000}"/>
    <cellStyle name="_10.Bieuthegioi-tan_NGTT2008(1)_Book3_12 (2)_Xl0000167 2" xfId="5111" xr:uid="{00000000-0005-0000-0000-000048070000}"/>
    <cellStyle name="_10.Bieuthegioi-tan_NGTT2008(1)_Book3_12 Chi so gia 2012(chuan) co so" xfId="948" xr:uid="{00000000-0005-0000-0000-000049070000}"/>
    <cellStyle name="_10.Bieuthegioi-tan_NGTT2008(1)_Book3_12 Chi so gia 2012(chuan) co so 2" xfId="5112" xr:uid="{00000000-0005-0000-0000-00004A070000}"/>
    <cellStyle name="_10.Bieuthegioi-tan_NGTT2008(1)_Book3_12 Giao duc, Y Te va Muc songnam2011" xfId="949" xr:uid="{00000000-0005-0000-0000-00004B070000}"/>
    <cellStyle name="_10.Bieuthegioi-tan_NGTT2008(1)_Book3_12 Giao duc, Y Te va Muc songnam2011 2" xfId="5113" xr:uid="{00000000-0005-0000-0000-00004C070000}"/>
    <cellStyle name="_10.Bieuthegioi-tan_NGTT2008(1)_Book3_13 Van tai 2012" xfId="950" xr:uid="{00000000-0005-0000-0000-00004D070000}"/>
    <cellStyle name="_10.Bieuthegioi-tan_NGTT2008(1)_Book3_13 Van tai 2012 2" xfId="5114" xr:uid="{00000000-0005-0000-0000-00004E070000}"/>
    <cellStyle name="_10.Bieuthegioi-tan_NGTT2008(1)_Book3_Book1" xfId="951" xr:uid="{00000000-0005-0000-0000-00004F070000}"/>
    <cellStyle name="_10.Bieuthegioi-tan_NGTT2008(1)_Book3_Book1 2" xfId="5115" xr:uid="{00000000-0005-0000-0000-000050070000}"/>
    <cellStyle name="_10.Bieuthegioi-tan_NGTT2008(1)_Book3_CucThongke-phucdap-Tuan-Anh" xfId="952" xr:uid="{00000000-0005-0000-0000-000051070000}"/>
    <cellStyle name="_10.Bieuthegioi-tan_NGTT2008(1)_Book3_CucThongke-phucdap-Tuan-Anh 2" xfId="5116" xr:uid="{00000000-0005-0000-0000-000052070000}"/>
    <cellStyle name="_10.Bieuthegioi-tan_NGTT2008(1)_Book3_GTSXNN" xfId="954" xr:uid="{00000000-0005-0000-0000-000055070000}"/>
    <cellStyle name="_10.Bieuthegioi-tan_NGTT2008(1)_Book3_GTSXNN 2" xfId="5118" xr:uid="{00000000-0005-0000-0000-000056070000}"/>
    <cellStyle name="_10.Bieuthegioi-tan_NGTT2008(1)_Book3_GTSXNN_Nongnghiep NGDD 2012_cap nhat den 24-5-2013(1)" xfId="955" xr:uid="{00000000-0005-0000-0000-000057070000}"/>
    <cellStyle name="_10.Bieuthegioi-tan_NGTT2008(1)_Book3_GTSXNN_Nongnghiep NGDD 2012_cap nhat den 24-5-2013(1) 2" xfId="5119" xr:uid="{00000000-0005-0000-0000-000058070000}"/>
    <cellStyle name="_10.Bieuthegioi-tan_NGTT2008(1)_Book3_Giaoduc2013(ok)" xfId="953" xr:uid="{00000000-0005-0000-0000-000053070000}"/>
    <cellStyle name="_10.Bieuthegioi-tan_NGTT2008(1)_Book3_Giaoduc2013(ok) 2" xfId="5117" xr:uid="{00000000-0005-0000-0000-000054070000}"/>
    <cellStyle name="_10.Bieuthegioi-tan_NGTT2008(1)_Book3_Maket NGTT2012 LN,TS (7-1-2013)" xfId="956" xr:uid="{00000000-0005-0000-0000-000059070000}"/>
    <cellStyle name="_10.Bieuthegioi-tan_NGTT2008(1)_Book3_Maket NGTT2012 LN,TS (7-1-2013) 2" xfId="5120" xr:uid="{00000000-0005-0000-0000-00005A070000}"/>
    <cellStyle name="_10.Bieuthegioi-tan_NGTT2008(1)_Book3_Maket NGTT2012 LN,TS (7-1-2013)_Nongnghiep" xfId="957" xr:uid="{00000000-0005-0000-0000-00005B070000}"/>
    <cellStyle name="_10.Bieuthegioi-tan_NGTT2008(1)_Book3_Maket NGTT2012 LN,TS (7-1-2013)_Nongnghiep 2" xfId="5121" xr:uid="{00000000-0005-0000-0000-00005C070000}"/>
    <cellStyle name="_10.Bieuthegioi-tan_NGTT2008(1)_Book3_Nien giam day du  Nong nghiep 2010" xfId="961" xr:uid="{00000000-0005-0000-0000-000063070000}"/>
    <cellStyle name="_10.Bieuthegioi-tan_NGTT2008(1)_Book3_Nien giam day du  Nong nghiep 2010 2" xfId="5125" xr:uid="{00000000-0005-0000-0000-000064070000}"/>
    <cellStyle name="_10.Bieuthegioi-tan_NGTT2008(1)_Book3_Nien giam TT Vu Nong nghiep 2012(solieu)-gui Vu TH 29-3-2013" xfId="962" xr:uid="{00000000-0005-0000-0000-000065070000}"/>
    <cellStyle name="_10.Bieuthegioi-tan_NGTT2008(1)_Book3_Nien giam TT Vu Nong nghiep 2012(solieu)-gui Vu TH 29-3-2013 2" xfId="5126" xr:uid="{00000000-0005-0000-0000-000066070000}"/>
    <cellStyle name="_10.Bieuthegioi-tan_NGTT2008(1)_Book3_Nongnghiep" xfId="963" xr:uid="{00000000-0005-0000-0000-000067070000}"/>
    <cellStyle name="_10.Bieuthegioi-tan_NGTT2008(1)_Book3_Nongnghiep 2" xfId="5127" xr:uid="{00000000-0005-0000-0000-000068070000}"/>
    <cellStyle name="_10.Bieuthegioi-tan_NGTT2008(1)_Book3_Nongnghiep_Bo sung 04 bieu Cong nghiep" xfId="964" xr:uid="{00000000-0005-0000-0000-000069070000}"/>
    <cellStyle name="_10.Bieuthegioi-tan_NGTT2008(1)_Book3_Nongnghiep_Bo sung 04 bieu Cong nghiep 2" xfId="5128" xr:uid="{00000000-0005-0000-0000-00006A070000}"/>
    <cellStyle name="_10.Bieuthegioi-tan_NGTT2008(1)_Book3_Nongnghiep_Mau" xfId="965" xr:uid="{00000000-0005-0000-0000-00006B070000}"/>
    <cellStyle name="_10.Bieuthegioi-tan_NGTT2008(1)_Book3_Nongnghiep_Mau 2" xfId="5129" xr:uid="{00000000-0005-0000-0000-00006C070000}"/>
    <cellStyle name="_10.Bieuthegioi-tan_NGTT2008(1)_Book3_Nongnghiep_Nongnghiep NGDD 2012_cap nhat den 24-5-2013(1)" xfId="967" xr:uid="{00000000-0005-0000-0000-00006F070000}"/>
    <cellStyle name="_10.Bieuthegioi-tan_NGTT2008(1)_Book3_Nongnghiep_Nongnghiep NGDD 2012_cap nhat den 24-5-2013(1) 2" xfId="5131" xr:uid="{00000000-0005-0000-0000-000070070000}"/>
    <cellStyle name="_10.Bieuthegioi-tan_NGTT2008(1)_Book3_Nongnghiep_NGDD 2013 Thu chi NSNN " xfId="966" xr:uid="{00000000-0005-0000-0000-00006D070000}"/>
    <cellStyle name="_10.Bieuthegioi-tan_NGTT2008(1)_Book3_Nongnghiep_NGDD 2013 Thu chi NSNN  2" xfId="5130" xr:uid="{00000000-0005-0000-0000-00006E070000}"/>
    <cellStyle name="_10.Bieuthegioi-tan_NGTT2008(1)_Book3_Ngiam_lamnghiep_2011_v2(1)(1)" xfId="958" xr:uid="{00000000-0005-0000-0000-00005D070000}"/>
    <cellStyle name="_10.Bieuthegioi-tan_NGTT2008(1)_Book3_Ngiam_lamnghiep_2011_v2(1)(1) 2" xfId="5122" xr:uid="{00000000-0005-0000-0000-00005E070000}"/>
    <cellStyle name="_10.Bieuthegioi-tan_NGTT2008(1)_Book3_Ngiam_lamnghiep_2011_v2(1)(1)_Nongnghiep" xfId="959" xr:uid="{00000000-0005-0000-0000-00005F070000}"/>
    <cellStyle name="_10.Bieuthegioi-tan_NGTT2008(1)_Book3_Ngiam_lamnghiep_2011_v2(1)(1)_Nongnghiep 2" xfId="5123" xr:uid="{00000000-0005-0000-0000-000060070000}"/>
    <cellStyle name="_10.Bieuthegioi-tan_NGTT2008(1)_Book3_NGTT LN,TS 2012 (Chuan)" xfId="960" xr:uid="{00000000-0005-0000-0000-000061070000}"/>
    <cellStyle name="_10.Bieuthegioi-tan_NGTT2008(1)_Book3_NGTT LN,TS 2012 (Chuan) 2" xfId="5124" xr:uid="{00000000-0005-0000-0000-000062070000}"/>
    <cellStyle name="_10.Bieuthegioi-tan_NGTT2008(1)_Book3_So lieu quoc te TH" xfId="968" xr:uid="{00000000-0005-0000-0000-000071070000}"/>
    <cellStyle name="_10.Bieuthegioi-tan_NGTT2008(1)_Book3_So lieu quoc te TH 2" xfId="5132" xr:uid="{00000000-0005-0000-0000-000072070000}"/>
    <cellStyle name="_10.Bieuthegioi-tan_NGTT2008(1)_Book3_So lieu quoc te TH_08 Cong nghiep 2010" xfId="969" xr:uid="{00000000-0005-0000-0000-000073070000}"/>
    <cellStyle name="_10.Bieuthegioi-tan_NGTT2008(1)_Book3_So lieu quoc te TH_08 Cong nghiep 2010 2" xfId="5133" xr:uid="{00000000-0005-0000-0000-000074070000}"/>
    <cellStyle name="_10.Bieuthegioi-tan_NGTT2008(1)_Book3_So lieu quoc te TH_08 Thuong mai va Du lich (Ok)" xfId="970" xr:uid="{00000000-0005-0000-0000-000075070000}"/>
    <cellStyle name="_10.Bieuthegioi-tan_NGTT2008(1)_Book3_So lieu quoc te TH_08 Thuong mai va Du lich (Ok) 2" xfId="5134" xr:uid="{00000000-0005-0000-0000-000076070000}"/>
    <cellStyle name="_10.Bieuthegioi-tan_NGTT2008(1)_Book3_So lieu quoc te TH_09 Chi so gia 2011- VuTKG-1 (Ok)" xfId="971" xr:uid="{00000000-0005-0000-0000-000077070000}"/>
    <cellStyle name="_10.Bieuthegioi-tan_NGTT2008(1)_Book3_So lieu quoc te TH_09 Chi so gia 2011- VuTKG-1 (Ok) 2" xfId="5135" xr:uid="{00000000-0005-0000-0000-000078070000}"/>
    <cellStyle name="_10.Bieuthegioi-tan_NGTT2008(1)_Book3_So lieu quoc te TH_09 Du lich" xfId="972" xr:uid="{00000000-0005-0000-0000-000079070000}"/>
    <cellStyle name="_10.Bieuthegioi-tan_NGTT2008(1)_Book3_So lieu quoc te TH_09 Du lich 2" xfId="5136" xr:uid="{00000000-0005-0000-0000-00007A070000}"/>
    <cellStyle name="_10.Bieuthegioi-tan_NGTT2008(1)_Book3_So lieu quoc te TH_10 Van tai va BCVT (da sua ok)" xfId="973" xr:uid="{00000000-0005-0000-0000-00007B070000}"/>
    <cellStyle name="_10.Bieuthegioi-tan_NGTT2008(1)_Book3_So lieu quoc te TH_10 Van tai va BCVT (da sua ok) 2" xfId="5137" xr:uid="{00000000-0005-0000-0000-00007C070000}"/>
    <cellStyle name="_10.Bieuthegioi-tan_NGTT2008(1)_Book3_So lieu quoc te TH_12 Giao duc, Y Te va Muc songnam2011" xfId="974" xr:uid="{00000000-0005-0000-0000-00007D070000}"/>
    <cellStyle name="_10.Bieuthegioi-tan_NGTT2008(1)_Book3_So lieu quoc te TH_12 Giao duc, Y Te va Muc songnam2011 2" xfId="5138" xr:uid="{00000000-0005-0000-0000-00007E070000}"/>
    <cellStyle name="_10.Bieuthegioi-tan_NGTT2008(1)_Book3_So lieu quoc te TH_nien giam tom tat du lich va XNK" xfId="975" xr:uid="{00000000-0005-0000-0000-00007F070000}"/>
    <cellStyle name="_10.Bieuthegioi-tan_NGTT2008(1)_Book3_So lieu quoc te TH_nien giam tom tat du lich va XNK 2" xfId="5139" xr:uid="{00000000-0005-0000-0000-000080070000}"/>
    <cellStyle name="_10.Bieuthegioi-tan_NGTT2008(1)_Book3_So lieu quoc te TH_Nongnghiep" xfId="976" xr:uid="{00000000-0005-0000-0000-000081070000}"/>
    <cellStyle name="_10.Bieuthegioi-tan_NGTT2008(1)_Book3_So lieu quoc te TH_Nongnghiep 2" xfId="5140" xr:uid="{00000000-0005-0000-0000-000082070000}"/>
    <cellStyle name="_10.Bieuthegioi-tan_NGTT2008(1)_Book3_So lieu quoc te TH_XNK" xfId="977" xr:uid="{00000000-0005-0000-0000-000083070000}"/>
    <cellStyle name="_10.Bieuthegioi-tan_NGTT2008(1)_Book3_So lieu quoc te TH_XNK 2" xfId="5141" xr:uid="{00000000-0005-0000-0000-000084070000}"/>
    <cellStyle name="_10.Bieuthegioi-tan_NGTT2008(1)_Book3_So lieu quoc te(GDP)" xfId="978" xr:uid="{00000000-0005-0000-0000-000085070000}"/>
    <cellStyle name="_10.Bieuthegioi-tan_NGTT2008(1)_Book3_So lieu quoc te(GDP) 2" xfId="5142" xr:uid="{00000000-0005-0000-0000-000086070000}"/>
    <cellStyle name="_10.Bieuthegioi-tan_NGTT2008(1)_Book3_So lieu quoc te(GDP)_02  Dan so lao dong(OK)" xfId="979" xr:uid="{00000000-0005-0000-0000-000087070000}"/>
    <cellStyle name="_10.Bieuthegioi-tan_NGTT2008(1)_Book3_So lieu quoc te(GDP)_02  Dan so lao dong(OK) 2" xfId="5143" xr:uid="{00000000-0005-0000-0000-000088070000}"/>
    <cellStyle name="_10.Bieuthegioi-tan_NGTT2008(1)_Book3_So lieu quoc te(GDP)_03 TKQG va Thu chi NSNN 2012" xfId="980" xr:uid="{00000000-0005-0000-0000-000089070000}"/>
    <cellStyle name="_10.Bieuthegioi-tan_NGTT2008(1)_Book3_So lieu quoc te(GDP)_03 TKQG va Thu chi NSNN 2012 2" xfId="5144" xr:uid="{00000000-0005-0000-0000-00008A070000}"/>
    <cellStyle name="_10.Bieuthegioi-tan_NGTT2008(1)_Book3_So lieu quoc te(GDP)_04 Doanh nghiep va CSKDCT 2012" xfId="981" xr:uid="{00000000-0005-0000-0000-00008B070000}"/>
    <cellStyle name="_10.Bieuthegioi-tan_NGTT2008(1)_Book3_So lieu quoc te(GDP)_04 Doanh nghiep va CSKDCT 2012 2" xfId="5145" xr:uid="{00000000-0005-0000-0000-00008C070000}"/>
    <cellStyle name="_10.Bieuthegioi-tan_NGTT2008(1)_Book3_So lieu quoc te(GDP)_05 Doanh nghiep va Ca the_2011 (Ok)" xfId="982" xr:uid="{00000000-0005-0000-0000-00008D070000}"/>
    <cellStyle name="_10.Bieuthegioi-tan_NGTT2008(1)_Book3_So lieu quoc te(GDP)_07 NGTT CN 2012" xfId="983" xr:uid="{00000000-0005-0000-0000-00008E070000}"/>
    <cellStyle name="_10.Bieuthegioi-tan_NGTT2008(1)_Book3_So lieu quoc te(GDP)_07 NGTT CN 2012 2" xfId="5146" xr:uid="{00000000-0005-0000-0000-00008F070000}"/>
    <cellStyle name="_10.Bieuthegioi-tan_NGTT2008(1)_Book3_So lieu quoc te(GDP)_08 Thuong mai Tong muc - Diep" xfId="984" xr:uid="{00000000-0005-0000-0000-000090070000}"/>
    <cellStyle name="_10.Bieuthegioi-tan_NGTT2008(1)_Book3_So lieu quoc te(GDP)_08 Thuong mai Tong muc - Diep 2" xfId="5147" xr:uid="{00000000-0005-0000-0000-000091070000}"/>
    <cellStyle name="_10.Bieuthegioi-tan_NGTT2008(1)_Book3_So lieu quoc te(GDP)_08 Thuong mai va Du lich (Ok)" xfId="985" xr:uid="{00000000-0005-0000-0000-000092070000}"/>
    <cellStyle name="_10.Bieuthegioi-tan_NGTT2008(1)_Book3_So lieu quoc te(GDP)_08 Thuong mai va Du lich (Ok) 2" xfId="5148" xr:uid="{00000000-0005-0000-0000-000093070000}"/>
    <cellStyle name="_10.Bieuthegioi-tan_NGTT2008(1)_Book3_So lieu quoc te(GDP)_09 Chi so gia 2011- VuTKG-1 (Ok)" xfId="986" xr:uid="{00000000-0005-0000-0000-000094070000}"/>
    <cellStyle name="_10.Bieuthegioi-tan_NGTT2008(1)_Book3_So lieu quoc te(GDP)_09 Chi so gia 2011- VuTKG-1 (Ok) 2" xfId="5149" xr:uid="{00000000-0005-0000-0000-000095070000}"/>
    <cellStyle name="_10.Bieuthegioi-tan_NGTT2008(1)_Book3_So lieu quoc te(GDP)_09 Du lich" xfId="987" xr:uid="{00000000-0005-0000-0000-000096070000}"/>
    <cellStyle name="_10.Bieuthegioi-tan_NGTT2008(1)_Book3_So lieu quoc te(GDP)_09 Du lich 2" xfId="5150" xr:uid="{00000000-0005-0000-0000-000097070000}"/>
    <cellStyle name="_10.Bieuthegioi-tan_NGTT2008(1)_Book3_So lieu quoc te(GDP)_10 Van tai va BCVT (da sua ok)" xfId="988" xr:uid="{00000000-0005-0000-0000-000098070000}"/>
    <cellStyle name="_10.Bieuthegioi-tan_NGTT2008(1)_Book3_So lieu quoc te(GDP)_10 Van tai va BCVT (da sua ok) 2" xfId="5151" xr:uid="{00000000-0005-0000-0000-000099070000}"/>
    <cellStyle name="_10.Bieuthegioi-tan_NGTT2008(1)_Book3_So lieu quoc te(GDP)_11 (3)" xfId="989" xr:uid="{00000000-0005-0000-0000-00009A070000}"/>
    <cellStyle name="_10.Bieuthegioi-tan_NGTT2008(1)_Book3_So lieu quoc te(GDP)_11 (3) 2" xfId="5152" xr:uid="{00000000-0005-0000-0000-00009B070000}"/>
    <cellStyle name="_10.Bieuthegioi-tan_NGTT2008(1)_Book3_So lieu quoc te(GDP)_11 (3)_04 Doanh nghiep va CSKDCT 2012" xfId="990" xr:uid="{00000000-0005-0000-0000-00009C070000}"/>
    <cellStyle name="_10.Bieuthegioi-tan_NGTT2008(1)_Book3_So lieu quoc te(GDP)_11 (3)_04 Doanh nghiep va CSKDCT 2012 2" xfId="5153" xr:uid="{00000000-0005-0000-0000-00009D070000}"/>
    <cellStyle name="_10.Bieuthegioi-tan_NGTT2008(1)_Book3_So lieu quoc te(GDP)_11 (3)_Xl0000167" xfId="991" xr:uid="{00000000-0005-0000-0000-00009E070000}"/>
    <cellStyle name="_10.Bieuthegioi-tan_NGTT2008(1)_Book3_So lieu quoc te(GDP)_11 (3)_Xl0000167 2" xfId="5154" xr:uid="{00000000-0005-0000-0000-00009F070000}"/>
    <cellStyle name="_10.Bieuthegioi-tan_NGTT2008(1)_Book3_So lieu quoc te(GDP)_12 (2)" xfId="992" xr:uid="{00000000-0005-0000-0000-0000A0070000}"/>
    <cellStyle name="_10.Bieuthegioi-tan_NGTT2008(1)_Book3_So lieu quoc te(GDP)_12 (2) 2" xfId="5155" xr:uid="{00000000-0005-0000-0000-0000A1070000}"/>
    <cellStyle name="_10.Bieuthegioi-tan_NGTT2008(1)_Book3_So lieu quoc te(GDP)_12 (2)_04 Doanh nghiep va CSKDCT 2012" xfId="993" xr:uid="{00000000-0005-0000-0000-0000A2070000}"/>
    <cellStyle name="_10.Bieuthegioi-tan_NGTT2008(1)_Book3_So lieu quoc te(GDP)_12 (2)_04 Doanh nghiep va CSKDCT 2012 2" xfId="5156" xr:uid="{00000000-0005-0000-0000-0000A3070000}"/>
    <cellStyle name="_10.Bieuthegioi-tan_NGTT2008(1)_Book3_So lieu quoc te(GDP)_12 (2)_Xl0000167" xfId="994" xr:uid="{00000000-0005-0000-0000-0000A4070000}"/>
    <cellStyle name="_10.Bieuthegioi-tan_NGTT2008(1)_Book3_So lieu quoc te(GDP)_12 (2)_Xl0000167 2" xfId="5157" xr:uid="{00000000-0005-0000-0000-0000A5070000}"/>
    <cellStyle name="_10.Bieuthegioi-tan_NGTT2008(1)_Book3_So lieu quoc te(GDP)_12 Giao duc, Y Te va Muc songnam2011" xfId="995" xr:uid="{00000000-0005-0000-0000-0000A6070000}"/>
    <cellStyle name="_10.Bieuthegioi-tan_NGTT2008(1)_Book3_So lieu quoc te(GDP)_12 Giao duc, Y Te va Muc songnam2011 2" xfId="5158" xr:uid="{00000000-0005-0000-0000-0000A7070000}"/>
    <cellStyle name="_10.Bieuthegioi-tan_NGTT2008(1)_Book3_So lieu quoc te(GDP)_12 So lieu quoc te (Ok)" xfId="996" xr:uid="{00000000-0005-0000-0000-0000A8070000}"/>
    <cellStyle name="_10.Bieuthegioi-tan_NGTT2008(1)_Book3_So lieu quoc te(GDP)_12 So lieu quoc te (Ok) 2" xfId="5159" xr:uid="{00000000-0005-0000-0000-0000A9070000}"/>
    <cellStyle name="_10.Bieuthegioi-tan_NGTT2008(1)_Book3_So lieu quoc te(GDP)_13 Van tai 2012" xfId="997" xr:uid="{00000000-0005-0000-0000-0000AA070000}"/>
    <cellStyle name="_10.Bieuthegioi-tan_NGTT2008(1)_Book3_So lieu quoc te(GDP)_13 Van tai 2012 2" xfId="5160" xr:uid="{00000000-0005-0000-0000-0000AB070000}"/>
    <cellStyle name="_10.Bieuthegioi-tan_NGTT2008(1)_Book3_So lieu quoc te(GDP)_Giaoduc2013(ok)" xfId="998" xr:uid="{00000000-0005-0000-0000-0000AC070000}"/>
    <cellStyle name="_10.Bieuthegioi-tan_NGTT2008(1)_Book3_So lieu quoc te(GDP)_Giaoduc2013(ok) 2" xfId="5161" xr:uid="{00000000-0005-0000-0000-0000AD070000}"/>
    <cellStyle name="_10.Bieuthegioi-tan_NGTT2008(1)_Book3_So lieu quoc te(GDP)_Maket NGTT2012 LN,TS (7-1-2013)" xfId="999" xr:uid="{00000000-0005-0000-0000-0000AE070000}"/>
    <cellStyle name="_10.Bieuthegioi-tan_NGTT2008(1)_Book3_So lieu quoc te(GDP)_Maket NGTT2012 LN,TS (7-1-2013) 2" xfId="5162" xr:uid="{00000000-0005-0000-0000-0000AF070000}"/>
    <cellStyle name="_10.Bieuthegioi-tan_NGTT2008(1)_Book3_So lieu quoc te(GDP)_Maket NGTT2012 LN,TS (7-1-2013)_Nongnghiep" xfId="1000" xr:uid="{00000000-0005-0000-0000-0000B0070000}"/>
    <cellStyle name="_10.Bieuthegioi-tan_NGTT2008(1)_Book3_So lieu quoc te(GDP)_Maket NGTT2012 LN,TS (7-1-2013)_Nongnghiep 2" xfId="5163" xr:uid="{00000000-0005-0000-0000-0000B1070000}"/>
    <cellStyle name="_10.Bieuthegioi-tan_NGTT2008(1)_Book3_So lieu quoc te(GDP)_Nien giam TT Vu Nong nghiep 2012(solieu)-gui Vu TH 29-3-2013" xfId="1004" xr:uid="{00000000-0005-0000-0000-0000B8070000}"/>
    <cellStyle name="_10.Bieuthegioi-tan_NGTT2008(1)_Book3_So lieu quoc te(GDP)_Nien giam TT Vu Nong nghiep 2012(solieu)-gui Vu TH 29-3-2013 2" xfId="5167" xr:uid="{00000000-0005-0000-0000-0000B9070000}"/>
    <cellStyle name="_10.Bieuthegioi-tan_NGTT2008(1)_Book3_So lieu quoc te(GDP)_Nongnghiep" xfId="1005" xr:uid="{00000000-0005-0000-0000-0000BA070000}"/>
    <cellStyle name="_10.Bieuthegioi-tan_NGTT2008(1)_Book3_So lieu quoc te(GDP)_Nongnghiep 2" xfId="5168" xr:uid="{00000000-0005-0000-0000-0000BB070000}"/>
    <cellStyle name="_10.Bieuthegioi-tan_NGTT2008(1)_Book3_So lieu quoc te(GDP)_Nongnghiep NGDD 2012_cap nhat den 24-5-2013(1)" xfId="1006" xr:uid="{00000000-0005-0000-0000-0000BC070000}"/>
    <cellStyle name="_10.Bieuthegioi-tan_NGTT2008(1)_Book3_So lieu quoc te(GDP)_Nongnghiep NGDD 2012_cap nhat den 24-5-2013(1) 2" xfId="5169" xr:uid="{00000000-0005-0000-0000-0000BD070000}"/>
    <cellStyle name="_10.Bieuthegioi-tan_NGTT2008(1)_Book3_So lieu quoc te(GDP)_Nongnghiep_Nongnghiep NGDD 2012_cap nhat den 24-5-2013(1)" xfId="1007" xr:uid="{00000000-0005-0000-0000-0000BE070000}"/>
    <cellStyle name="_10.Bieuthegioi-tan_NGTT2008(1)_Book3_So lieu quoc te(GDP)_Nongnghiep_Nongnghiep NGDD 2012_cap nhat den 24-5-2013(1) 2" xfId="5170" xr:uid="{00000000-0005-0000-0000-0000BF070000}"/>
    <cellStyle name="_10.Bieuthegioi-tan_NGTT2008(1)_Book3_So lieu quoc te(GDP)_Ngiam_lamnghiep_2011_v2(1)(1)" xfId="1001" xr:uid="{00000000-0005-0000-0000-0000B2070000}"/>
    <cellStyle name="_10.Bieuthegioi-tan_NGTT2008(1)_Book3_So lieu quoc te(GDP)_Ngiam_lamnghiep_2011_v2(1)(1) 2" xfId="5164" xr:uid="{00000000-0005-0000-0000-0000B3070000}"/>
    <cellStyle name="_10.Bieuthegioi-tan_NGTT2008(1)_Book3_So lieu quoc te(GDP)_Ngiam_lamnghiep_2011_v2(1)(1)_Nongnghiep" xfId="1002" xr:uid="{00000000-0005-0000-0000-0000B4070000}"/>
    <cellStyle name="_10.Bieuthegioi-tan_NGTT2008(1)_Book3_So lieu quoc te(GDP)_Ngiam_lamnghiep_2011_v2(1)(1)_Nongnghiep 2" xfId="5165" xr:uid="{00000000-0005-0000-0000-0000B5070000}"/>
    <cellStyle name="_10.Bieuthegioi-tan_NGTT2008(1)_Book3_So lieu quoc te(GDP)_NGTT LN,TS 2012 (Chuan)" xfId="1003" xr:uid="{00000000-0005-0000-0000-0000B6070000}"/>
    <cellStyle name="_10.Bieuthegioi-tan_NGTT2008(1)_Book3_So lieu quoc te(GDP)_NGTT LN,TS 2012 (Chuan) 2" xfId="5166" xr:uid="{00000000-0005-0000-0000-0000B7070000}"/>
    <cellStyle name="_10.Bieuthegioi-tan_NGTT2008(1)_Book3_So lieu quoc te(GDP)_Xl0000147" xfId="1008" xr:uid="{00000000-0005-0000-0000-0000C0070000}"/>
    <cellStyle name="_10.Bieuthegioi-tan_NGTT2008(1)_Book3_So lieu quoc te(GDP)_Xl0000147 2" xfId="5171" xr:uid="{00000000-0005-0000-0000-0000C1070000}"/>
    <cellStyle name="_10.Bieuthegioi-tan_NGTT2008(1)_Book3_So lieu quoc te(GDP)_Xl0000167" xfId="1009" xr:uid="{00000000-0005-0000-0000-0000C2070000}"/>
    <cellStyle name="_10.Bieuthegioi-tan_NGTT2008(1)_Book3_So lieu quoc te(GDP)_Xl0000167 2" xfId="5172" xr:uid="{00000000-0005-0000-0000-0000C3070000}"/>
    <cellStyle name="_10.Bieuthegioi-tan_NGTT2008(1)_Book3_So lieu quoc te(GDP)_XNK" xfId="1010" xr:uid="{00000000-0005-0000-0000-0000C4070000}"/>
    <cellStyle name="_10.Bieuthegioi-tan_NGTT2008(1)_Book3_So lieu quoc te(GDP)_XNK 2" xfId="5173" xr:uid="{00000000-0005-0000-0000-0000C5070000}"/>
    <cellStyle name="_10.Bieuthegioi-tan_NGTT2008(1)_Book3_Xl0000147" xfId="1011" xr:uid="{00000000-0005-0000-0000-0000C6070000}"/>
    <cellStyle name="_10.Bieuthegioi-tan_NGTT2008(1)_Book3_Xl0000147 2" xfId="5174" xr:uid="{00000000-0005-0000-0000-0000C7070000}"/>
    <cellStyle name="_10.Bieuthegioi-tan_NGTT2008(1)_Book3_Xl0000167" xfId="1012" xr:uid="{00000000-0005-0000-0000-0000C8070000}"/>
    <cellStyle name="_10.Bieuthegioi-tan_NGTT2008(1)_Book3_Xl0000167 2" xfId="5175" xr:uid="{00000000-0005-0000-0000-0000C9070000}"/>
    <cellStyle name="_10.Bieuthegioi-tan_NGTT2008(1)_Book3_XNK" xfId="1013" xr:uid="{00000000-0005-0000-0000-0000CA070000}"/>
    <cellStyle name="_10.Bieuthegioi-tan_NGTT2008(1)_Book3_XNK 2" xfId="5176" xr:uid="{00000000-0005-0000-0000-0000CB070000}"/>
    <cellStyle name="_10.Bieuthegioi-tan_NGTT2008(1)_Book3_XNK_08 Thuong mai Tong muc - Diep" xfId="1014" xr:uid="{00000000-0005-0000-0000-0000CC070000}"/>
    <cellStyle name="_10.Bieuthegioi-tan_NGTT2008(1)_Book3_XNK_08 Thuong mai Tong muc - Diep 2" xfId="5177" xr:uid="{00000000-0005-0000-0000-0000CD070000}"/>
    <cellStyle name="_10.Bieuthegioi-tan_NGTT2008(1)_Book3_XNK_Bo sung 04 bieu Cong nghiep" xfId="1015" xr:uid="{00000000-0005-0000-0000-0000CE070000}"/>
    <cellStyle name="_10.Bieuthegioi-tan_NGTT2008(1)_Book3_XNK_Bo sung 04 bieu Cong nghiep 2" xfId="5178" xr:uid="{00000000-0005-0000-0000-0000CF070000}"/>
    <cellStyle name="_10.Bieuthegioi-tan_NGTT2008(1)_Book3_XNK-2012" xfId="1016" xr:uid="{00000000-0005-0000-0000-0000D0070000}"/>
    <cellStyle name="_10.Bieuthegioi-tan_NGTT2008(1)_Book3_XNK-2012 2" xfId="5179" xr:uid="{00000000-0005-0000-0000-0000D1070000}"/>
    <cellStyle name="_10.Bieuthegioi-tan_NGTT2008(1)_Book3_XNK-Market" xfId="1017" xr:uid="{00000000-0005-0000-0000-0000D2070000}"/>
    <cellStyle name="_10.Bieuthegioi-tan_NGTT2008(1)_Book3_XNK-Market 2" xfId="5180" xr:uid="{00000000-0005-0000-0000-0000D3070000}"/>
    <cellStyle name="_10.Bieuthegioi-tan_NGTT2008(1)_Book4" xfId="1018" xr:uid="{00000000-0005-0000-0000-0000D4070000}"/>
    <cellStyle name="_10.Bieuthegioi-tan_NGTT2008(1)_Book4 2" xfId="5181" xr:uid="{00000000-0005-0000-0000-0000D5070000}"/>
    <cellStyle name="_10.Bieuthegioi-tan_NGTT2008(1)_Book4_08 Cong nghiep 2010" xfId="1019" xr:uid="{00000000-0005-0000-0000-0000D6070000}"/>
    <cellStyle name="_10.Bieuthegioi-tan_NGTT2008(1)_Book4_08 Cong nghiep 2010 2" xfId="5182" xr:uid="{00000000-0005-0000-0000-0000D7070000}"/>
    <cellStyle name="_10.Bieuthegioi-tan_NGTT2008(1)_Book4_08 Thuong mai va Du lich (Ok)" xfId="1020" xr:uid="{00000000-0005-0000-0000-0000D8070000}"/>
    <cellStyle name="_10.Bieuthegioi-tan_NGTT2008(1)_Book4_08 Thuong mai va Du lich (Ok) 2" xfId="5183" xr:uid="{00000000-0005-0000-0000-0000D9070000}"/>
    <cellStyle name="_10.Bieuthegioi-tan_NGTT2008(1)_Book4_09 Chi so gia 2011- VuTKG-1 (Ok)" xfId="1021" xr:uid="{00000000-0005-0000-0000-0000DA070000}"/>
    <cellStyle name="_10.Bieuthegioi-tan_NGTT2008(1)_Book4_09 Chi so gia 2011- VuTKG-1 (Ok) 2" xfId="5184" xr:uid="{00000000-0005-0000-0000-0000DB070000}"/>
    <cellStyle name="_10.Bieuthegioi-tan_NGTT2008(1)_Book4_09 Du lich" xfId="1022" xr:uid="{00000000-0005-0000-0000-0000DC070000}"/>
    <cellStyle name="_10.Bieuthegioi-tan_NGTT2008(1)_Book4_09 Du lich 2" xfId="5185" xr:uid="{00000000-0005-0000-0000-0000DD070000}"/>
    <cellStyle name="_10.Bieuthegioi-tan_NGTT2008(1)_Book4_10 Van tai va BCVT (da sua ok)" xfId="1023" xr:uid="{00000000-0005-0000-0000-0000DE070000}"/>
    <cellStyle name="_10.Bieuthegioi-tan_NGTT2008(1)_Book4_10 Van tai va BCVT (da sua ok) 2" xfId="5186" xr:uid="{00000000-0005-0000-0000-0000DF070000}"/>
    <cellStyle name="_10.Bieuthegioi-tan_NGTT2008(1)_Book4_12 Giao duc, Y Te va Muc songnam2011" xfId="1024" xr:uid="{00000000-0005-0000-0000-0000E0070000}"/>
    <cellStyle name="_10.Bieuthegioi-tan_NGTT2008(1)_Book4_12 Giao duc, Y Te va Muc songnam2011 2" xfId="5187" xr:uid="{00000000-0005-0000-0000-0000E1070000}"/>
    <cellStyle name="_10.Bieuthegioi-tan_NGTT2008(1)_Book4_12 So lieu quoc te (Ok)" xfId="1025" xr:uid="{00000000-0005-0000-0000-0000E2070000}"/>
    <cellStyle name="_10.Bieuthegioi-tan_NGTT2008(1)_Book4_12 So lieu quoc te (Ok) 2" xfId="5188" xr:uid="{00000000-0005-0000-0000-0000E3070000}"/>
    <cellStyle name="_10.Bieuthegioi-tan_NGTT2008(1)_Book4_Book1" xfId="1026" xr:uid="{00000000-0005-0000-0000-0000E4070000}"/>
    <cellStyle name="_10.Bieuthegioi-tan_NGTT2008(1)_Book4_Book1 2" xfId="5189" xr:uid="{00000000-0005-0000-0000-0000E5070000}"/>
    <cellStyle name="_10.Bieuthegioi-tan_NGTT2008(1)_Book4_nien giam tom tat du lich va XNK" xfId="1027" xr:uid="{00000000-0005-0000-0000-0000E6070000}"/>
    <cellStyle name="_10.Bieuthegioi-tan_NGTT2008(1)_Book4_nien giam tom tat du lich va XNK 2" xfId="5190" xr:uid="{00000000-0005-0000-0000-0000E7070000}"/>
    <cellStyle name="_10.Bieuthegioi-tan_NGTT2008(1)_Book4_Nongnghiep" xfId="1028" xr:uid="{00000000-0005-0000-0000-0000E8070000}"/>
    <cellStyle name="_10.Bieuthegioi-tan_NGTT2008(1)_Book4_Nongnghiep 2" xfId="5191" xr:uid="{00000000-0005-0000-0000-0000E9070000}"/>
    <cellStyle name="_10.Bieuthegioi-tan_NGTT2008(1)_Book4_XNK" xfId="1029" xr:uid="{00000000-0005-0000-0000-0000EA070000}"/>
    <cellStyle name="_10.Bieuthegioi-tan_NGTT2008(1)_Book4_XNK 2" xfId="5192" xr:uid="{00000000-0005-0000-0000-0000EB070000}"/>
    <cellStyle name="_10.Bieuthegioi-tan_NGTT2008(1)_Book4_XNK-2012" xfId="1030" xr:uid="{00000000-0005-0000-0000-0000EC070000}"/>
    <cellStyle name="_10.Bieuthegioi-tan_NGTT2008(1)_Book4_XNK-2012 2" xfId="5193" xr:uid="{00000000-0005-0000-0000-0000ED070000}"/>
    <cellStyle name="_10.Bieuthegioi-tan_NGTT2008(1)_CSKDCT 2010" xfId="1031" xr:uid="{00000000-0005-0000-0000-0000EE070000}"/>
    <cellStyle name="_10.Bieuthegioi-tan_NGTT2008(1)_CSKDCT 2010 2" xfId="5194" xr:uid="{00000000-0005-0000-0000-0000EF070000}"/>
    <cellStyle name="_10.Bieuthegioi-tan_NGTT2008(1)_CSKDCT 2010_Bo sung 04 bieu Cong nghiep" xfId="1032" xr:uid="{00000000-0005-0000-0000-0000F0070000}"/>
    <cellStyle name="_10.Bieuthegioi-tan_NGTT2008(1)_CSKDCT 2010_Bo sung 04 bieu Cong nghiep 2" xfId="5195" xr:uid="{00000000-0005-0000-0000-0000F1070000}"/>
    <cellStyle name="_10.Bieuthegioi-tan_NGTT2008(1)_CucThongke-phucdap-Tuan-Anh" xfId="1033" xr:uid="{00000000-0005-0000-0000-0000F2070000}"/>
    <cellStyle name="_10.Bieuthegioi-tan_NGTT2008(1)_CucThongke-phucdap-Tuan-Anh 2" xfId="5196" xr:uid="{00000000-0005-0000-0000-0000F3070000}"/>
    <cellStyle name="_10.Bieuthegioi-tan_NGTT2008(1)_dan so phan tich 10 nam(moi)" xfId="1034" xr:uid="{00000000-0005-0000-0000-0000F4070000}"/>
    <cellStyle name="_10.Bieuthegioi-tan_NGTT2008(1)_dan so phan tich 10 nam(moi) 2" xfId="5197" xr:uid="{00000000-0005-0000-0000-0000F5070000}"/>
    <cellStyle name="_10.Bieuthegioi-tan_NGTT2008(1)_dan so phan tich 10 nam(moi)_01 Don vi HC" xfId="1035" xr:uid="{00000000-0005-0000-0000-0000F6070000}"/>
    <cellStyle name="_10.Bieuthegioi-tan_NGTT2008(1)_dan so phan tich 10 nam(moi)_01 Don vi HC 2" xfId="5198" xr:uid="{00000000-0005-0000-0000-0000F7070000}"/>
    <cellStyle name="_10.Bieuthegioi-tan_NGTT2008(1)_dan so phan tich 10 nam(moi)_02 Danso_Laodong 2012(chuan) CO SO" xfId="1036" xr:uid="{00000000-0005-0000-0000-0000F8070000}"/>
    <cellStyle name="_10.Bieuthegioi-tan_NGTT2008(1)_dan so phan tich 10 nam(moi)_02 Danso_Laodong 2012(chuan) CO SO 2" xfId="5199" xr:uid="{00000000-0005-0000-0000-0000F9070000}"/>
    <cellStyle name="_10.Bieuthegioi-tan_NGTT2008(1)_dan so phan tich 10 nam(moi)_04 Doanh nghiep va CSKDCT 2012" xfId="1037" xr:uid="{00000000-0005-0000-0000-0000FA070000}"/>
    <cellStyle name="_10.Bieuthegioi-tan_NGTT2008(1)_dan so phan tich 10 nam(moi)_04 Doanh nghiep va CSKDCT 2012 2" xfId="5200" xr:uid="{00000000-0005-0000-0000-0000FB070000}"/>
    <cellStyle name="_10.Bieuthegioi-tan_NGTT2008(1)_dan so phan tich 10 nam(moi)_Nien giam KT_TV 2010" xfId="1039" xr:uid="{00000000-0005-0000-0000-0000FE070000}"/>
    <cellStyle name="_10.Bieuthegioi-tan_NGTT2008(1)_dan so phan tich 10 nam(moi)_Nien giam KT_TV 2010 2" xfId="5202" xr:uid="{00000000-0005-0000-0000-0000FF070000}"/>
    <cellStyle name="_10.Bieuthegioi-tan_NGTT2008(1)_dan so phan tich 10 nam(moi)_NGDD 2013 Thu chi NSNN " xfId="1038" xr:uid="{00000000-0005-0000-0000-0000FC070000}"/>
    <cellStyle name="_10.Bieuthegioi-tan_NGTT2008(1)_dan so phan tich 10 nam(moi)_NGDD 2013 Thu chi NSNN  2" xfId="5201" xr:uid="{00000000-0005-0000-0000-0000FD070000}"/>
    <cellStyle name="_10.Bieuthegioi-tan_NGTT2008(1)_dan so phan tich 10 nam(moi)_Xl0000167" xfId="1040" xr:uid="{00000000-0005-0000-0000-000000080000}"/>
    <cellStyle name="_10.Bieuthegioi-tan_NGTT2008(1)_dan so phan tich 10 nam(moi)_Xl0000167 2" xfId="5203" xr:uid="{00000000-0005-0000-0000-000001080000}"/>
    <cellStyle name="_10.Bieuthegioi-tan_NGTT2008(1)_Dat Dai NGTT -2013" xfId="1041" xr:uid="{00000000-0005-0000-0000-000002080000}"/>
    <cellStyle name="_10.Bieuthegioi-tan_NGTT2008(1)_Dat Dai NGTT -2013 2" xfId="5204" xr:uid="{00000000-0005-0000-0000-000003080000}"/>
    <cellStyle name="_10.Bieuthegioi-tan_NGTT2008(1)_GTSXNN" xfId="1043" xr:uid="{00000000-0005-0000-0000-000006080000}"/>
    <cellStyle name="_10.Bieuthegioi-tan_NGTT2008(1)_GTSXNN 2" xfId="5206" xr:uid="{00000000-0005-0000-0000-000007080000}"/>
    <cellStyle name="_10.Bieuthegioi-tan_NGTT2008(1)_GTSXNN_Nongnghiep NGDD 2012_cap nhat den 24-5-2013(1)" xfId="1044" xr:uid="{00000000-0005-0000-0000-000008080000}"/>
    <cellStyle name="_10.Bieuthegioi-tan_NGTT2008(1)_GTSXNN_Nongnghiep NGDD 2012_cap nhat den 24-5-2013(1) 2" xfId="5207" xr:uid="{00000000-0005-0000-0000-000009080000}"/>
    <cellStyle name="_10.Bieuthegioi-tan_NGTT2008(1)_Giaoduc2013(ok)" xfId="1042" xr:uid="{00000000-0005-0000-0000-000004080000}"/>
    <cellStyle name="_10.Bieuthegioi-tan_NGTT2008(1)_Giaoduc2013(ok) 2" xfId="5205" xr:uid="{00000000-0005-0000-0000-000005080000}"/>
    <cellStyle name="_10.Bieuthegioi-tan_NGTT2008(1)_Lam nghiep, thuy san 2010 (ok)" xfId="1045" xr:uid="{00000000-0005-0000-0000-00000A080000}"/>
    <cellStyle name="_10.Bieuthegioi-tan_NGTT2008(1)_Lam nghiep, thuy san 2010 (ok) 2" xfId="5208" xr:uid="{00000000-0005-0000-0000-00000B080000}"/>
    <cellStyle name="_10.Bieuthegioi-tan_NGTT2008(1)_Lam nghiep, thuy san 2010 (ok)_08 Cong nghiep 2010" xfId="1046" xr:uid="{00000000-0005-0000-0000-00000C080000}"/>
    <cellStyle name="_10.Bieuthegioi-tan_NGTT2008(1)_Lam nghiep, thuy san 2010 (ok)_08 Cong nghiep 2010 2" xfId="5209" xr:uid="{00000000-0005-0000-0000-00000D080000}"/>
    <cellStyle name="_10.Bieuthegioi-tan_NGTT2008(1)_Lam nghiep, thuy san 2010 (ok)_08 Thuong mai va Du lich (Ok)" xfId="1047" xr:uid="{00000000-0005-0000-0000-00000E080000}"/>
    <cellStyle name="_10.Bieuthegioi-tan_NGTT2008(1)_Lam nghiep, thuy san 2010 (ok)_08 Thuong mai va Du lich (Ok) 2" xfId="5210" xr:uid="{00000000-0005-0000-0000-00000F080000}"/>
    <cellStyle name="_10.Bieuthegioi-tan_NGTT2008(1)_Lam nghiep, thuy san 2010 (ok)_09 Chi so gia 2011- VuTKG-1 (Ok)" xfId="1048" xr:uid="{00000000-0005-0000-0000-000010080000}"/>
    <cellStyle name="_10.Bieuthegioi-tan_NGTT2008(1)_Lam nghiep, thuy san 2010 (ok)_09 Chi so gia 2011- VuTKG-1 (Ok) 2" xfId="5211" xr:uid="{00000000-0005-0000-0000-000011080000}"/>
    <cellStyle name="_10.Bieuthegioi-tan_NGTT2008(1)_Lam nghiep, thuy san 2010 (ok)_09 Du lich" xfId="1049" xr:uid="{00000000-0005-0000-0000-000012080000}"/>
    <cellStyle name="_10.Bieuthegioi-tan_NGTT2008(1)_Lam nghiep, thuy san 2010 (ok)_09 Du lich 2" xfId="5212" xr:uid="{00000000-0005-0000-0000-000013080000}"/>
    <cellStyle name="_10.Bieuthegioi-tan_NGTT2008(1)_Lam nghiep, thuy san 2010 (ok)_10 Van tai va BCVT (da sua ok)" xfId="1050" xr:uid="{00000000-0005-0000-0000-000014080000}"/>
    <cellStyle name="_10.Bieuthegioi-tan_NGTT2008(1)_Lam nghiep, thuy san 2010 (ok)_10 Van tai va BCVT (da sua ok) 2" xfId="5213" xr:uid="{00000000-0005-0000-0000-000015080000}"/>
    <cellStyle name="_10.Bieuthegioi-tan_NGTT2008(1)_Lam nghiep, thuy san 2010 (ok)_12 Giao duc, Y Te va Muc songnam2011" xfId="1051" xr:uid="{00000000-0005-0000-0000-000016080000}"/>
    <cellStyle name="_10.Bieuthegioi-tan_NGTT2008(1)_Lam nghiep, thuy san 2010 (ok)_12 Giao duc, Y Te va Muc songnam2011 2" xfId="5214" xr:uid="{00000000-0005-0000-0000-000017080000}"/>
    <cellStyle name="_10.Bieuthegioi-tan_NGTT2008(1)_Lam nghiep, thuy san 2010 (ok)_nien giam tom tat du lich va XNK" xfId="1052" xr:uid="{00000000-0005-0000-0000-000018080000}"/>
    <cellStyle name="_10.Bieuthegioi-tan_NGTT2008(1)_Lam nghiep, thuy san 2010 (ok)_nien giam tom tat du lich va XNK 2" xfId="5215" xr:uid="{00000000-0005-0000-0000-000019080000}"/>
    <cellStyle name="_10.Bieuthegioi-tan_NGTT2008(1)_Lam nghiep, thuy san 2010 (ok)_Nongnghiep" xfId="1053" xr:uid="{00000000-0005-0000-0000-00001A080000}"/>
    <cellStyle name="_10.Bieuthegioi-tan_NGTT2008(1)_Lam nghiep, thuy san 2010 (ok)_Nongnghiep 2" xfId="5216" xr:uid="{00000000-0005-0000-0000-00001B080000}"/>
    <cellStyle name="_10.Bieuthegioi-tan_NGTT2008(1)_Lam nghiep, thuy san 2010 (ok)_XNK" xfId="1054" xr:uid="{00000000-0005-0000-0000-00001C080000}"/>
    <cellStyle name="_10.Bieuthegioi-tan_NGTT2008(1)_Lam nghiep, thuy san 2010 (ok)_XNK 2" xfId="5217" xr:uid="{00000000-0005-0000-0000-00001D080000}"/>
    <cellStyle name="_10.Bieuthegioi-tan_NGTT2008(1)_Maket NGTT Cong nghiep 2011" xfId="1055" xr:uid="{00000000-0005-0000-0000-00001E080000}"/>
    <cellStyle name="_10.Bieuthegioi-tan_NGTT2008(1)_Maket NGTT Cong nghiep 2011 2" xfId="5218" xr:uid="{00000000-0005-0000-0000-00001F080000}"/>
    <cellStyle name="_10.Bieuthegioi-tan_NGTT2008(1)_Maket NGTT Cong nghiep 2011_08 Cong nghiep 2010" xfId="1056" xr:uid="{00000000-0005-0000-0000-000020080000}"/>
    <cellStyle name="_10.Bieuthegioi-tan_NGTT2008(1)_Maket NGTT Cong nghiep 2011_08 Cong nghiep 2010 2" xfId="5219" xr:uid="{00000000-0005-0000-0000-000021080000}"/>
    <cellStyle name="_10.Bieuthegioi-tan_NGTT2008(1)_Maket NGTT Cong nghiep 2011_08 Thuong mai va Du lich (Ok)" xfId="1057" xr:uid="{00000000-0005-0000-0000-000022080000}"/>
    <cellStyle name="_10.Bieuthegioi-tan_NGTT2008(1)_Maket NGTT Cong nghiep 2011_08 Thuong mai va Du lich (Ok) 2" xfId="5220" xr:uid="{00000000-0005-0000-0000-000023080000}"/>
    <cellStyle name="_10.Bieuthegioi-tan_NGTT2008(1)_Maket NGTT Cong nghiep 2011_09 Chi so gia 2011- VuTKG-1 (Ok)" xfId="1058" xr:uid="{00000000-0005-0000-0000-000024080000}"/>
    <cellStyle name="_10.Bieuthegioi-tan_NGTT2008(1)_Maket NGTT Cong nghiep 2011_09 Chi so gia 2011- VuTKG-1 (Ok) 2" xfId="5221" xr:uid="{00000000-0005-0000-0000-000025080000}"/>
    <cellStyle name="_10.Bieuthegioi-tan_NGTT2008(1)_Maket NGTT Cong nghiep 2011_09 Du lich" xfId="1059" xr:uid="{00000000-0005-0000-0000-000026080000}"/>
    <cellStyle name="_10.Bieuthegioi-tan_NGTT2008(1)_Maket NGTT Cong nghiep 2011_09 Du lich 2" xfId="5222" xr:uid="{00000000-0005-0000-0000-000027080000}"/>
    <cellStyle name="_10.Bieuthegioi-tan_NGTT2008(1)_Maket NGTT Cong nghiep 2011_10 Van tai va BCVT (da sua ok)" xfId="1060" xr:uid="{00000000-0005-0000-0000-000028080000}"/>
    <cellStyle name="_10.Bieuthegioi-tan_NGTT2008(1)_Maket NGTT Cong nghiep 2011_10 Van tai va BCVT (da sua ok) 2" xfId="5223" xr:uid="{00000000-0005-0000-0000-000029080000}"/>
    <cellStyle name="_10.Bieuthegioi-tan_NGTT2008(1)_Maket NGTT Cong nghiep 2011_12 Giao duc, Y Te va Muc songnam2011" xfId="1061" xr:uid="{00000000-0005-0000-0000-00002A080000}"/>
    <cellStyle name="_10.Bieuthegioi-tan_NGTT2008(1)_Maket NGTT Cong nghiep 2011_12 Giao duc, Y Te va Muc songnam2011 2" xfId="5224" xr:uid="{00000000-0005-0000-0000-00002B080000}"/>
    <cellStyle name="_10.Bieuthegioi-tan_NGTT2008(1)_Maket NGTT Cong nghiep 2011_nien giam tom tat du lich va XNK" xfId="1062" xr:uid="{00000000-0005-0000-0000-00002C080000}"/>
    <cellStyle name="_10.Bieuthegioi-tan_NGTT2008(1)_Maket NGTT Cong nghiep 2011_nien giam tom tat du lich va XNK 2" xfId="5225" xr:uid="{00000000-0005-0000-0000-00002D080000}"/>
    <cellStyle name="_10.Bieuthegioi-tan_NGTT2008(1)_Maket NGTT Cong nghiep 2011_Nongnghiep" xfId="1063" xr:uid="{00000000-0005-0000-0000-00002E080000}"/>
    <cellStyle name="_10.Bieuthegioi-tan_NGTT2008(1)_Maket NGTT Cong nghiep 2011_Nongnghiep 2" xfId="5226" xr:uid="{00000000-0005-0000-0000-00002F080000}"/>
    <cellStyle name="_10.Bieuthegioi-tan_NGTT2008(1)_Maket NGTT Cong nghiep 2011_XNK" xfId="1064" xr:uid="{00000000-0005-0000-0000-000030080000}"/>
    <cellStyle name="_10.Bieuthegioi-tan_NGTT2008(1)_Maket NGTT Cong nghiep 2011_XNK 2" xfId="5227" xr:uid="{00000000-0005-0000-0000-000031080000}"/>
    <cellStyle name="_10.Bieuthegioi-tan_NGTT2008(1)_Maket NGTT Doanh Nghiep 2011" xfId="1065" xr:uid="{00000000-0005-0000-0000-000032080000}"/>
    <cellStyle name="_10.Bieuthegioi-tan_NGTT2008(1)_Maket NGTT Doanh Nghiep 2011 2" xfId="5228" xr:uid="{00000000-0005-0000-0000-000033080000}"/>
    <cellStyle name="_10.Bieuthegioi-tan_NGTT2008(1)_Maket NGTT Doanh Nghiep 2011_08 Cong nghiep 2010" xfId="1066" xr:uid="{00000000-0005-0000-0000-000034080000}"/>
    <cellStyle name="_10.Bieuthegioi-tan_NGTT2008(1)_Maket NGTT Doanh Nghiep 2011_08 Cong nghiep 2010 2" xfId="5229" xr:uid="{00000000-0005-0000-0000-000035080000}"/>
    <cellStyle name="_10.Bieuthegioi-tan_NGTT2008(1)_Maket NGTT Doanh Nghiep 2011_08 Thuong mai va Du lich (Ok)" xfId="1067" xr:uid="{00000000-0005-0000-0000-000036080000}"/>
    <cellStyle name="_10.Bieuthegioi-tan_NGTT2008(1)_Maket NGTT Doanh Nghiep 2011_08 Thuong mai va Du lich (Ok) 2" xfId="5230" xr:uid="{00000000-0005-0000-0000-000037080000}"/>
    <cellStyle name="_10.Bieuthegioi-tan_NGTT2008(1)_Maket NGTT Doanh Nghiep 2011_09 Chi so gia 2011- VuTKG-1 (Ok)" xfId="1068" xr:uid="{00000000-0005-0000-0000-000038080000}"/>
    <cellStyle name="_10.Bieuthegioi-tan_NGTT2008(1)_Maket NGTT Doanh Nghiep 2011_09 Chi so gia 2011- VuTKG-1 (Ok) 2" xfId="5231" xr:uid="{00000000-0005-0000-0000-000039080000}"/>
    <cellStyle name="_10.Bieuthegioi-tan_NGTT2008(1)_Maket NGTT Doanh Nghiep 2011_09 Du lich" xfId="1069" xr:uid="{00000000-0005-0000-0000-00003A080000}"/>
    <cellStyle name="_10.Bieuthegioi-tan_NGTT2008(1)_Maket NGTT Doanh Nghiep 2011_09 Du lich 2" xfId="5232" xr:uid="{00000000-0005-0000-0000-00003B080000}"/>
    <cellStyle name="_10.Bieuthegioi-tan_NGTT2008(1)_Maket NGTT Doanh Nghiep 2011_10 Van tai va BCVT (da sua ok)" xfId="1070" xr:uid="{00000000-0005-0000-0000-00003C080000}"/>
    <cellStyle name="_10.Bieuthegioi-tan_NGTT2008(1)_Maket NGTT Doanh Nghiep 2011_10 Van tai va BCVT (da sua ok) 2" xfId="5233" xr:uid="{00000000-0005-0000-0000-00003D080000}"/>
    <cellStyle name="_10.Bieuthegioi-tan_NGTT2008(1)_Maket NGTT Doanh Nghiep 2011_12 Giao duc, Y Te va Muc songnam2011" xfId="1071" xr:uid="{00000000-0005-0000-0000-00003E080000}"/>
    <cellStyle name="_10.Bieuthegioi-tan_NGTT2008(1)_Maket NGTT Doanh Nghiep 2011_12 Giao duc, Y Te va Muc songnam2011 2" xfId="5234" xr:uid="{00000000-0005-0000-0000-00003F080000}"/>
    <cellStyle name="_10.Bieuthegioi-tan_NGTT2008(1)_Maket NGTT Doanh Nghiep 2011_nien giam tom tat du lich va XNK" xfId="1072" xr:uid="{00000000-0005-0000-0000-000040080000}"/>
    <cellStyle name="_10.Bieuthegioi-tan_NGTT2008(1)_Maket NGTT Doanh Nghiep 2011_nien giam tom tat du lich va XNK 2" xfId="5235" xr:uid="{00000000-0005-0000-0000-000041080000}"/>
    <cellStyle name="_10.Bieuthegioi-tan_NGTT2008(1)_Maket NGTT Doanh Nghiep 2011_Nongnghiep" xfId="1073" xr:uid="{00000000-0005-0000-0000-000042080000}"/>
    <cellStyle name="_10.Bieuthegioi-tan_NGTT2008(1)_Maket NGTT Doanh Nghiep 2011_Nongnghiep 2" xfId="5236" xr:uid="{00000000-0005-0000-0000-000043080000}"/>
    <cellStyle name="_10.Bieuthegioi-tan_NGTT2008(1)_Maket NGTT Doanh Nghiep 2011_XNK" xfId="1074" xr:uid="{00000000-0005-0000-0000-000044080000}"/>
    <cellStyle name="_10.Bieuthegioi-tan_NGTT2008(1)_Maket NGTT Doanh Nghiep 2011_XNK 2" xfId="5237" xr:uid="{00000000-0005-0000-0000-000045080000}"/>
    <cellStyle name="_10.Bieuthegioi-tan_NGTT2008(1)_Maket NGTT Thu chi NS 2011" xfId="1075" xr:uid="{00000000-0005-0000-0000-000046080000}"/>
    <cellStyle name="_10.Bieuthegioi-tan_NGTT2008(1)_Maket NGTT Thu chi NS 2011 2" xfId="5238" xr:uid="{00000000-0005-0000-0000-000047080000}"/>
    <cellStyle name="_10.Bieuthegioi-tan_NGTT2008(1)_Maket NGTT Thu chi NS 2011_08 Cong nghiep 2010" xfId="1076" xr:uid="{00000000-0005-0000-0000-000048080000}"/>
    <cellStyle name="_10.Bieuthegioi-tan_NGTT2008(1)_Maket NGTT Thu chi NS 2011_08 Cong nghiep 2010 2" xfId="5239" xr:uid="{00000000-0005-0000-0000-000049080000}"/>
    <cellStyle name="_10.Bieuthegioi-tan_NGTT2008(1)_Maket NGTT Thu chi NS 2011_08 Thuong mai va Du lich (Ok)" xfId="1077" xr:uid="{00000000-0005-0000-0000-00004A080000}"/>
    <cellStyle name="_10.Bieuthegioi-tan_NGTT2008(1)_Maket NGTT Thu chi NS 2011_08 Thuong mai va Du lich (Ok) 2" xfId="5240" xr:uid="{00000000-0005-0000-0000-00004B080000}"/>
    <cellStyle name="_10.Bieuthegioi-tan_NGTT2008(1)_Maket NGTT Thu chi NS 2011_09 Chi so gia 2011- VuTKG-1 (Ok)" xfId="1078" xr:uid="{00000000-0005-0000-0000-00004C080000}"/>
    <cellStyle name="_10.Bieuthegioi-tan_NGTT2008(1)_Maket NGTT Thu chi NS 2011_09 Chi so gia 2011- VuTKG-1 (Ok) 2" xfId="5241" xr:uid="{00000000-0005-0000-0000-00004D080000}"/>
    <cellStyle name="_10.Bieuthegioi-tan_NGTT2008(1)_Maket NGTT Thu chi NS 2011_09 Du lich" xfId="1079" xr:uid="{00000000-0005-0000-0000-00004E080000}"/>
    <cellStyle name="_10.Bieuthegioi-tan_NGTT2008(1)_Maket NGTT Thu chi NS 2011_09 Du lich 2" xfId="5242" xr:uid="{00000000-0005-0000-0000-00004F080000}"/>
    <cellStyle name="_10.Bieuthegioi-tan_NGTT2008(1)_Maket NGTT Thu chi NS 2011_10 Van tai va BCVT (da sua ok)" xfId="1080" xr:uid="{00000000-0005-0000-0000-000050080000}"/>
    <cellStyle name="_10.Bieuthegioi-tan_NGTT2008(1)_Maket NGTT Thu chi NS 2011_10 Van tai va BCVT (da sua ok) 2" xfId="5243" xr:uid="{00000000-0005-0000-0000-000051080000}"/>
    <cellStyle name="_10.Bieuthegioi-tan_NGTT2008(1)_Maket NGTT Thu chi NS 2011_12 Giao duc, Y Te va Muc songnam2011" xfId="1081" xr:uid="{00000000-0005-0000-0000-000052080000}"/>
    <cellStyle name="_10.Bieuthegioi-tan_NGTT2008(1)_Maket NGTT Thu chi NS 2011_12 Giao duc, Y Te va Muc songnam2011 2" xfId="5244" xr:uid="{00000000-0005-0000-0000-000053080000}"/>
    <cellStyle name="_10.Bieuthegioi-tan_NGTT2008(1)_Maket NGTT Thu chi NS 2011_nien giam tom tat du lich va XNK" xfId="1082" xr:uid="{00000000-0005-0000-0000-000054080000}"/>
    <cellStyle name="_10.Bieuthegioi-tan_NGTT2008(1)_Maket NGTT Thu chi NS 2011_nien giam tom tat du lich va XNK 2" xfId="5245" xr:uid="{00000000-0005-0000-0000-000055080000}"/>
    <cellStyle name="_10.Bieuthegioi-tan_NGTT2008(1)_Maket NGTT Thu chi NS 2011_Nongnghiep" xfId="1083" xr:uid="{00000000-0005-0000-0000-000056080000}"/>
    <cellStyle name="_10.Bieuthegioi-tan_NGTT2008(1)_Maket NGTT Thu chi NS 2011_Nongnghiep 2" xfId="5246" xr:uid="{00000000-0005-0000-0000-000057080000}"/>
    <cellStyle name="_10.Bieuthegioi-tan_NGTT2008(1)_Maket NGTT Thu chi NS 2011_XNK" xfId="1084" xr:uid="{00000000-0005-0000-0000-000058080000}"/>
    <cellStyle name="_10.Bieuthegioi-tan_NGTT2008(1)_Maket NGTT Thu chi NS 2011_XNK 2" xfId="5247" xr:uid="{00000000-0005-0000-0000-000059080000}"/>
    <cellStyle name="_10.Bieuthegioi-tan_NGTT2008(1)_Maket NGTT2012 LN,TS (7-1-2013)" xfId="1085" xr:uid="{00000000-0005-0000-0000-00005A080000}"/>
    <cellStyle name="_10.Bieuthegioi-tan_NGTT2008(1)_Maket NGTT2012 LN,TS (7-1-2013) 2" xfId="5248" xr:uid="{00000000-0005-0000-0000-00005B080000}"/>
    <cellStyle name="_10.Bieuthegioi-tan_NGTT2008(1)_Maket NGTT2012 LN,TS (7-1-2013)_Nongnghiep" xfId="1086" xr:uid="{00000000-0005-0000-0000-00005C080000}"/>
    <cellStyle name="_10.Bieuthegioi-tan_NGTT2008(1)_Maket NGTT2012 LN,TS (7-1-2013)_Nongnghiep 2" xfId="5249" xr:uid="{00000000-0005-0000-0000-00005D080000}"/>
    <cellStyle name="_10.Bieuthegioi-tan_NGTT2008(1)_Nien giam day du  Nong nghiep 2010" xfId="1100" xr:uid="{00000000-0005-0000-0000-000078080000}"/>
    <cellStyle name="_10.Bieuthegioi-tan_NGTT2008(1)_Nien giam day du  Nong nghiep 2010 2" xfId="5263" xr:uid="{00000000-0005-0000-0000-000079080000}"/>
    <cellStyle name="_10.Bieuthegioi-tan_NGTT2008(1)_Nien giam TT Vu Nong nghiep 2012(solieu)-gui Vu TH 29-3-2013" xfId="1101" xr:uid="{00000000-0005-0000-0000-00007A080000}"/>
    <cellStyle name="_10.Bieuthegioi-tan_NGTT2008(1)_Nien giam TT Vu Nong nghiep 2012(solieu)-gui Vu TH 29-3-2013 2" xfId="5264" xr:uid="{00000000-0005-0000-0000-00007B080000}"/>
    <cellStyle name="_10.Bieuthegioi-tan_NGTT2008(1)_Nongnghiep" xfId="1102" xr:uid="{00000000-0005-0000-0000-00007C080000}"/>
    <cellStyle name="_10.Bieuthegioi-tan_NGTT2008(1)_Nongnghiep 2" xfId="5265" xr:uid="{00000000-0005-0000-0000-00007D080000}"/>
    <cellStyle name="_10.Bieuthegioi-tan_NGTT2008(1)_Nongnghiep_Bo sung 04 bieu Cong nghiep" xfId="1103" xr:uid="{00000000-0005-0000-0000-00007E080000}"/>
    <cellStyle name="_10.Bieuthegioi-tan_NGTT2008(1)_Nongnghiep_Bo sung 04 bieu Cong nghiep 2" xfId="5266" xr:uid="{00000000-0005-0000-0000-00007F080000}"/>
    <cellStyle name="_10.Bieuthegioi-tan_NGTT2008(1)_Nongnghiep_Mau" xfId="1104" xr:uid="{00000000-0005-0000-0000-000080080000}"/>
    <cellStyle name="_10.Bieuthegioi-tan_NGTT2008(1)_Nongnghiep_Mau 2" xfId="5267" xr:uid="{00000000-0005-0000-0000-000081080000}"/>
    <cellStyle name="_10.Bieuthegioi-tan_NGTT2008(1)_Nongnghiep_Nongnghiep NGDD 2012_cap nhat den 24-5-2013(1)" xfId="1106" xr:uid="{00000000-0005-0000-0000-000084080000}"/>
    <cellStyle name="_10.Bieuthegioi-tan_NGTT2008(1)_Nongnghiep_Nongnghiep NGDD 2012_cap nhat den 24-5-2013(1) 2" xfId="5269" xr:uid="{00000000-0005-0000-0000-000085080000}"/>
    <cellStyle name="_10.Bieuthegioi-tan_NGTT2008(1)_Nongnghiep_NGDD 2013 Thu chi NSNN " xfId="1105" xr:uid="{00000000-0005-0000-0000-000082080000}"/>
    <cellStyle name="_10.Bieuthegioi-tan_NGTT2008(1)_Nongnghiep_NGDD 2013 Thu chi NSNN  2" xfId="5268" xr:uid="{00000000-0005-0000-0000-000083080000}"/>
    <cellStyle name="_10.Bieuthegioi-tan_NGTT2008(1)_Ngiam_lamnghiep_2011_v2(1)(1)" xfId="1087" xr:uid="{00000000-0005-0000-0000-00005E080000}"/>
    <cellStyle name="_10.Bieuthegioi-tan_NGTT2008(1)_Ngiam_lamnghiep_2011_v2(1)(1) 2" xfId="5250" xr:uid="{00000000-0005-0000-0000-00005F080000}"/>
    <cellStyle name="_10.Bieuthegioi-tan_NGTT2008(1)_Ngiam_lamnghiep_2011_v2(1)(1)_Nongnghiep" xfId="1088" xr:uid="{00000000-0005-0000-0000-000060080000}"/>
    <cellStyle name="_10.Bieuthegioi-tan_NGTT2008(1)_Ngiam_lamnghiep_2011_v2(1)(1)_Nongnghiep 2" xfId="5251" xr:uid="{00000000-0005-0000-0000-000061080000}"/>
    <cellStyle name="_10.Bieuthegioi-tan_NGTT2008(1)_NGTT Ca the 2011 Diep" xfId="1089" xr:uid="{00000000-0005-0000-0000-000062080000}"/>
    <cellStyle name="_10.Bieuthegioi-tan_NGTT2008(1)_NGTT Ca the 2011 Diep 2" xfId="5252" xr:uid="{00000000-0005-0000-0000-000063080000}"/>
    <cellStyle name="_10.Bieuthegioi-tan_NGTT2008(1)_NGTT Ca the 2011 Diep_08 Cong nghiep 2010" xfId="1090" xr:uid="{00000000-0005-0000-0000-000064080000}"/>
    <cellStyle name="_10.Bieuthegioi-tan_NGTT2008(1)_NGTT Ca the 2011 Diep_08 Cong nghiep 2010 2" xfId="5253" xr:uid="{00000000-0005-0000-0000-000065080000}"/>
    <cellStyle name="_10.Bieuthegioi-tan_NGTT2008(1)_NGTT Ca the 2011 Diep_08 Thuong mai va Du lich (Ok)" xfId="1091" xr:uid="{00000000-0005-0000-0000-000066080000}"/>
    <cellStyle name="_10.Bieuthegioi-tan_NGTT2008(1)_NGTT Ca the 2011 Diep_08 Thuong mai va Du lich (Ok) 2" xfId="5254" xr:uid="{00000000-0005-0000-0000-000067080000}"/>
    <cellStyle name="_10.Bieuthegioi-tan_NGTT2008(1)_NGTT Ca the 2011 Diep_09 Chi so gia 2011- VuTKG-1 (Ok)" xfId="1092" xr:uid="{00000000-0005-0000-0000-000068080000}"/>
    <cellStyle name="_10.Bieuthegioi-tan_NGTT2008(1)_NGTT Ca the 2011 Diep_09 Chi so gia 2011- VuTKG-1 (Ok) 2" xfId="5255" xr:uid="{00000000-0005-0000-0000-000069080000}"/>
    <cellStyle name="_10.Bieuthegioi-tan_NGTT2008(1)_NGTT Ca the 2011 Diep_09 Du lich" xfId="1093" xr:uid="{00000000-0005-0000-0000-00006A080000}"/>
    <cellStyle name="_10.Bieuthegioi-tan_NGTT2008(1)_NGTT Ca the 2011 Diep_09 Du lich 2" xfId="5256" xr:uid="{00000000-0005-0000-0000-00006B080000}"/>
    <cellStyle name="_10.Bieuthegioi-tan_NGTT2008(1)_NGTT Ca the 2011 Diep_10 Van tai va BCVT (da sua ok)" xfId="1094" xr:uid="{00000000-0005-0000-0000-00006C080000}"/>
    <cellStyle name="_10.Bieuthegioi-tan_NGTT2008(1)_NGTT Ca the 2011 Diep_10 Van tai va BCVT (da sua ok) 2" xfId="5257" xr:uid="{00000000-0005-0000-0000-00006D080000}"/>
    <cellStyle name="_10.Bieuthegioi-tan_NGTT2008(1)_NGTT Ca the 2011 Diep_12 Giao duc, Y Te va Muc songnam2011" xfId="1095" xr:uid="{00000000-0005-0000-0000-00006E080000}"/>
    <cellStyle name="_10.Bieuthegioi-tan_NGTT2008(1)_NGTT Ca the 2011 Diep_12 Giao duc, Y Te va Muc songnam2011 2" xfId="5258" xr:uid="{00000000-0005-0000-0000-00006F080000}"/>
    <cellStyle name="_10.Bieuthegioi-tan_NGTT2008(1)_NGTT Ca the 2011 Diep_nien giam tom tat du lich va XNK" xfId="1096" xr:uid="{00000000-0005-0000-0000-000070080000}"/>
    <cellStyle name="_10.Bieuthegioi-tan_NGTT2008(1)_NGTT Ca the 2011 Diep_nien giam tom tat du lich va XNK 2" xfId="5259" xr:uid="{00000000-0005-0000-0000-000071080000}"/>
    <cellStyle name="_10.Bieuthegioi-tan_NGTT2008(1)_NGTT Ca the 2011 Diep_Nongnghiep" xfId="1097" xr:uid="{00000000-0005-0000-0000-000072080000}"/>
    <cellStyle name="_10.Bieuthegioi-tan_NGTT2008(1)_NGTT Ca the 2011 Diep_Nongnghiep 2" xfId="5260" xr:uid="{00000000-0005-0000-0000-000073080000}"/>
    <cellStyle name="_10.Bieuthegioi-tan_NGTT2008(1)_NGTT Ca the 2011 Diep_XNK" xfId="1098" xr:uid="{00000000-0005-0000-0000-000074080000}"/>
    <cellStyle name="_10.Bieuthegioi-tan_NGTT2008(1)_NGTT Ca the 2011 Diep_XNK 2" xfId="5261" xr:uid="{00000000-0005-0000-0000-000075080000}"/>
    <cellStyle name="_10.Bieuthegioi-tan_NGTT2008(1)_NGTT LN,TS 2012 (Chuan)" xfId="1099" xr:uid="{00000000-0005-0000-0000-000076080000}"/>
    <cellStyle name="_10.Bieuthegioi-tan_NGTT2008(1)_NGTT LN,TS 2012 (Chuan) 2" xfId="5262" xr:uid="{00000000-0005-0000-0000-000077080000}"/>
    <cellStyle name="_10.Bieuthegioi-tan_NGTT2008(1)_Phan i (in)" xfId="1107" xr:uid="{00000000-0005-0000-0000-000086080000}"/>
    <cellStyle name="_10.Bieuthegioi-tan_NGTT2008(1)_Phan i (in) 2" xfId="5270" xr:uid="{00000000-0005-0000-0000-000087080000}"/>
    <cellStyle name="_10.Bieuthegioi-tan_NGTT2008(1)_So lieu quoc te TH" xfId="1108" xr:uid="{00000000-0005-0000-0000-000088080000}"/>
    <cellStyle name="_10.Bieuthegioi-tan_NGTT2008(1)_So lieu quoc te TH 2" xfId="5271" xr:uid="{00000000-0005-0000-0000-000089080000}"/>
    <cellStyle name="_10.Bieuthegioi-tan_NGTT2008(1)_So lieu quoc te TH_08 Cong nghiep 2010" xfId="1109" xr:uid="{00000000-0005-0000-0000-00008A080000}"/>
    <cellStyle name="_10.Bieuthegioi-tan_NGTT2008(1)_So lieu quoc te TH_08 Cong nghiep 2010 2" xfId="5272" xr:uid="{00000000-0005-0000-0000-00008B080000}"/>
    <cellStyle name="_10.Bieuthegioi-tan_NGTT2008(1)_So lieu quoc te TH_08 Thuong mai va Du lich (Ok)" xfId="1110" xr:uid="{00000000-0005-0000-0000-00008C080000}"/>
    <cellStyle name="_10.Bieuthegioi-tan_NGTT2008(1)_So lieu quoc te TH_08 Thuong mai va Du lich (Ok) 2" xfId="5273" xr:uid="{00000000-0005-0000-0000-00008D080000}"/>
    <cellStyle name="_10.Bieuthegioi-tan_NGTT2008(1)_So lieu quoc te TH_09 Chi so gia 2011- VuTKG-1 (Ok)" xfId="1111" xr:uid="{00000000-0005-0000-0000-00008E080000}"/>
    <cellStyle name="_10.Bieuthegioi-tan_NGTT2008(1)_So lieu quoc te TH_09 Chi so gia 2011- VuTKG-1 (Ok) 2" xfId="5274" xr:uid="{00000000-0005-0000-0000-00008F080000}"/>
    <cellStyle name="_10.Bieuthegioi-tan_NGTT2008(1)_So lieu quoc te TH_09 Du lich" xfId="1112" xr:uid="{00000000-0005-0000-0000-000090080000}"/>
    <cellStyle name="_10.Bieuthegioi-tan_NGTT2008(1)_So lieu quoc te TH_09 Du lich 2" xfId="5275" xr:uid="{00000000-0005-0000-0000-000091080000}"/>
    <cellStyle name="_10.Bieuthegioi-tan_NGTT2008(1)_So lieu quoc te TH_10 Van tai va BCVT (da sua ok)" xfId="1113" xr:uid="{00000000-0005-0000-0000-000092080000}"/>
    <cellStyle name="_10.Bieuthegioi-tan_NGTT2008(1)_So lieu quoc te TH_10 Van tai va BCVT (da sua ok) 2" xfId="5276" xr:uid="{00000000-0005-0000-0000-000093080000}"/>
    <cellStyle name="_10.Bieuthegioi-tan_NGTT2008(1)_So lieu quoc te TH_12 Giao duc, Y Te va Muc songnam2011" xfId="1114" xr:uid="{00000000-0005-0000-0000-000094080000}"/>
    <cellStyle name="_10.Bieuthegioi-tan_NGTT2008(1)_So lieu quoc te TH_12 Giao duc, Y Te va Muc songnam2011 2" xfId="5277" xr:uid="{00000000-0005-0000-0000-000095080000}"/>
    <cellStyle name="_10.Bieuthegioi-tan_NGTT2008(1)_So lieu quoc te TH_nien giam tom tat du lich va XNK" xfId="1115" xr:uid="{00000000-0005-0000-0000-000096080000}"/>
    <cellStyle name="_10.Bieuthegioi-tan_NGTT2008(1)_So lieu quoc te TH_nien giam tom tat du lich va XNK 2" xfId="5278" xr:uid="{00000000-0005-0000-0000-000097080000}"/>
    <cellStyle name="_10.Bieuthegioi-tan_NGTT2008(1)_So lieu quoc te TH_Nongnghiep" xfId="1116" xr:uid="{00000000-0005-0000-0000-000098080000}"/>
    <cellStyle name="_10.Bieuthegioi-tan_NGTT2008(1)_So lieu quoc te TH_Nongnghiep 2" xfId="5279" xr:uid="{00000000-0005-0000-0000-000099080000}"/>
    <cellStyle name="_10.Bieuthegioi-tan_NGTT2008(1)_So lieu quoc te TH_XNK" xfId="1117" xr:uid="{00000000-0005-0000-0000-00009A080000}"/>
    <cellStyle name="_10.Bieuthegioi-tan_NGTT2008(1)_So lieu quoc te TH_XNK 2" xfId="5280" xr:uid="{00000000-0005-0000-0000-00009B080000}"/>
    <cellStyle name="_10.Bieuthegioi-tan_NGTT2008(1)_So lieu quoc te(GDP)" xfId="1118" xr:uid="{00000000-0005-0000-0000-00009C080000}"/>
    <cellStyle name="_10.Bieuthegioi-tan_NGTT2008(1)_So lieu quoc te(GDP) 2" xfId="5281" xr:uid="{00000000-0005-0000-0000-00009D080000}"/>
    <cellStyle name="_10.Bieuthegioi-tan_NGTT2008(1)_So lieu quoc te(GDP)_02  Dan so lao dong(OK)" xfId="1119" xr:uid="{00000000-0005-0000-0000-00009E080000}"/>
    <cellStyle name="_10.Bieuthegioi-tan_NGTT2008(1)_So lieu quoc te(GDP)_02  Dan so lao dong(OK) 2" xfId="5282" xr:uid="{00000000-0005-0000-0000-00009F080000}"/>
    <cellStyle name="_10.Bieuthegioi-tan_NGTT2008(1)_So lieu quoc te(GDP)_03 TKQG va Thu chi NSNN 2012" xfId="1120" xr:uid="{00000000-0005-0000-0000-0000A0080000}"/>
    <cellStyle name="_10.Bieuthegioi-tan_NGTT2008(1)_So lieu quoc te(GDP)_03 TKQG va Thu chi NSNN 2012 2" xfId="5283" xr:uid="{00000000-0005-0000-0000-0000A1080000}"/>
    <cellStyle name="_10.Bieuthegioi-tan_NGTT2008(1)_So lieu quoc te(GDP)_04 Doanh nghiep va CSKDCT 2012" xfId="1121" xr:uid="{00000000-0005-0000-0000-0000A2080000}"/>
    <cellStyle name="_10.Bieuthegioi-tan_NGTT2008(1)_So lieu quoc te(GDP)_04 Doanh nghiep va CSKDCT 2012 2" xfId="5284" xr:uid="{00000000-0005-0000-0000-0000A3080000}"/>
    <cellStyle name="_10.Bieuthegioi-tan_NGTT2008(1)_So lieu quoc te(GDP)_05 Doanh nghiep va Ca the_2011 (Ok)" xfId="1122" xr:uid="{00000000-0005-0000-0000-0000A4080000}"/>
    <cellStyle name="_10.Bieuthegioi-tan_NGTT2008(1)_So lieu quoc te(GDP)_07 NGTT CN 2012" xfId="1123" xr:uid="{00000000-0005-0000-0000-0000A5080000}"/>
    <cellStyle name="_10.Bieuthegioi-tan_NGTT2008(1)_So lieu quoc te(GDP)_07 NGTT CN 2012 2" xfId="5285" xr:uid="{00000000-0005-0000-0000-0000A6080000}"/>
    <cellStyle name="_10.Bieuthegioi-tan_NGTT2008(1)_So lieu quoc te(GDP)_08 Thuong mai Tong muc - Diep" xfId="1124" xr:uid="{00000000-0005-0000-0000-0000A7080000}"/>
    <cellStyle name="_10.Bieuthegioi-tan_NGTT2008(1)_So lieu quoc te(GDP)_08 Thuong mai Tong muc - Diep 2" xfId="5286" xr:uid="{00000000-0005-0000-0000-0000A8080000}"/>
    <cellStyle name="_10.Bieuthegioi-tan_NGTT2008(1)_So lieu quoc te(GDP)_08 Thuong mai va Du lich (Ok)" xfId="1125" xr:uid="{00000000-0005-0000-0000-0000A9080000}"/>
    <cellStyle name="_10.Bieuthegioi-tan_NGTT2008(1)_So lieu quoc te(GDP)_08 Thuong mai va Du lich (Ok) 2" xfId="5287" xr:uid="{00000000-0005-0000-0000-0000AA080000}"/>
    <cellStyle name="_10.Bieuthegioi-tan_NGTT2008(1)_So lieu quoc te(GDP)_09 Chi so gia 2011- VuTKG-1 (Ok)" xfId="1126" xr:uid="{00000000-0005-0000-0000-0000AB080000}"/>
    <cellStyle name="_10.Bieuthegioi-tan_NGTT2008(1)_So lieu quoc te(GDP)_09 Chi so gia 2011- VuTKG-1 (Ok) 2" xfId="5288" xr:uid="{00000000-0005-0000-0000-0000AC080000}"/>
    <cellStyle name="_10.Bieuthegioi-tan_NGTT2008(1)_So lieu quoc te(GDP)_09 Du lich" xfId="1127" xr:uid="{00000000-0005-0000-0000-0000AD080000}"/>
    <cellStyle name="_10.Bieuthegioi-tan_NGTT2008(1)_So lieu quoc te(GDP)_09 Du lich 2" xfId="5289" xr:uid="{00000000-0005-0000-0000-0000AE080000}"/>
    <cellStyle name="_10.Bieuthegioi-tan_NGTT2008(1)_So lieu quoc te(GDP)_10 Van tai va BCVT (da sua ok)" xfId="1128" xr:uid="{00000000-0005-0000-0000-0000AF080000}"/>
    <cellStyle name="_10.Bieuthegioi-tan_NGTT2008(1)_So lieu quoc te(GDP)_10 Van tai va BCVT (da sua ok) 2" xfId="5290" xr:uid="{00000000-0005-0000-0000-0000B0080000}"/>
    <cellStyle name="_10.Bieuthegioi-tan_NGTT2008(1)_So lieu quoc te(GDP)_11 (3)" xfId="1129" xr:uid="{00000000-0005-0000-0000-0000B1080000}"/>
    <cellStyle name="_10.Bieuthegioi-tan_NGTT2008(1)_So lieu quoc te(GDP)_11 (3) 2" xfId="5291" xr:uid="{00000000-0005-0000-0000-0000B2080000}"/>
    <cellStyle name="_10.Bieuthegioi-tan_NGTT2008(1)_So lieu quoc te(GDP)_11 (3)_04 Doanh nghiep va CSKDCT 2012" xfId="1130" xr:uid="{00000000-0005-0000-0000-0000B3080000}"/>
    <cellStyle name="_10.Bieuthegioi-tan_NGTT2008(1)_So lieu quoc te(GDP)_11 (3)_04 Doanh nghiep va CSKDCT 2012 2" xfId="5292" xr:uid="{00000000-0005-0000-0000-0000B4080000}"/>
    <cellStyle name="_10.Bieuthegioi-tan_NGTT2008(1)_So lieu quoc te(GDP)_11 (3)_Xl0000167" xfId="1131" xr:uid="{00000000-0005-0000-0000-0000B5080000}"/>
    <cellStyle name="_10.Bieuthegioi-tan_NGTT2008(1)_So lieu quoc te(GDP)_11 (3)_Xl0000167 2" xfId="5293" xr:uid="{00000000-0005-0000-0000-0000B6080000}"/>
    <cellStyle name="_10.Bieuthegioi-tan_NGTT2008(1)_So lieu quoc te(GDP)_12 (2)" xfId="1132" xr:uid="{00000000-0005-0000-0000-0000B7080000}"/>
    <cellStyle name="_10.Bieuthegioi-tan_NGTT2008(1)_So lieu quoc te(GDP)_12 (2) 2" xfId="5294" xr:uid="{00000000-0005-0000-0000-0000B8080000}"/>
    <cellStyle name="_10.Bieuthegioi-tan_NGTT2008(1)_So lieu quoc te(GDP)_12 (2)_04 Doanh nghiep va CSKDCT 2012" xfId="1133" xr:uid="{00000000-0005-0000-0000-0000B9080000}"/>
    <cellStyle name="_10.Bieuthegioi-tan_NGTT2008(1)_So lieu quoc te(GDP)_12 (2)_04 Doanh nghiep va CSKDCT 2012 2" xfId="5295" xr:uid="{00000000-0005-0000-0000-0000BA080000}"/>
    <cellStyle name="_10.Bieuthegioi-tan_NGTT2008(1)_So lieu quoc te(GDP)_12 (2)_Xl0000167" xfId="1134" xr:uid="{00000000-0005-0000-0000-0000BB080000}"/>
    <cellStyle name="_10.Bieuthegioi-tan_NGTT2008(1)_So lieu quoc te(GDP)_12 (2)_Xl0000167 2" xfId="5296" xr:uid="{00000000-0005-0000-0000-0000BC080000}"/>
    <cellStyle name="_10.Bieuthegioi-tan_NGTT2008(1)_So lieu quoc te(GDP)_12 Giao duc, Y Te va Muc songnam2011" xfId="1135" xr:uid="{00000000-0005-0000-0000-0000BD080000}"/>
    <cellStyle name="_10.Bieuthegioi-tan_NGTT2008(1)_So lieu quoc te(GDP)_12 Giao duc, Y Te va Muc songnam2011 2" xfId="5297" xr:uid="{00000000-0005-0000-0000-0000BE080000}"/>
    <cellStyle name="_10.Bieuthegioi-tan_NGTT2008(1)_So lieu quoc te(GDP)_12 So lieu quoc te (Ok)" xfId="1136" xr:uid="{00000000-0005-0000-0000-0000BF080000}"/>
    <cellStyle name="_10.Bieuthegioi-tan_NGTT2008(1)_So lieu quoc te(GDP)_12 So lieu quoc te (Ok) 2" xfId="5298" xr:uid="{00000000-0005-0000-0000-0000C0080000}"/>
    <cellStyle name="_10.Bieuthegioi-tan_NGTT2008(1)_So lieu quoc te(GDP)_13 Van tai 2012" xfId="1137" xr:uid="{00000000-0005-0000-0000-0000C1080000}"/>
    <cellStyle name="_10.Bieuthegioi-tan_NGTT2008(1)_So lieu quoc te(GDP)_13 Van tai 2012 2" xfId="5299" xr:uid="{00000000-0005-0000-0000-0000C2080000}"/>
    <cellStyle name="_10.Bieuthegioi-tan_NGTT2008(1)_So lieu quoc te(GDP)_Giaoduc2013(ok)" xfId="1138" xr:uid="{00000000-0005-0000-0000-0000C3080000}"/>
    <cellStyle name="_10.Bieuthegioi-tan_NGTT2008(1)_So lieu quoc te(GDP)_Giaoduc2013(ok) 2" xfId="5300" xr:uid="{00000000-0005-0000-0000-0000C4080000}"/>
    <cellStyle name="_10.Bieuthegioi-tan_NGTT2008(1)_So lieu quoc te(GDP)_Maket NGTT2012 LN,TS (7-1-2013)" xfId="1139" xr:uid="{00000000-0005-0000-0000-0000C5080000}"/>
    <cellStyle name="_10.Bieuthegioi-tan_NGTT2008(1)_So lieu quoc te(GDP)_Maket NGTT2012 LN,TS (7-1-2013) 2" xfId="5301" xr:uid="{00000000-0005-0000-0000-0000C6080000}"/>
    <cellStyle name="_10.Bieuthegioi-tan_NGTT2008(1)_So lieu quoc te(GDP)_Maket NGTT2012 LN,TS (7-1-2013)_Nongnghiep" xfId="1140" xr:uid="{00000000-0005-0000-0000-0000C7080000}"/>
    <cellStyle name="_10.Bieuthegioi-tan_NGTT2008(1)_So lieu quoc te(GDP)_Maket NGTT2012 LN,TS (7-1-2013)_Nongnghiep 2" xfId="5302" xr:uid="{00000000-0005-0000-0000-0000C8080000}"/>
    <cellStyle name="_10.Bieuthegioi-tan_NGTT2008(1)_So lieu quoc te(GDP)_Nien giam TT Vu Nong nghiep 2012(solieu)-gui Vu TH 29-3-2013" xfId="1144" xr:uid="{00000000-0005-0000-0000-0000CF080000}"/>
    <cellStyle name="_10.Bieuthegioi-tan_NGTT2008(1)_So lieu quoc te(GDP)_Nien giam TT Vu Nong nghiep 2012(solieu)-gui Vu TH 29-3-2013 2" xfId="5306" xr:uid="{00000000-0005-0000-0000-0000D0080000}"/>
    <cellStyle name="_10.Bieuthegioi-tan_NGTT2008(1)_So lieu quoc te(GDP)_Nongnghiep" xfId="1145" xr:uid="{00000000-0005-0000-0000-0000D1080000}"/>
    <cellStyle name="_10.Bieuthegioi-tan_NGTT2008(1)_So lieu quoc te(GDP)_Nongnghiep 2" xfId="5307" xr:uid="{00000000-0005-0000-0000-0000D2080000}"/>
    <cellStyle name="_10.Bieuthegioi-tan_NGTT2008(1)_So lieu quoc te(GDP)_Nongnghiep NGDD 2012_cap nhat den 24-5-2013(1)" xfId="1146" xr:uid="{00000000-0005-0000-0000-0000D3080000}"/>
    <cellStyle name="_10.Bieuthegioi-tan_NGTT2008(1)_So lieu quoc te(GDP)_Nongnghiep NGDD 2012_cap nhat den 24-5-2013(1) 2" xfId="5308" xr:uid="{00000000-0005-0000-0000-0000D4080000}"/>
    <cellStyle name="_10.Bieuthegioi-tan_NGTT2008(1)_So lieu quoc te(GDP)_Nongnghiep_Nongnghiep NGDD 2012_cap nhat den 24-5-2013(1)" xfId="1147" xr:uid="{00000000-0005-0000-0000-0000D5080000}"/>
    <cellStyle name="_10.Bieuthegioi-tan_NGTT2008(1)_So lieu quoc te(GDP)_Nongnghiep_Nongnghiep NGDD 2012_cap nhat den 24-5-2013(1) 2" xfId="5309" xr:uid="{00000000-0005-0000-0000-0000D6080000}"/>
    <cellStyle name="_10.Bieuthegioi-tan_NGTT2008(1)_So lieu quoc te(GDP)_Ngiam_lamnghiep_2011_v2(1)(1)" xfId="1141" xr:uid="{00000000-0005-0000-0000-0000C9080000}"/>
    <cellStyle name="_10.Bieuthegioi-tan_NGTT2008(1)_So lieu quoc te(GDP)_Ngiam_lamnghiep_2011_v2(1)(1) 2" xfId="5303" xr:uid="{00000000-0005-0000-0000-0000CA080000}"/>
    <cellStyle name="_10.Bieuthegioi-tan_NGTT2008(1)_So lieu quoc te(GDP)_Ngiam_lamnghiep_2011_v2(1)(1)_Nongnghiep" xfId="1142" xr:uid="{00000000-0005-0000-0000-0000CB080000}"/>
    <cellStyle name="_10.Bieuthegioi-tan_NGTT2008(1)_So lieu quoc te(GDP)_Ngiam_lamnghiep_2011_v2(1)(1)_Nongnghiep 2" xfId="5304" xr:uid="{00000000-0005-0000-0000-0000CC080000}"/>
    <cellStyle name="_10.Bieuthegioi-tan_NGTT2008(1)_So lieu quoc te(GDP)_NGTT LN,TS 2012 (Chuan)" xfId="1143" xr:uid="{00000000-0005-0000-0000-0000CD080000}"/>
    <cellStyle name="_10.Bieuthegioi-tan_NGTT2008(1)_So lieu quoc te(GDP)_NGTT LN,TS 2012 (Chuan) 2" xfId="5305" xr:uid="{00000000-0005-0000-0000-0000CE080000}"/>
    <cellStyle name="_10.Bieuthegioi-tan_NGTT2008(1)_So lieu quoc te(GDP)_Xl0000147" xfId="1148" xr:uid="{00000000-0005-0000-0000-0000D7080000}"/>
    <cellStyle name="_10.Bieuthegioi-tan_NGTT2008(1)_So lieu quoc te(GDP)_Xl0000147 2" xfId="5310" xr:uid="{00000000-0005-0000-0000-0000D8080000}"/>
    <cellStyle name="_10.Bieuthegioi-tan_NGTT2008(1)_So lieu quoc te(GDP)_Xl0000167" xfId="1149" xr:uid="{00000000-0005-0000-0000-0000D9080000}"/>
    <cellStyle name="_10.Bieuthegioi-tan_NGTT2008(1)_So lieu quoc te(GDP)_Xl0000167 2" xfId="5311" xr:uid="{00000000-0005-0000-0000-0000DA080000}"/>
    <cellStyle name="_10.Bieuthegioi-tan_NGTT2008(1)_So lieu quoc te(GDP)_XNK" xfId="1150" xr:uid="{00000000-0005-0000-0000-0000DB080000}"/>
    <cellStyle name="_10.Bieuthegioi-tan_NGTT2008(1)_So lieu quoc te(GDP)_XNK 2" xfId="5312" xr:uid="{00000000-0005-0000-0000-0000DC080000}"/>
    <cellStyle name="_10.Bieuthegioi-tan_NGTT2008(1)_Tong hop 1" xfId="1154" xr:uid="{00000000-0005-0000-0000-0000E3080000}"/>
    <cellStyle name="_10.Bieuthegioi-tan_NGTT2008(1)_Tong hop 1 2" xfId="5316" xr:uid="{00000000-0005-0000-0000-0000E4080000}"/>
    <cellStyle name="_10.Bieuthegioi-tan_NGTT2008(1)_Tong hop NGTT" xfId="1155" xr:uid="{00000000-0005-0000-0000-0000E5080000}"/>
    <cellStyle name="_10.Bieuthegioi-tan_NGTT2008(1)_Tong hop NGTT 2" xfId="5317" xr:uid="{00000000-0005-0000-0000-0000E6080000}"/>
    <cellStyle name="_10.Bieuthegioi-tan_NGTT2008(1)_Thuong mai va Du lich" xfId="1151" xr:uid="{00000000-0005-0000-0000-0000DD080000}"/>
    <cellStyle name="_10.Bieuthegioi-tan_NGTT2008(1)_Thuong mai va Du lich 2" xfId="5313" xr:uid="{00000000-0005-0000-0000-0000DE080000}"/>
    <cellStyle name="_10.Bieuthegioi-tan_NGTT2008(1)_Thuong mai va Du lich_01 Don vi HC" xfId="1152" xr:uid="{00000000-0005-0000-0000-0000DF080000}"/>
    <cellStyle name="_10.Bieuthegioi-tan_NGTT2008(1)_Thuong mai va Du lich_01 Don vi HC 2" xfId="5314" xr:uid="{00000000-0005-0000-0000-0000E0080000}"/>
    <cellStyle name="_10.Bieuthegioi-tan_NGTT2008(1)_Thuong mai va Du lich_NGDD 2013 Thu chi NSNN " xfId="1153" xr:uid="{00000000-0005-0000-0000-0000E1080000}"/>
    <cellStyle name="_10.Bieuthegioi-tan_NGTT2008(1)_Thuong mai va Du lich_NGDD 2013 Thu chi NSNN  2" xfId="5315" xr:uid="{00000000-0005-0000-0000-0000E2080000}"/>
    <cellStyle name="_10.Bieuthegioi-tan_NGTT2008(1)_Xl0000167" xfId="1156" xr:uid="{00000000-0005-0000-0000-0000E7080000}"/>
    <cellStyle name="_10.Bieuthegioi-tan_NGTT2008(1)_Xl0000167 2" xfId="5318" xr:uid="{00000000-0005-0000-0000-0000E8080000}"/>
    <cellStyle name="_10.Bieuthegioi-tan_NGTT2008(1)_XNK" xfId="1157" xr:uid="{00000000-0005-0000-0000-0000E9080000}"/>
    <cellStyle name="_10.Bieuthegioi-tan_NGTT2008(1)_XNK (10-6)" xfId="1158" xr:uid="{00000000-0005-0000-0000-0000EA080000}"/>
    <cellStyle name="_10.Bieuthegioi-tan_NGTT2008(1)_XNK (10-6) 2" xfId="5320" xr:uid="{00000000-0005-0000-0000-0000EB080000}"/>
    <cellStyle name="_10.Bieuthegioi-tan_NGTT2008(1)_XNK 2" xfId="5319" xr:uid="{00000000-0005-0000-0000-0000EC080000}"/>
    <cellStyle name="_10.Bieuthegioi-tan_NGTT2008(1)_XNK 3" xfId="6378" xr:uid="{00000000-0005-0000-0000-0000ED080000}"/>
    <cellStyle name="_10.Bieuthegioi-tan_NGTT2008(1)_XNK_08 Thuong mai Tong muc - Diep" xfId="1159" xr:uid="{00000000-0005-0000-0000-0000EE080000}"/>
    <cellStyle name="_10.Bieuthegioi-tan_NGTT2008(1)_XNK_08 Thuong mai Tong muc - Diep 2" xfId="5321" xr:uid="{00000000-0005-0000-0000-0000EF080000}"/>
    <cellStyle name="_10.Bieuthegioi-tan_NGTT2008(1)_XNK_Bo sung 04 bieu Cong nghiep" xfId="1160" xr:uid="{00000000-0005-0000-0000-0000F0080000}"/>
    <cellStyle name="_10.Bieuthegioi-tan_NGTT2008(1)_XNK_Bo sung 04 bieu Cong nghiep 2" xfId="5322" xr:uid="{00000000-0005-0000-0000-0000F1080000}"/>
    <cellStyle name="_10.Bieuthegioi-tan_NGTT2008(1)_XNK-2012" xfId="1161" xr:uid="{00000000-0005-0000-0000-0000F2080000}"/>
    <cellStyle name="_10.Bieuthegioi-tan_NGTT2008(1)_XNK-2012 2" xfId="5323" xr:uid="{00000000-0005-0000-0000-0000F3080000}"/>
    <cellStyle name="_10.Bieuthegioi-tan_NGTT2008(1)_XNK-Market" xfId="1162" xr:uid="{00000000-0005-0000-0000-0000F4080000}"/>
    <cellStyle name="_10.Bieuthegioi-tan_NGTT2008(1)_XNK-Market 2" xfId="5324" xr:uid="{00000000-0005-0000-0000-0000F5080000}"/>
    <cellStyle name="_10_Market_VH_YT_GD_NGTT_2011" xfId="1163" xr:uid="{00000000-0005-0000-0000-0000F6080000}"/>
    <cellStyle name="_10_Market_VH_YT_GD_NGTT_2011 2" xfId="5325" xr:uid="{00000000-0005-0000-0000-0000F7080000}"/>
    <cellStyle name="_10_Market_VH_YT_GD_NGTT_2011_02  Dan so lao dong(OK)" xfId="1164" xr:uid="{00000000-0005-0000-0000-0000F8080000}"/>
    <cellStyle name="_10_Market_VH_YT_GD_NGTT_2011_02  Dan so lao dong(OK) 2" xfId="5326" xr:uid="{00000000-0005-0000-0000-0000F9080000}"/>
    <cellStyle name="_10_Market_VH_YT_GD_NGTT_2011_03 TKQG va Thu chi NSNN 2012" xfId="1165" xr:uid="{00000000-0005-0000-0000-0000FA080000}"/>
    <cellStyle name="_10_Market_VH_YT_GD_NGTT_2011_03 TKQG va Thu chi NSNN 2012 2" xfId="5327" xr:uid="{00000000-0005-0000-0000-0000FB080000}"/>
    <cellStyle name="_10_Market_VH_YT_GD_NGTT_2011_04 Doanh nghiep va CSKDCT 2012" xfId="1166" xr:uid="{00000000-0005-0000-0000-0000FC080000}"/>
    <cellStyle name="_10_Market_VH_YT_GD_NGTT_2011_04 Doanh nghiep va CSKDCT 2012 2" xfId="5328" xr:uid="{00000000-0005-0000-0000-0000FD080000}"/>
    <cellStyle name="_10_Market_VH_YT_GD_NGTT_2011_05 Doanh nghiep va Ca the_2011 (Ok)" xfId="1167" xr:uid="{00000000-0005-0000-0000-0000FE080000}"/>
    <cellStyle name="_10_Market_VH_YT_GD_NGTT_2011_07 NGTT CN 2012" xfId="1168" xr:uid="{00000000-0005-0000-0000-0000FF080000}"/>
    <cellStyle name="_10_Market_VH_YT_GD_NGTT_2011_07 NGTT CN 2012 2" xfId="5329" xr:uid="{00000000-0005-0000-0000-000000090000}"/>
    <cellStyle name="_10_Market_VH_YT_GD_NGTT_2011_08 Thuong mai Tong muc - Diep" xfId="1169" xr:uid="{00000000-0005-0000-0000-000001090000}"/>
    <cellStyle name="_10_Market_VH_YT_GD_NGTT_2011_08 Thuong mai Tong muc - Diep 2" xfId="5330" xr:uid="{00000000-0005-0000-0000-000002090000}"/>
    <cellStyle name="_10_Market_VH_YT_GD_NGTT_2011_08 Thuong mai va Du lich (Ok)" xfId="1170" xr:uid="{00000000-0005-0000-0000-000003090000}"/>
    <cellStyle name="_10_Market_VH_YT_GD_NGTT_2011_08 Thuong mai va Du lich (Ok) 2" xfId="5331" xr:uid="{00000000-0005-0000-0000-000004090000}"/>
    <cellStyle name="_10_Market_VH_YT_GD_NGTT_2011_09 Chi so gia 2011- VuTKG-1 (Ok)" xfId="1171" xr:uid="{00000000-0005-0000-0000-000005090000}"/>
    <cellStyle name="_10_Market_VH_YT_GD_NGTT_2011_09 Chi so gia 2011- VuTKG-1 (Ok) 2" xfId="5332" xr:uid="{00000000-0005-0000-0000-000006090000}"/>
    <cellStyle name="_10_Market_VH_YT_GD_NGTT_2011_09 Du lich" xfId="1172" xr:uid="{00000000-0005-0000-0000-000007090000}"/>
    <cellStyle name="_10_Market_VH_YT_GD_NGTT_2011_09 Du lich 2" xfId="5333" xr:uid="{00000000-0005-0000-0000-000008090000}"/>
    <cellStyle name="_10_Market_VH_YT_GD_NGTT_2011_10 Van tai va BCVT (da sua ok)" xfId="1173" xr:uid="{00000000-0005-0000-0000-000009090000}"/>
    <cellStyle name="_10_Market_VH_YT_GD_NGTT_2011_10 Van tai va BCVT (da sua ok) 2" xfId="5334" xr:uid="{00000000-0005-0000-0000-00000A090000}"/>
    <cellStyle name="_10_Market_VH_YT_GD_NGTT_2011_11 (3)" xfId="1174" xr:uid="{00000000-0005-0000-0000-00000B090000}"/>
    <cellStyle name="_10_Market_VH_YT_GD_NGTT_2011_11 (3) 2" xfId="5335" xr:uid="{00000000-0005-0000-0000-00000C090000}"/>
    <cellStyle name="_10_Market_VH_YT_GD_NGTT_2011_11 (3)_04 Doanh nghiep va CSKDCT 2012" xfId="1175" xr:uid="{00000000-0005-0000-0000-00000D090000}"/>
    <cellStyle name="_10_Market_VH_YT_GD_NGTT_2011_11 (3)_04 Doanh nghiep va CSKDCT 2012 2" xfId="5336" xr:uid="{00000000-0005-0000-0000-00000E090000}"/>
    <cellStyle name="_10_Market_VH_YT_GD_NGTT_2011_11 (3)_Xl0000167" xfId="1176" xr:uid="{00000000-0005-0000-0000-00000F090000}"/>
    <cellStyle name="_10_Market_VH_YT_GD_NGTT_2011_11 (3)_Xl0000167 2" xfId="5337" xr:uid="{00000000-0005-0000-0000-000010090000}"/>
    <cellStyle name="_10_Market_VH_YT_GD_NGTT_2011_12 (2)" xfId="1177" xr:uid="{00000000-0005-0000-0000-000011090000}"/>
    <cellStyle name="_10_Market_VH_YT_GD_NGTT_2011_12 (2) 2" xfId="5338" xr:uid="{00000000-0005-0000-0000-000012090000}"/>
    <cellStyle name="_10_Market_VH_YT_GD_NGTT_2011_12 (2)_04 Doanh nghiep va CSKDCT 2012" xfId="1178" xr:uid="{00000000-0005-0000-0000-000013090000}"/>
    <cellStyle name="_10_Market_VH_YT_GD_NGTT_2011_12 (2)_04 Doanh nghiep va CSKDCT 2012 2" xfId="5339" xr:uid="{00000000-0005-0000-0000-000014090000}"/>
    <cellStyle name="_10_Market_VH_YT_GD_NGTT_2011_12 (2)_Xl0000167" xfId="1179" xr:uid="{00000000-0005-0000-0000-000015090000}"/>
    <cellStyle name="_10_Market_VH_YT_GD_NGTT_2011_12 (2)_Xl0000167 2" xfId="5340" xr:uid="{00000000-0005-0000-0000-000016090000}"/>
    <cellStyle name="_10_Market_VH_YT_GD_NGTT_2011_12 Giao duc, Y Te va Muc songnam2011" xfId="1180" xr:uid="{00000000-0005-0000-0000-000017090000}"/>
    <cellStyle name="_10_Market_VH_YT_GD_NGTT_2011_12 Giao duc, Y Te va Muc songnam2011 2" xfId="5341" xr:uid="{00000000-0005-0000-0000-000018090000}"/>
    <cellStyle name="_10_Market_VH_YT_GD_NGTT_2011_13 Van tai 2012" xfId="1181" xr:uid="{00000000-0005-0000-0000-000019090000}"/>
    <cellStyle name="_10_Market_VH_YT_GD_NGTT_2011_13 Van tai 2012 2" xfId="5342" xr:uid="{00000000-0005-0000-0000-00001A090000}"/>
    <cellStyle name="_10_Market_VH_YT_GD_NGTT_2011_Giaoduc2013(ok)" xfId="1182" xr:uid="{00000000-0005-0000-0000-00001B090000}"/>
    <cellStyle name="_10_Market_VH_YT_GD_NGTT_2011_Giaoduc2013(ok) 2" xfId="5343" xr:uid="{00000000-0005-0000-0000-00001C090000}"/>
    <cellStyle name="_10_Market_VH_YT_GD_NGTT_2011_Maket NGTT2012 LN,TS (7-1-2013)" xfId="1183" xr:uid="{00000000-0005-0000-0000-00001D090000}"/>
    <cellStyle name="_10_Market_VH_YT_GD_NGTT_2011_Maket NGTT2012 LN,TS (7-1-2013) 2" xfId="5344" xr:uid="{00000000-0005-0000-0000-00001E090000}"/>
    <cellStyle name="_10_Market_VH_YT_GD_NGTT_2011_Maket NGTT2012 LN,TS (7-1-2013)_Nongnghiep" xfId="1184" xr:uid="{00000000-0005-0000-0000-00001F090000}"/>
    <cellStyle name="_10_Market_VH_YT_GD_NGTT_2011_Maket NGTT2012 LN,TS (7-1-2013)_Nongnghiep 2" xfId="5345" xr:uid="{00000000-0005-0000-0000-000020090000}"/>
    <cellStyle name="_10_Market_VH_YT_GD_NGTT_2011_Nien giam TT Vu Nong nghiep 2012(solieu)-gui Vu TH 29-3-2013" xfId="1188" xr:uid="{00000000-0005-0000-0000-000027090000}"/>
    <cellStyle name="_10_Market_VH_YT_GD_NGTT_2011_Nien giam TT Vu Nong nghiep 2012(solieu)-gui Vu TH 29-3-2013 2" xfId="5349" xr:uid="{00000000-0005-0000-0000-000028090000}"/>
    <cellStyle name="_10_Market_VH_YT_GD_NGTT_2011_Nongnghiep" xfId="1189" xr:uid="{00000000-0005-0000-0000-000029090000}"/>
    <cellStyle name="_10_Market_VH_YT_GD_NGTT_2011_Nongnghiep 2" xfId="5350" xr:uid="{00000000-0005-0000-0000-00002A090000}"/>
    <cellStyle name="_10_Market_VH_YT_GD_NGTT_2011_Nongnghiep NGDD 2012_cap nhat den 24-5-2013(1)" xfId="1190" xr:uid="{00000000-0005-0000-0000-00002B090000}"/>
    <cellStyle name="_10_Market_VH_YT_GD_NGTT_2011_Nongnghiep NGDD 2012_cap nhat den 24-5-2013(1) 2" xfId="5351" xr:uid="{00000000-0005-0000-0000-00002C090000}"/>
    <cellStyle name="_10_Market_VH_YT_GD_NGTT_2011_Nongnghiep_Nongnghiep NGDD 2012_cap nhat den 24-5-2013(1)" xfId="1191" xr:uid="{00000000-0005-0000-0000-00002D090000}"/>
    <cellStyle name="_10_Market_VH_YT_GD_NGTT_2011_Nongnghiep_Nongnghiep NGDD 2012_cap nhat den 24-5-2013(1) 2" xfId="5352" xr:uid="{00000000-0005-0000-0000-00002E090000}"/>
    <cellStyle name="_10_Market_VH_YT_GD_NGTT_2011_Ngiam_lamnghiep_2011_v2(1)(1)" xfId="1185" xr:uid="{00000000-0005-0000-0000-000021090000}"/>
    <cellStyle name="_10_Market_VH_YT_GD_NGTT_2011_Ngiam_lamnghiep_2011_v2(1)(1) 2" xfId="5346" xr:uid="{00000000-0005-0000-0000-000022090000}"/>
    <cellStyle name="_10_Market_VH_YT_GD_NGTT_2011_Ngiam_lamnghiep_2011_v2(1)(1)_Nongnghiep" xfId="1186" xr:uid="{00000000-0005-0000-0000-000023090000}"/>
    <cellStyle name="_10_Market_VH_YT_GD_NGTT_2011_Ngiam_lamnghiep_2011_v2(1)(1)_Nongnghiep 2" xfId="5347" xr:uid="{00000000-0005-0000-0000-000024090000}"/>
    <cellStyle name="_10_Market_VH_YT_GD_NGTT_2011_NGTT LN,TS 2012 (Chuan)" xfId="1187" xr:uid="{00000000-0005-0000-0000-000025090000}"/>
    <cellStyle name="_10_Market_VH_YT_GD_NGTT_2011_NGTT LN,TS 2012 (Chuan) 2" xfId="5348" xr:uid="{00000000-0005-0000-0000-000026090000}"/>
    <cellStyle name="_10_Market_VH_YT_GD_NGTT_2011_Xl0000147" xfId="1192" xr:uid="{00000000-0005-0000-0000-00002F090000}"/>
    <cellStyle name="_10_Market_VH_YT_GD_NGTT_2011_Xl0000147 2" xfId="5353" xr:uid="{00000000-0005-0000-0000-000030090000}"/>
    <cellStyle name="_10_Market_VH_YT_GD_NGTT_2011_Xl0000167" xfId="1193" xr:uid="{00000000-0005-0000-0000-000031090000}"/>
    <cellStyle name="_10_Market_VH_YT_GD_NGTT_2011_Xl0000167 2" xfId="5354" xr:uid="{00000000-0005-0000-0000-000032090000}"/>
    <cellStyle name="_10_Market_VH_YT_GD_NGTT_2011_XNK" xfId="1194" xr:uid="{00000000-0005-0000-0000-000033090000}"/>
    <cellStyle name="_10_Market_VH_YT_GD_NGTT_2011_XNK 2" xfId="5355" xr:uid="{00000000-0005-0000-0000-000034090000}"/>
    <cellStyle name="_12 So lieu quoc te (Ok)" xfId="1195" xr:uid="{00000000-0005-0000-0000-000035090000}"/>
    <cellStyle name="_12 So lieu quoc te (Ok) 2" xfId="5356" xr:uid="{00000000-0005-0000-0000-000036090000}"/>
    <cellStyle name="_15.Quoc te" xfId="1196" xr:uid="{00000000-0005-0000-0000-000037090000}"/>
    <cellStyle name="_2.OK" xfId="1197" xr:uid="{00000000-0005-0000-0000-000038090000}"/>
    <cellStyle name="_3OK" xfId="1198" xr:uid="{00000000-0005-0000-0000-000039090000}"/>
    <cellStyle name="_4OK" xfId="1199" xr:uid="{00000000-0005-0000-0000-00003A090000}"/>
    <cellStyle name="_5OK" xfId="1200" xr:uid="{00000000-0005-0000-0000-00003B090000}"/>
    <cellStyle name="_6OK" xfId="1201" xr:uid="{00000000-0005-0000-0000-00003C090000}"/>
    <cellStyle name="_7OK" xfId="1202" xr:uid="{00000000-0005-0000-0000-00003D090000}"/>
    <cellStyle name="_8OK" xfId="1203" xr:uid="{00000000-0005-0000-0000-00003E090000}"/>
    <cellStyle name="_Book1" xfId="1204" xr:uid="{00000000-0005-0000-0000-00003F090000}"/>
    <cellStyle name="_Book2" xfId="1205" xr:uid="{00000000-0005-0000-0000-000040090000}"/>
    <cellStyle name="_Book2 10" xfId="1206" xr:uid="{00000000-0005-0000-0000-000041090000}"/>
    <cellStyle name="_Book2 10 2" xfId="5359" xr:uid="{00000000-0005-0000-0000-000042090000}"/>
    <cellStyle name="_Book2 11" xfId="1207" xr:uid="{00000000-0005-0000-0000-000043090000}"/>
    <cellStyle name="_Book2 11 2" xfId="5360" xr:uid="{00000000-0005-0000-0000-000044090000}"/>
    <cellStyle name="_Book2 12" xfId="1208" xr:uid="{00000000-0005-0000-0000-000045090000}"/>
    <cellStyle name="_Book2 12 2" xfId="5361" xr:uid="{00000000-0005-0000-0000-000046090000}"/>
    <cellStyle name="_Book2 13" xfId="1209" xr:uid="{00000000-0005-0000-0000-000047090000}"/>
    <cellStyle name="_Book2 13 2" xfId="5362" xr:uid="{00000000-0005-0000-0000-000048090000}"/>
    <cellStyle name="_Book2 14" xfId="1210" xr:uid="{00000000-0005-0000-0000-000049090000}"/>
    <cellStyle name="_Book2 14 2" xfId="5363" xr:uid="{00000000-0005-0000-0000-00004A090000}"/>
    <cellStyle name="_Book2 15" xfId="1211" xr:uid="{00000000-0005-0000-0000-00004B090000}"/>
    <cellStyle name="_Book2 15 2" xfId="5364" xr:uid="{00000000-0005-0000-0000-00004C090000}"/>
    <cellStyle name="_Book2 16" xfId="1212" xr:uid="{00000000-0005-0000-0000-00004D090000}"/>
    <cellStyle name="_Book2 16 2" xfId="5365" xr:uid="{00000000-0005-0000-0000-00004E090000}"/>
    <cellStyle name="_Book2 17" xfId="1213" xr:uid="{00000000-0005-0000-0000-00004F090000}"/>
    <cellStyle name="_Book2 17 2" xfId="5366" xr:uid="{00000000-0005-0000-0000-000050090000}"/>
    <cellStyle name="_Book2 18" xfId="1214" xr:uid="{00000000-0005-0000-0000-000051090000}"/>
    <cellStyle name="_Book2 18 2" xfId="5367" xr:uid="{00000000-0005-0000-0000-000052090000}"/>
    <cellStyle name="_Book2 19" xfId="1215" xr:uid="{00000000-0005-0000-0000-000053090000}"/>
    <cellStyle name="_Book2 19 2" xfId="5368" xr:uid="{00000000-0005-0000-0000-000054090000}"/>
    <cellStyle name="_Book2 2" xfId="1216" xr:uid="{00000000-0005-0000-0000-000055090000}"/>
    <cellStyle name="_Book2 2 2" xfId="5369" xr:uid="{00000000-0005-0000-0000-000056090000}"/>
    <cellStyle name="_Book2 20" xfId="5358" xr:uid="{00000000-0005-0000-0000-000057090000}"/>
    <cellStyle name="_Book2 3" xfId="1217" xr:uid="{00000000-0005-0000-0000-000058090000}"/>
    <cellStyle name="_Book2 3 2" xfId="5370" xr:uid="{00000000-0005-0000-0000-000059090000}"/>
    <cellStyle name="_Book2 4" xfId="1218" xr:uid="{00000000-0005-0000-0000-00005A090000}"/>
    <cellStyle name="_Book2 4 2" xfId="5371" xr:uid="{00000000-0005-0000-0000-00005B090000}"/>
    <cellStyle name="_Book2 5" xfId="1219" xr:uid="{00000000-0005-0000-0000-00005C090000}"/>
    <cellStyle name="_Book2 5 2" xfId="5372" xr:uid="{00000000-0005-0000-0000-00005D090000}"/>
    <cellStyle name="_Book2 6" xfId="1220" xr:uid="{00000000-0005-0000-0000-00005E090000}"/>
    <cellStyle name="_Book2 6 2" xfId="5373" xr:uid="{00000000-0005-0000-0000-00005F090000}"/>
    <cellStyle name="_Book2 7" xfId="1221" xr:uid="{00000000-0005-0000-0000-000060090000}"/>
    <cellStyle name="_Book2 7 2" xfId="5374" xr:uid="{00000000-0005-0000-0000-000061090000}"/>
    <cellStyle name="_Book2 8" xfId="1222" xr:uid="{00000000-0005-0000-0000-000062090000}"/>
    <cellStyle name="_Book2 8 2" xfId="5375" xr:uid="{00000000-0005-0000-0000-000063090000}"/>
    <cellStyle name="_Book2 9" xfId="1223" xr:uid="{00000000-0005-0000-0000-000064090000}"/>
    <cellStyle name="_Book2 9 2" xfId="5376" xr:uid="{00000000-0005-0000-0000-000065090000}"/>
    <cellStyle name="_Book2_01 Don vi HC" xfId="1224" xr:uid="{00000000-0005-0000-0000-000066090000}"/>
    <cellStyle name="_Book2_01 Don vi HC 2" xfId="5377" xr:uid="{00000000-0005-0000-0000-000067090000}"/>
    <cellStyle name="_Book2_01 DVHC-DSLD 2010" xfId="1225" xr:uid="{00000000-0005-0000-0000-000068090000}"/>
    <cellStyle name="_Book2_01 DVHC-DSLD 2010 2" xfId="5378" xr:uid="{00000000-0005-0000-0000-000069090000}"/>
    <cellStyle name="_Book2_02  Dan so lao dong(OK)" xfId="1226" xr:uid="{00000000-0005-0000-0000-00006A090000}"/>
    <cellStyle name="_Book2_02  Dan so lao dong(OK) 2" xfId="5379" xr:uid="{00000000-0005-0000-0000-00006B090000}"/>
    <cellStyle name="_Book2_02 Danso_Laodong 2012(chuan) CO SO" xfId="1227" xr:uid="{00000000-0005-0000-0000-00006C090000}"/>
    <cellStyle name="_Book2_03 TKQG va Thu chi NSNN 2012" xfId="1228" xr:uid="{00000000-0005-0000-0000-00006D090000}"/>
    <cellStyle name="_Book2_03 TKQG va Thu chi NSNN 2012 2" xfId="5380" xr:uid="{00000000-0005-0000-0000-00006E090000}"/>
    <cellStyle name="_Book2_04 Doanh nghiep va CSKDCT 2012" xfId="1229" xr:uid="{00000000-0005-0000-0000-00006F090000}"/>
    <cellStyle name="_Book2_04 Doanh nghiep va CSKDCT 2012 2" xfId="5381" xr:uid="{00000000-0005-0000-0000-000070090000}"/>
    <cellStyle name="_Book2_05 Doanh nghiep va Ca the_2011 (Ok)" xfId="1230" xr:uid="{00000000-0005-0000-0000-000071090000}"/>
    <cellStyle name="_Book2_05 NGTT DN 2010 (OK)" xfId="1231" xr:uid="{00000000-0005-0000-0000-000072090000}"/>
    <cellStyle name="_Book2_05 NGTT DN 2010 (OK) 2" xfId="5382" xr:uid="{00000000-0005-0000-0000-000073090000}"/>
    <cellStyle name="_Book2_05 NGTT DN 2010 (OK)_Bo sung 04 bieu Cong nghiep" xfId="1232" xr:uid="{00000000-0005-0000-0000-000074090000}"/>
    <cellStyle name="_Book2_05 NGTT DN 2010 (OK)_Bo sung 04 bieu Cong nghiep 2" xfId="5383" xr:uid="{00000000-0005-0000-0000-000075090000}"/>
    <cellStyle name="_Book2_06 Nong, lam nghiep 2010  (ok)" xfId="1233" xr:uid="{00000000-0005-0000-0000-000076090000}"/>
    <cellStyle name="_Book2_06 Nong, lam nghiep 2010  (ok) 2" xfId="5384" xr:uid="{00000000-0005-0000-0000-000077090000}"/>
    <cellStyle name="_Book2_07 NGTT CN 2012" xfId="1234" xr:uid="{00000000-0005-0000-0000-000078090000}"/>
    <cellStyle name="_Book2_07 NGTT CN 2012 2" xfId="5385" xr:uid="{00000000-0005-0000-0000-000079090000}"/>
    <cellStyle name="_Book2_08 Thuong mai Tong muc - Diep" xfId="1235" xr:uid="{00000000-0005-0000-0000-00007A090000}"/>
    <cellStyle name="_Book2_08 Thuong mai Tong muc - Diep 2" xfId="5386" xr:uid="{00000000-0005-0000-0000-00007B090000}"/>
    <cellStyle name="_Book2_08 Thuong mai va Du lich (Ok)" xfId="1236" xr:uid="{00000000-0005-0000-0000-00007C090000}"/>
    <cellStyle name="_Book2_08 Thuong mai va Du lich (Ok) 2" xfId="5387" xr:uid="{00000000-0005-0000-0000-00007D090000}"/>
    <cellStyle name="_Book2_09 Chi so gia 2011- VuTKG-1 (Ok)" xfId="1237" xr:uid="{00000000-0005-0000-0000-00007E090000}"/>
    <cellStyle name="_Book2_09 Chi so gia 2011- VuTKG-1 (Ok) 2" xfId="5388" xr:uid="{00000000-0005-0000-0000-00007F090000}"/>
    <cellStyle name="_Book2_09 Du lich" xfId="1238" xr:uid="{00000000-0005-0000-0000-000080090000}"/>
    <cellStyle name="_Book2_09 Du lich 2" xfId="5389" xr:uid="{00000000-0005-0000-0000-000081090000}"/>
    <cellStyle name="_Book2_10 Market VH, YT, GD, NGTT 2011 " xfId="1239" xr:uid="{00000000-0005-0000-0000-000082090000}"/>
    <cellStyle name="_Book2_10 Market VH, YT, GD, NGTT 2011  2" xfId="5390" xr:uid="{00000000-0005-0000-0000-000083090000}"/>
    <cellStyle name="_Book2_10 Market VH, YT, GD, NGTT 2011 _02  Dan so lao dong(OK)" xfId="1240" xr:uid="{00000000-0005-0000-0000-000084090000}"/>
    <cellStyle name="_Book2_10 Market VH, YT, GD, NGTT 2011 _02  Dan so lao dong(OK) 2" xfId="5391" xr:uid="{00000000-0005-0000-0000-000085090000}"/>
    <cellStyle name="_Book2_10 Market VH, YT, GD, NGTT 2011 _03 TKQG va Thu chi NSNN 2012" xfId="1241" xr:uid="{00000000-0005-0000-0000-000086090000}"/>
    <cellStyle name="_Book2_10 Market VH, YT, GD, NGTT 2011 _03 TKQG va Thu chi NSNN 2012 2" xfId="5392" xr:uid="{00000000-0005-0000-0000-000087090000}"/>
    <cellStyle name="_Book2_10 Market VH, YT, GD, NGTT 2011 _04 Doanh nghiep va CSKDCT 2012" xfId="1242" xr:uid="{00000000-0005-0000-0000-000088090000}"/>
    <cellStyle name="_Book2_10 Market VH, YT, GD, NGTT 2011 _04 Doanh nghiep va CSKDCT 2012 2" xfId="5393" xr:uid="{00000000-0005-0000-0000-000089090000}"/>
    <cellStyle name="_Book2_10 Market VH, YT, GD, NGTT 2011 _05 Doanh nghiep va Ca the_2011 (Ok)" xfId="1243" xr:uid="{00000000-0005-0000-0000-00008A090000}"/>
    <cellStyle name="_Book2_10 Market VH, YT, GD, NGTT 2011 _07 NGTT CN 2012" xfId="1244" xr:uid="{00000000-0005-0000-0000-00008B090000}"/>
    <cellStyle name="_Book2_10 Market VH, YT, GD, NGTT 2011 _07 NGTT CN 2012 2" xfId="5394" xr:uid="{00000000-0005-0000-0000-00008C090000}"/>
    <cellStyle name="_Book2_10 Market VH, YT, GD, NGTT 2011 _08 Thuong mai Tong muc - Diep" xfId="1245" xr:uid="{00000000-0005-0000-0000-00008D090000}"/>
    <cellStyle name="_Book2_10 Market VH, YT, GD, NGTT 2011 _08 Thuong mai Tong muc - Diep 2" xfId="5395" xr:uid="{00000000-0005-0000-0000-00008E090000}"/>
    <cellStyle name="_Book2_10 Market VH, YT, GD, NGTT 2011 _08 Thuong mai va Du lich (Ok)" xfId="1246" xr:uid="{00000000-0005-0000-0000-00008F090000}"/>
    <cellStyle name="_Book2_10 Market VH, YT, GD, NGTT 2011 _08 Thuong mai va Du lich (Ok) 2" xfId="5396" xr:uid="{00000000-0005-0000-0000-000090090000}"/>
    <cellStyle name="_Book2_10 Market VH, YT, GD, NGTT 2011 _09 Chi so gia 2011- VuTKG-1 (Ok)" xfId="1247" xr:uid="{00000000-0005-0000-0000-000091090000}"/>
    <cellStyle name="_Book2_10 Market VH, YT, GD, NGTT 2011 _09 Chi so gia 2011- VuTKG-1 (Ok) 2" xfId="5397" xr:uid="{00000000-0005-0000-0000-000092090000}"/>
    <cellStyle name="_Book2_10 Market VH, YT, GD, NGTT 2011 _09 Du lich" xfId="1248" xr:uid="{00000000-0005-0000-0000-000093090000}"/>
    <cellStyle name="_Book2_10 Market VH, YT, GD, NGTT 2011 _09 Du lich 2" xfId="5398" xr:uid="{00000000-0005-0000-0000-000094090000}"/>
    <cellStyle name="_Book2_10 Market VH, YT, GD, NGTT 2011 _10 Van tai va BCVT (da sua ok)" xfId="1249" xr:uid="{00000000-0005-0000-0000-000095090000}"/>
    <cellStyle name="_Book2_10 Market VH, YT, GD, NGTT 2011 _10 Van tai va BCVT (da sua ok) 2" xfId="5399" xr:uid="{00000000-0005-0000-0000-000096090000}"/>
    <cellStyle name="_Book2_10 Market VH, YT, GD, NGTT 2011 _11 (3)" xfId="1250" xr:uid="{00000000-0005-0000-0000-000097090000}"/>
    <cellStyle name="_Book2_10 Market VH, YT, GD, NGTT 2011 _11 (3) 2" xfId="5400" xr:uid="{00000000-0005-0000-0000-000098090000}"/>
    <cellStyle name="_Book2_10 Market VH, YT, GD, NGTT 2011 _11 (3)_04 Doanh nghiep va CSKDCT 2012" xfId="1251" xr:uid="{00000000-0005-0000-0000-000099090000}"/>
    <cellStyle name="_Book2_10 Market VH, YT, GD, NGTT 2011 _11 (3)_04 Doanh nghiep va CSKDCT 2012 2" xfId="5401" xr:uid="{00000000-0005-0000-0000-00009A090000}"/>
    <cellStyle name="_Book2_10 Market VH, YT, GD, NGTT 2011 _11 (3)_Xl0000167" xfId="1252" xr:uid="{00000000-0005-0000-0000-00009B090000}"/>
    <cellStyle name="_Book2_10 Market VH, YT, GD, NGTT 2011 _11 (3)_Xl0000167 2" xfId="5402" xr:uid="{00000000-0005-0000-0000-00009C090000}"/>
    <cellStyle name="_Book2_10 Market VH, YT, GD, NGTT 2011 _12 (2)" xfId="1253" xr:uid="{00000000-0005-0000-0000-00009D090000}"/>
    <cellStyle name="_Book2_10 Market VH, YT, GD, NGTT 2011 _12 (2) 2" xfId="5403" xr:uid="{00000000-0005-0000-0000-00009E090000}"/>
    <cellStyle name="_Book2_10 Market VH, YT, GD, NGTT 2011 _12 (2)_04 Doanh nghiep va CSKDCT 2012" xfId="1254" xr:uid="{00000000-0005-0000-0000-00009F090000}"/>
    <cellStyle name="_Book2_10 Market VH, YT, GD, NGTT 2011 _12 (2)_04 Doanh nghiep va CSKDCT 2012 2" xfId="5404" xr:uid="{00000000-0005-0000-0000-0000A0090000}"/>
    <cellStyle name="_Book2_10 Market VH, YT, GD, NGTT 2011 _12 (2)_Xl0000167" xfId="1255" xr:uid="{00000000-0005-0000-0000-0000A1090000}"/>
    <cellStyle name="_Book2_10 Market VH, YT, GD, NGTT 2011 _12 (2)_Xl0000167 2" xfId="5405" xr:uid="{00000000-0005-0000-0000-0000A2090000}"/>
    <cellStyle name="_Book2_10 Market VH, YT, GD, NGTT 2011 _12 Giao duc, Y Te va Muc songnam2011" xfId="1256" xr:uid="{00000000-0005-0000-0000-0000A3090000}"/>
    <cellStyle name="_Book2_10 Market VH, YT, GD, NGTT 2011 _12 Giao duc, Y Te va Muc songnam2011 2" xfId="5406" xr:uid="{00000000-0005-0000-0000-0000A4090000}"/>
    <cellStyle name="_Book2_10 Market VH, YT, GD, NGTT 2011 _13 Van tai 2012" xfId="1257" xr:uid="{00000000-0005-0000-0000-0000A5090000}"/>
    <cellStyle name="_Book2_10 Market VH, YT, GD, NGTT 2011 _13 Van tai 2012 2" xfId="5407" xr:uid="{00000000-0005-0000-0000-0000A6090000}"/>
    <cellStyle name="_Book2_10 Market VH, YT, GD, NGTT 2011 _Giaoduc2013(ok)" xfId="1258" xr:uid="{00000000-0005-0000-0000-0000A7090000}"/>
    <cellStyle name="_Book2_10 Market VH, YT, GD, NGTT 2011 _Giaoduc2013(ok) 2" xfId="5408" xr:uid="{00000000-0005-0000-0000-0000A8090000}"/>
    <cellStyle name="_Book2_10 Market VH, YT, GD, NGTT 2011 _Maket NGTT2012 LN,TS (7-1-2013)" xfId="1259" xr:uid="{00000000-0005-0000-0000-0000A9090000}"/>
    <cellStyle name="_Book2_10 Market VH, YT, GD, NGTT 2011 _Maket NGTT2012 LN,TS (7-1-2013) 2" xfId="5409" xr:uid="{00000000-0005-0000-0000-0000AA090000}"/>
    <cellStyle name="_Book2_10 Market VH, YT, GD, NGTT 2011 _Maket NGTT2012 LN,TS (7-1-2013)_Nongnghiep" xfId="1260" xr:uid="{00000000-0005-0000-0000-0000AB090000}"/>
    <cellStyle name="_Book2_10 Market VH, YT, GD, NGTT 2011 _Maket NGTT2012 LN,TS (7-1-2013)_Nongnghiep 2" xfId="5410" xr:uid="{00000000-0005-0000-0000-0000AC090000}"/>
    <cellStyle name="_Book2_10 Market VH, YT, GD, NGTT 2011 _Nien giam TT Vu Nong nghiep 2012(solieu)-gui Vu TH 29-3-2013" xfId="1264" xr:uid="{00000000-0005-0000-0000-0000B3090000}"/>
    <cellStyle name="_Book2_10 Market VH, YT, GD, NGTT 2011 _Nien giam TT Vu Nong nghiep 2012(solieu)-gui Vu TH 29-3-2013 2" xfId="5414" xr:uid="{00000000-0005-0000-0000-0000B4090000}"/>
    <cellStyle name="_Book2_10 Market VH, YT, GD, NGTT 2011 _Nongnghiep" xfId="1265" xr:uid="{00000000-0005-0000-0000-0000B5090000}"/>
    <cellStyle name="_Book2_10 Market VH, YT, GD, NGTT 2011 _Nongnghiep 2" xfId="5415" xr:uid="{00000000-0005-0000-0000-0000B6090000}"/>
    <cellStyle name="_Book2_10 Market VH, YT, GD, NGTT 2011 _Nongnghiep NGDD 2012_cap nhat den 24-5-2013(1)" xfId="1266" xr:uid="{00000000-0005-0000-0000-0000B7090000}"/>
    <cellStyle name="_Book2_10 Market VH, YT, GD, NGTT 2011 _Nongnghiep NGDD 2012_cap nhat den 24-5-2013(1) 2" xfId="5416" xr:uid="{00000000-0005-0000-0000-0000B8090000}"/>
    <cellStyle name="_Book2_10 Market VH, YT, GD, NGTT 2011 _Nongnghiep_Nongnghiep NGDD 2012_cap nhat den 24-5-2013(1)" xfId="1267" xr:uid="{00000000-0005-0000-0000-0000B9090000}"/>
    <cellStyle name="_Book2_10 Market VH, YT, GD, NGTT 2011 _Nongnghiep_Nongnghiep NGDD 2012_cap nhat den 24-5-2013(1) 2" xfId="5417" xr:uid="{00000000-0005-0000-0000-0000BA090000}"/>
    <cellStyle name="_Book2_10 Market VH, YT, GD, NGTT 2011 _Ngiam_lamnghiep_2011_v2(1)(1)" xfId="1261" xr:uid="{00000000-0005-0000-0000-0000AD090000}"/>
    <cellStyle name="_Book2_10 Market VH, YT, GD, NGTT 2011 _Ngiam_lamnghiep_2011_v2(1)(1) 2" xfId="5411" xr:uid="{00000000-0005-0000-0000-0000AE090000}"/>
    <cellStyle name="_Book2_10 Market VH, YT, GD, NGTT 2011 _Ngiam_lamnghiep_2011_v2(1)(1)_Nongnghiep" xfId="1262" xr:uid="{00000000-0005-0000-0000-0000AF090000}"/>
    <cellStyle name="_Book2_10 Market VH, YT, GD, NGTT 2011 _Ngiam_lamnghiep_2011_v2(1)(1)_Nongnghiep 2" xfId="5412" xr:uid="{00000000-0005-0000-0000-0000B0090000}"/>
    <cellStyle name="_Book2_10 Market VH, YT, GD, NGTT 2011 _NGTT LN,TS 2012 (Chuan)" xfId="1263" xr:uid="{00000000-0005-0000-0000-0000B1090000}"/>
    <cellStyle name="_Book2_10 Market VH, YT, GD, NGTT 2011 _NGTT LN,TS 2012 (Chuan) 2" xfId="5413" xr:uid="{00000000-0005-0000-0000-0000B2090000}"/>
    <cellStyle name="_Book2_10 Market VH, YT, GD, NGTT 2011 _So lieu quoc te TH" xfId="1268" xr:uid="{00000000-0005-0000-0000-0000BB090000}"/>
    <cellStyle name="_Book2_10 Market VH, YT, GD, NGTT 2011 _So lieu quoc te TH 2" xfId="5418" xr:uid="{00000000-0005-0000-0000-0000BC090000}"/>
    <cellStyle name="_Book2_10 Market VH, YT, GD, NGTT 2011 _Xl0000147" xfId="1269" xr:uid="{00000000-0005-0000-0000-0000BD090000}"/>
    <cellStyle name="_Book2_10 Market VH, YT, GD, NGTT 2011 _Xl0000147 2" xfId="5419" xr:uid="{00000000-0005-0000-0000-0000BE090000}"/>
    <cellStyle name="_Book2_10 Market VH, YT, GD, NGTT 2011 _Xl0000167" xfId="1270" xr:uid="{00000000-0005-0000-0000-0000BF090000}"/>
    <cellStyle name="_Book2_10 Market VH, YT, GD, NGTT 2011 _Xl0000167 2" xfId="5420" xr:uid="{00000000-0005-0000-0000-0000C0090000}"/>
    <cellStyle name="_Book2_10 Market VH, YT, GD, NGTT 2011 _XNK" xfId="1271" xr:uid="{00000000-0005-0000-0000-0000C1090000}"/>
    <cellStyle name="_Book2_10 Market VH, YT, GD, NGTT 2011 _XNK 2" xfId="5421" xr:uid="{00000000-0005-0000-0000-0000C2090000}"/>
    <cellStyle name="_Book2_10 Van tai va BCVT (da sua ok)" xfId="1272" xr:uid="{00000000-0005-0000-0000-0000C3090000}"/>
    <cellStyle name="_Book2_10 Van tai va BCVT (da sua ok) 2" xfId="5422" xr:uid="{00000000-0005-0000-0000-0000C4090000}"/>
    <cellStyle name="_Book2_10 VH, YT, GD, NGTT 2010 - (OK)" xfId="1273" xr:uid="{00000000-0005-0000-0000-0000C5090000}"/>
    <cellStyle name="_Book2_10 VH, YT, GD, NGTT 2010 - (OK) 2" xfId="5423" xr:uid="{00000000-0005-0000-0000-0000C6090000}"/>
    <cellStyle name="_Book2_10 VH, YT, GD, NGTT 2010 - (OK)_Bo sung 04 bieu Cong nghiep" xfId="1274" xr:uid="{00000000-0005-0000-0000-0000C7090000}"/>
    <cellStyle name="_Book2_10 VH, YT, GD, NGTT 2010 - (OK)_Bo sung 04 bieu Cong nghiep 2" xfId="5424" xr:uid="{00000000-0005-0000-0000-0000C8090000}"/>
    <cellStyle name="_Book2_11 (3)" xfId="1275" xr:uid="{00000000-0005-0000-0000-0000C9090000}"/>
    <cellStyle name="_Book2_11 (3) 2" xfId="5425" xr:uid="{00000000-0005-0000-0000-0000CA090000}"/>
    <cellStyle name="_Book2_11 (3)_04 Doanh nghiep va CSKDCT 2012" xfId="1276" xr:uid="{00000000-0005-0000-0000-0000CB090000}"/>
    <cellStyle name="_Book2_11 (3)_04 Doanh nghiep va CSKDCT 2012 2" xfId="5426" xr:uid="{00000000-0005-0000-0000-0000CC090000}"/>
    <cellStyle name="_Book2_11 (3)_Xl0000167" xfId="1277" xr:uid="{00000000-0005-0000-0000-0000CD090000}"/>
    <cellStyle name="_Book2_11 (3)_Xl0000167 2" xfId="5427" xr:uid="{00000000-0005-0000-0000-0000CE090000}"/>
    <cellStyle name="_Book2_12 (2)" xfId="1278" xr:uid="{00000000-0005-0000-0000-0000CF090000}"/>
    <cellStyle name="_Book2_12 (2) 2" xfId="5428" xr:uid="{00000000-0005-0000-0000-0000D0090000}"/>
    <cellStyle name="_Book2_12 (2)_04 Doanh nghiep va CSKDCT 2012" xfId="1279" xr:uid="{00000000-0005-0000-0000-0000D1090000}"/>
    <cellStyle name="_Book2_12 (2)_04 Doanh nghiep va CSKDCT 2012 2" xfId="5429" xr:uid="{00000000-0005-0000-0000-0000D2090000}"/>
    <cellStyle name="_Book2_12 (2)_Xl0000167" xfId="1280" xr:uid="{00000000-0005-0000-0000-0000D3090000}"/>
    <cellStyle name="_Book2_12 (2)_Xl0000167 2" xfId="5430" xr:uid="{00000000-0005-0000-0000-0000D4090000}"/>
    <cellStyle name="_Book2_12 Chi so gia 2012(chuan) co so" xfId="1281" xr:uid="{00000000-0005-0000-0000-0000D5090000}"/>
    <cellStyle name="_Book2_12 Chi so gia 2012(chuan) co so 2" xfId="5431" xr:uid="{00000000-0005-0000-0000-0000D6090000}"/>
    <cellStyle name="_Book2_12 Giao duc, Y Te va Muc songnam2011" xfId="1282" xr:uid="{00000000-0005-0000-0000-0000D7090000}"/>
    <cellStyle name="_Book2_12 Giao duc, Y Te va Muc songnam2011 2" xfId="5432" xr:uid="{00000000-0005-0000-0000-0000D8090000}"/>
    <cellStyle name="_Book2_13 Van tai 2012" xfId="1283" xr:uid="{00000000-0005-0000-0000-0000D9090000}"/>
    <cellStyle name="_Book2_13 Van tai 2012 2" xfId="5433" xr:uid="{00000000-0005-0000-0000-0000DA090000}"/>
    <cellStyle name="_Book2_Book1" xfId="1284" xr:uid="{00000000-0005-0000-0000-0000DB090000}"/>
    <cellStyle name="_Book2_Book1 2" xfId="5434" xr:uid="{00000000-0005-0000-0000-0000DC090000}"/>
    <cellStyle name="_Book2_CucThongke-phucdap-Tuan-Anh" xfId="1285" xr:uid="{00000000-0005-0000-0000-0000DD090000}"/>
    <cellStyle name="_Book2_dan so phan tich 10 nam(moi)" xfId="1286" xr:uid="{00000000-0005-0000-0000-0000DE090000}"/>
    <cellStyle name="_Book2_dan so phan tich 10 nam(moi) 2" xfId="5435" xr:uid="{00000000-0005-0000-0000-0000DF090000}"/>
    <cellStyle name="_Book2_GTSXNN" xfId="1288" xr:uid="{00000000-0005-0000-0000-0000E2090000}"/>
    <cellStyle name="_Book2_GTSXNN 2" xfId="5437" xr:uid="{00000000-0005-0000-0000-0000E3090000}"/>
    <cellStyle name="_Book2_GTSXNN_Nongnghiep NGDD 2012_cap nhat den 24-5-2013(1)" xfId="1289" xr:uid="{00000000-0005-0000-0000-0000E4090000}"/>
    <cellStyle name="_Book2_GTSXNN_Nongnghiep NGDD 2012_cap nhat den 24-5-2013(1) 2" xfId="5438" xr:uid="{00000000-0005-0000-0000-0000E5090000}"/>
    <cellStyle name="_Book2_Giaoduc2013(ok)" xfId="1287" xr:uid="{00000000-0005-0000-0000-0000E0090000}"/>
    <cellStyle name="_Book2_Giaoduc2013(ok) 2" xfId="5436" xr:uid="{00000000-0005-0000-0000-0000E1090000}"/>
    <cellStyle name="_Book2_Maket NGTT2012 LN,TS (7-1-2013)" xfId="1290" xr:uid="{00000000-0005-0000-0000-0000E6090000}"/>
    <cellStyle name="_Book2_Maket NGTT2012 LN,TS (7-1-2013) 2" xfId="5439" xr:uid="{00000000-0005-0000-0000-0000E7090000}"/>
    <cellStyle name="_Book2_Maket NGTT2012 LN,TS (7-1-2013)_Nongnghiep" xfId="1291" xr:uid="{00000000-0005-0000-0000-0000E8090000}"/>
    <cellStyle name="_Book2_Maket NGTT2012 LN,TS (7-1-2013)_Nongnghiep 2" xfId="5440" xr:uid="{00000000-0005-0000-0000-0000E9090000}"/>
    <cellStyle name="_Book2_Mau" xfId="1292" xr:uid="{00000000-0005-0000-0000-0000EA090000}"/>
    <cellStyle name="_Book2_Nien giam day du  Nong nghiep 2010" xfId="1297" xr:uid="{00000000-0005-0000-0000-0000F2090000}"/>
    <cellStyle name="_Book2_Nien giam day du  Nong nghiep 2010 2" xfId="5444" xr:uid="{00000000-0005-0000-0000-0000F3090000}"/>
    <cellStyle name="_Book2_Nien giam TT Vu Nong nghiep 2012(solieu)-gui Vu TH 29-3-2013" xfId="1298" xr:uid="{00000000-0005-0000-0000-0000F4090000}"/>
    <cellStyle name="_Book2_Nien giam TT Vu Nong nghiep 2012(solieu)-gui Vu TH 29-3-2013 2" xfId="5445" xr:uid="{00000000-0005-0000-0000-0000F5090000}"/>
    <cellStyle name="_Book2_Nongnghiep" xfId="1299" xr:uid="{00000000-0005-0000-0000-0000F6090000}"/>
    <cellStyle name="_Book2_Nongnghiep 2" xfId="5446" xr:uid="{00000000-0005-0000-0000-0000F7090000}"/>
    <cellStyle name="_Book2_Nongnghiep_Bo sung 04 bieu Cong nghiep" xfId="1300" xr:uid="{00000000-0005-0000-0000-0000F8090000}"/>
    <cellStyle name="_Book2_Nongnghiep_Bo sung 04 bieu Cong nghiep 2" xfId="5447" xr:uid="{00000000-0005-0000-0000-0000F9090000}"/>
    <cellStyle name="_Book2_Nongnghiep_Mau" xfId="1301" xr:uid="{00000000-0005-0000-0000-0000FA090000}"/>
    <cellStyle name="_Book2_Nongnghiep_Mau 2" xfId="5448" xr:uid="{00000000-0005-0000-0000-0000FB090000}"/>
    <cellStyle name="_Book2_Nongnghiep_Nongnghiep NGDD 2012_cap nhat den 24-5-2013(1)" xfId="1303" xr:uid="{00000000-0005-0000-0000-0000FE090000}"/>
    <cellStyle name="_Book2_Nongnghiep_Nongnghiep NGDD 2012_cap nhat den 24-5-2013(1) 2" xfId="5450" xr:uid="{00000000-0005-0000-0000-0000FF090000}"/>
    <cellStyle name="_Book2_Nongnghiep_NGDD 2013 Thu chi NSNN " xfId="1302" xr:uid="{00000000-0005-0000-0000-0000FC090000}"/>
    <cellStyle name="_Book2_Nongnghiep_NGDD 2013 Thu chi NSNN  2" xfId="5449" xr:uid="{00000000-0005-0000-0000-0000FD090000}"/>
    <cellStyle name="_Book2_NGDD 2013 Thu chi NSNN " xfId="1293" xr:uid="{00000000-0005-0000-0000-0000EB090000}"/>
    <cellStyle name="_Book2_Ngiam_lamnghiep_2011_v2(1)(1)" xfId="1294" xr:uid="{00000000-0005-0000-0000-0000EC090000}"/>
    <cellStyle name="_Book2_Ngiam_lamnghiep_2011_v2(1)(1) 2" xfId="5441" xr:uid="{00000000-0005-0000-0000-0000ED090000}"/>
    <cellStyle name="_Book2_Ngiam_lamnghiep_2011_v2(1)(1)_Nongnghiep" xfId="1295" xr:uid="{00000000-0005-0000-0000-0000EE090000}"/>
    <cellStyle name="_Book2_Ngiam_lamnghiep_2011_v2(1)(1)_Nongnghiep 2" xfId="5442" xr:uid="{00000000-0005-0000-0000-0000EF090000}"/>
    <cellStyle name="_Book2_NGTT LN,TS 2012 (Chuan)" xfId="1296" xr:uid="{00000000-0005-0000-0000-0000F0090000}"/>
    <cellStyle name="_Book2_NGTT LN,TS 2012 (Chuan) 2" xfId="5443" xr:uid="{00000000-0005-0000-0000-0000F1090000}"/>
    <cellStyle name="_Book2_So lieu quoc te TH" xfId="1304" xr:uid="{00000000-0005-0000-0000-0000000A0000}"/>
    <cellStyle name="_Book2_So lieu quoc te TH 2" xfId="5451" xr:uid="{00000000-0005-0000-0000-0000010A0000}"/>
    <cellStyle name="_Book2_So lieu quoc te TH_08 Cong nghiep 2010" xfId="1305" xr:uid="{00000000-0005-0000-0000-0000020A0000}"/>
    <cellStyle name="_Book2_So lieu quoc te TH_08 Cong nghiep 2010 2" xfId="5452" xr:uid="{00000000-0005-0000-0000-0000030A0000}"/>
    <cellStyle name="_Book2_So lieu quoc te TH_08 Thuong mai va Du lich (Ok)" xfId="1306" xr:uid="{00000000-0005-0000-0000-0000040A0000}"/>
    <cellStyle name="_Book2_So lieu quoc te TH_08 Thuong mai va Du lich (Ok) 2" xfId="5453" xr:uid="{00000000-0005-0000-0000-0000050A0000}"/>
    <cellStyle name="_Book2_So lieu quoc te TH_09 Chi so gia 2011- VuTKG-1 (Ok)" xfId="1307" xr:uid="{00000000-0005-0000-0000-0000060A0000}"/>
    <cellStyle name="_Book2_So lieu quoc te TH_09 Chi so gia 2011- VuTKG-1 (Ok) 2" xfId="5454" xr:uid="{00000000-0005-0000-0000-0000070A0000}"/>
    <cellStyle name="_Book2_So lieu quoc te TH_09 Du lich" xfId="1308" xr:uid="{00000000-0005-0000-0000-0000080A0000}"/>
    <cellStyle name="_Book2_So lieu quoc te TH_09 Du lich 2" xfId="5455" xr:uid="{00000000-0005-0000-0000-0000090A0000}"/>
    <cellStyle name="_Book2_So lieu quoc te TH_10 Van tai va BCVT (da sua ok)" xfId="1309" xr:uid="{00000000-0005-0000-0000-00000A0A0000}"/>
    <cellStyle name="_Book2_So lieu quoc te TH_10 Van tai va BCVT (da sua ok) 2" xfId="5456" xr:uid="{00000000-0005-0000-0000-00000B0A0000}"/>
    <cellStyle name="_Book2_So lieu quoc te TH_12 Giao duc, Y Te va Muc songnam2011" xfId="1310" xr:uid="{00000000-0005-0000-0000-00000C0A0000}"/>
    <cellStyle name="_Book2_So lieu quoc te TH_12 Giao duc, Y Te va Muc songnam2011 2" xfId="5457" xr:uid="{00000000-0005-0000-0000-00000D0A0000}"/>
    <cellStyle name="_Book2_So lieu quoc te TH_nien giam tom tat du lich va XNK" xfId="1311" xr:uid="{00000000-0005-0000-0000-00000E0A0000}"/>
    <cellStyle name="_Book2_So lieu quoc te TH_nien giam tom tat du lich va XNK 2" xfId="5458" xr:uid="{00000000-0005-0000-0000-00000F0A0000}"/>
    <cellStyle name="_Book2_So lieu quoc te TH_Nongnghiep" xfId="1312" xr:uid="{00000000-0005-0000-0000-0000100A0000}"/>
    <cellStyle name="_Book2_So lieu quoc te TH_Nongnghiep 2" xfId="5459" xr:uid="{00000000-0005-0000-0000-0000110A0000}"/>
    <cellStyle name="_Book2_So lieu quoc te TH_XNK" xfId="1313" xr:uid="{00000000-0005-0000-0000-0000120A0000}"/>
    <cellStyle name="_Book2_So lieu quoc te TH_XNK 2" xfId="5460" xr:uid="{00000000-0005-0000-0000-0000130A0000}"/>
    <cellStyle name="_Book2_So lieu quoc te(GDP)" xfId="1314" xr:uid="{00000000-0005-0000-0000-0000140A0000}"/>
    <cellStyle name="_Book2_So lieu quoc te(GDP) 2" xfId="5461" xr:uid="{00000000-0005-0000-0000-0000150A0000}"/>
    <cellStyle name="_Book2_So lieu quoc te(GDP)_02  Dan so lao dong(OK)" xfId="1315" xr:uid="{00000000-0005-0000-0000-0000160A0000}"/>
    <cellStyle name="_Book2_So lieu quoc te(GDP)_02  Dan so lao dong(OK) 2" xfId="5462" xr:uid="{00000000-0005-0000-0000-0000170A0000}"/>
    <cellStyle name="_Book2_So lieu quoc te(GDP)_03 TKQG va Thu chi NSNN 2012" xfId="1316" xr:uid="{00000000-0005-0000-0000-0000180A0000}"/>
    <cellStyle name="_Book2_So lieu quoc te(GDP)_03 TKQG va Thu chi NSNN 2012 2" xfId="5463" xr:uid="{00000000-0005-0000-0000-0000190A0000}"/>
    <cellStyle name="_Book2_So lieu quoc te(GDP)_04 Doanh nghiep va CSKDCT 2012" xfId="1317" xr:uid="{00000000-0005-0000-0000-00001A0A0000}"/>
    <cellStyle name="_Book2_So lieu quoc te(GDP)_04 Doanh nghiep va CSKDCT 2012 2" xfId="5464" xr:uid="{00000000-0005-0000-0000-00001B0A0000}"/>
    <cellStyle name="_Book2_So lieu quoc te(GDP)_05 Doanh nghiep va Ca the_2011 (Ok)" xfId="1318" xr:uid="{00000000-0005-0000-0000-00001C0A0000}"/>
    <cellStyle name="_Book2_So lieu quoc te(GDP)_07 NGTT CN 2012" xfId="1319" xr:uid="{00000000-0005-0000-0000-00001D0A0000}"/>
    <cellStyle name="_Book2_So lieu quoc te(GDP)_07 NGTT CN 2012 2" xfId="5465" xr:uid="{00000000-0005-0000-0000-00001E0A0000}"/>
    <cellStyle name="_Book2_So lieu quoc te(GDP)_08 Thuong mai Tong muc - Diep" xfId="1320" xr:uid="{00000000-0005-0000-0000-00001F0A0000}"/>
    <cellStyle name="_Book2_So lieu quoc te(GDP)_08 Thuong mai Tong muc - Diep 2" xfId="5466" xr:uid="{00000000-0005-0000-0000-0000200A0000}"/>
    <cellStyle name="_Book2_So lieu quoc te(GDP)_08 Thuong mai va Du lich (Ok)" xfId="1321" xr:uid="{00000000-0005-0000-0000-0000210A0000}"/>
    <cellStyle name="_Book2_So lieu quoc te(GDP)_08 Thuong mai va Du lich (Ok) 2" xfId="5467" xr:uid="{00000000-0005-0000-0000-0000220A0000}"/>
    <cellStyle name="_Book2_So lieu quoc te(GDP)_09 Chi so gia 2011- VuTKG-1 (Ok)" xfId="1322" xr:uid="{00000000-0005-0000-0000-0000230A0000}"/>
    <cellStyle name="_Book2_So lieu quoc te(GDP)_09 Chi so gia 2011- VuTKG-1 (Ok) 2" xfId="5468" xr:uid="{00000000-0005-0000-0000-0000240A0000}"/>
    <cellStyle name="_Book2_So lieu quoc te(GDP)_09 Du lich" xfId="1323" xr:uid="{00000000-0005-0000-0000-0000250A0000}"/>
    <cellStyle name="_Book2_So lieu quoc te(GDP)_09 Du lich 2" xfId="5469" xr:uid="{00000000-0005-0000-0000-0000260A0000}"/>
    <cellStyle name="_Book2_So lieu quoc te(GDP)_10 Van tai va BCVT (da sua ok)" xfId="1324" xr:uid="{00000000-0005-0000-0000-0000270A0000}"/>
    <cellStyle name="_Book2_So lieu quoc te(GDP)_10 Van tai va BCVT (da sua ok) 2" xfId="5470" xr:uid="{00000000-0005-0000-0000-0000280A0000}"/>
    <cellStyle name="_Book2_So lieu quoc te(GDP)_11 (3)" xfId="1325" xr:uid="{00000000-0005-0000-0000-0000290A0000}"/>
    <cellStyle name="_Book2_So lieu quoc te(GDP)_11 (3) 2" xfId="5471" xr:uid="{00000000-0005-0000-0000-00002A0A0000}"/>
    <cellStyle name="_Book2_So lieu quoc te(GDP)_11 (3)_04 Doanh nghiep va CSKDCT 2012" xfId="1326" xr:uid="{00000000-0005-0000-0000-00002B0A0000}"/>
    <cellStyle name="_Book2_So lieu quoc te(GDP)_11 (3)_04 Doanh nghiep va CSKDCT 2012 2" xfId="5472" xr:uid="{00000000-0005-0000-0000-00002C0A0000}"/>
    <cellStyle name="_Book2_So lieu quoc te(GDP)_11 (3)_Xl0000167" xfId="1327" xr:uid="{00000000-0005-0000-0000-00002D0A0000}"/>
    <cellStyle name="_Book2_So lieu quoc te(GDP)_11 (3)_Xl0000167 2" xfId="5473" xr:uid="{00000000-0005-0000-0000-00002E0A0000}"/>
    <cellStyle name="_Book2_So lieu quoc te(GDP)_12 (2)" xfId="1328" xr:uid="{00000000-0005-0000-0000-00002F0A0000}"/>
    <cellStyle name="_Book2_So lieu quoc te(GDP)_12 (2) 2" xfId="5474" xr:uid="{00000000-0005-0000-0000-0000300A0000}"/>
    <cellStyle name="_Book2_So lieu quoc te(GDP)_12 (2)_04 Doanh nghiep va CSKDCT 2012" xfId="1329" xr:uid="{00000000-0005-0000-0000-0000310A0000}"/>
    <cellStyle name="_Book2_So lieu quoc te(GDP)_12 (2)_04 Doanh nghiep va CSKDCT 2012 2" xfId="5475" xr:uid="{00000000-0005-0000-0000-0000320A0000}"/>
    <cellStyle name="_Book2_So lieu quoc te(GDP)_12 (2)_Xl0000167" xfId="1330" xr:uid="{00000000-0005-0000-0000-0000330A0000}"/>
    <cellStyle name="_Book2_So lieu quoc te(GDP)_12 (2)_Xl0000167 2" xfId="5476" xr:uid="{00000000-0005-0000-0000-0000340A0000}"/>
    <cellStyle name="_Book2_So lieu quoc te(GDP)_12 Giao duc, Y Te va Muc songnam2011" xfId="1331" xr:uid="{00000000-0005-0000-0000-0000350A0000}"/>
    <cellStyle name="_Book2_So lieu quoc te(GDP)_12 Giao duc, Y Te va Muc songnam2011 2" xfId="5477" xr:uid="{00000000-0005-0000-0000-0000360A0000}"/>
    <cellStyle name="_Book2_So lieu quoc te(GDP)_12 So lieu quoc te (Ok)" xfId="1332" xr:uid="{00000000-0005-0000-0000-0000370A0000}"/>
    <cellStyle name="_Book2_So lieu quoc te(GDP)_12 So lieu quoc te (Ok) 2" xfId="5478" xr:uid="{00000000-0005-0000-0000-0000380A0000}"/>
    <cellStyle name="_Book2_So lieu quoc te(GDP)_13 Van tai 2012" xfId="1333" xr:uid="{00000000-0005-0000-0000-0000390A0000}"/>
    <cellStyle name="_Book2_So lieu quoc te(GDP)_13 Van tai 2012 2" xfId="5479" xr:uid="{00000000-0005-0000-0000-00003A0A0000}"/>
    <cellStyle name="_Book2_So lieu quoc te(GDP)_Giaoduc2013(ok)" xfId="1334" xr:uid="{00000000-0005-0000-0000-00003B0A0000}"/>
    <cellStyle name="_Book2_So lieu quoc te(GDP)_Giaoduc2013(ok) 2" xfId="5480" xr:uid="{00000000-0005-0000-0000-00003C0A0000}"/>
    <cellStyle name="_Book2_So lieu quoc te(GDP)_Maket NGTT2012 LN,TS (7-1-2013)" xfId="1335" xr:uid="{00000000-0005-0000-0000-00003D0A0000}"/>
    <cellStyle name="_Book2_So lieu quoc te(GDP)_Maket NGTT2012 LN,TS (7-1-2013) 2" xfId="5481" xr:uid="{00000000-0005-0000-0000-00003E0A0000}"/>
    <cellStyle name="_Book2_So lieu quoc te(GDP)_Maket NGTT2012 LN,TS (7-1-2013)_Nongnghiep" xfId="1336" xr:uid="{00000000-0005-0000-0000-00003F0A0000}"/>
    <cellStyle name="_Book2_So lieu quoc te(GDP)_Maket NGTT2012 LN,TS (7-1-2013)_Nongnghiep 2" xfId="5482" xr:uid="{00000000-0005-0000-0000-0000400A0000}"/>
    <cellStyle name="_Book2_So lieu quoc te(GDP)_Nien giam TT Vu Nong nghiep 2012(solieu)-gui Vu TH 29-3-2013" xfId="1340" xr:uid="{00000000-0005-0000-0000-0000470A0000}"/>
    <cellStyle name="_Book2_So lieu quoc te(GDP)_Nien giam TT Vu Nong nghiep 2012(solieu)-gui Vu TH 29-3-2013 2" xfId="5486" xr:uid="{00000000-0005-0000-0000-0000480A0000}"/>
    <cellStyle name="_Book2_So lieu quoc te(GDP)_Nongnghiep" xfId="1341" xr:uid="{00000000-0005-0000-0000-0000490A0000}"/>
    <cellStyle name="_Book2_So lieu quoc te(GDP)_Nongnghiep 2" xfId="5487" xr:uid="{00000000-0005-0000-0000-00004A0A0000}"/>
    <cellStyle name="_Book2_So lieu quoc te(GDP)_Nongnghiep NGDD 2012_cap nhat den 24-5-2013(1)" xfId="1342" xr:uid="{00000000-0005-0000-0000-00004B0A0000}"/>
    <cellStyle name="_Book2_So lieu quoc te(GDP)_Nongnghiep NGDD 2012_cap nhat den 24-5-2013(1) 2" xfId="5488" xr:uid="{00000000-0005-0000-0000-00004C0A0000}"/>
    <cellStyle name="_Book2_So lieu quoc te(GDP)_Nongnghiep_Nongnghiep NGDD 2012_cap nhat den 24-5-2013(1)" xfId="1343" xr:uid="{00000000-0005-0000-0000-00004D0A0000}"/>
    <cellStyle name="_Book2_So lieu quoc te(GDP)_Nongnghiep_Nongnghiep NGDD 2012_cap nhat den 24-5-2013(1) 2" xfId="5489" xr:uid="{00000000-0005-0000-0000-00004E0A0000}"/>
    <cellStyle name="_Book2_So lieu quoc te(GDP)_Ngiam_lamnghiep_2011_v2(1)(1)" xfId="1337" xr:uid="{00000000-0005-0000-0000-0000410A0000}"/>
    <cellStyle name="_Book2_So lieu quoc te(GDP)_Ngiam_lamnghiep_2011_v2(1)(1) 2" xfId="5483" xr:uid="{00000000-0005-0000-0000-0000420A0000}"/>
    <cellStyle name="_Book2_So lieu quoc te(GDP)_Ngiam_lamnghiep_2011_v2(1)(1)_Nongnghiep" xfId="1338" xr:uid="{00000000-0005-0000-0000-0000430A0000}"/>
    <cellStyle name="_Book2_So lieu quoc te(GDP)_Ngiam_lamnghiep_2011_v2(1)(1)_Nongnghiep 2" xfId="5484" xr:uid="{00000000-0005-0000-0000-0000440A0000}"/>
    <cellStyle name="_Book2_So lieu quoc te(GDP)_NGTT LN,TS 2012 (Chuan)" xfId="1339" xr:uid="{00000000-0005-0000-0000-0000450A0000}"/>
    <cellStyle name="_Book2_So lieu quoc te(GDP)_NGTT LN,TS 2012 (Chuan) 2" xfId="5485" xr:uid="{00000000-0005-0000-0000-0000460A0000}"/>
    <cellStyle name="_Book2_So lieu quoc te(GDP)_Xl0000147" xfId="1344" xr:uid="{00000000-0005-0000-0000-00004F0A0000}"/>
    <cellStyle name="_Book2_So lieu quoc te(GDP)_Xl0000147 2" xfId="5490" xr:uid="{00000000-0005-0000-0000-0000500A0000}"/>
    <cellStyle name="_Book2_So lieu quoc te(GDP)_Xl0000167" xfId="1345" xr:uid="{00000000-0005-0000-0000-0000510A0000}"/>
    <cellStyle name="_Book2_So lieu quoc te(GDP)_Xl0000167 2" xfId="5491" xr:uid="{00000000-0005-0000-0000-0000520A0000}"/>
    <cellStyle name="_Book2_So lieu quoc te(GDP)_XNK" xfId="1346" xr:uid="{00000000-0005-0000-0000-0000530A0000}"/>
    <cellStyle name="_Book2_So lieu quoc te(GDP)_XNK 2" xfId="5492" xr:uid="{00000000-0005-0000-0000-0000540A0000}"/>
    <cellStyle name="_Book2_Tong hop NGTT" xfId="1347" xr:uid="{00000000-0005-0000-0000-0000550A0000}"/>
    <cellStyle name="_Book2_Tong hop NGTT 2" xfId="5493" xr:uid="{00000000-0005-0000-0000-0000560A0000}"/>
    <cellStyle name="_Book2_Xl0000147" xfId="1348" xr:uid="{00000000-0005-0000-0000-0000570A0000}"/>
    <cellStyle name="_Book2_Xl0000147 2" xfId="5494" xr:uid="{00000000-0005-0000-0000-0000580A0000}"/>
    <cellStyle name="_Book2_Xl0000167" xfId="1349" xr:uid="{00000000-0005-0000-0000-0000590A0000}"/>
    <cellStyle name="_Book2_Xl0000167 2" xfId="5495" xr:uid="{00000000-0005-0000-0000-00005A0A0000}"/>
    <cellStyle name="_Book2_XNK" xfId="1350" xr:uid="{00000000-0005-0000-0000-00005B0A0000}"/>
    <cellStyle name="_Book2_XNK 2" xfId="5496" xr:uid="{00000000-0005-0000-0000-00005C0A0000}"/>
    <cellStyle name="_Book2_XNK_08 Thuong mai Tong muc - Diep" xfId="1351" xr:uid="{00000000-0005-0000-0000-00005D0A0000}"/>
    <cellStyle name="_Book2_XNK_08 Thuong mai Tong muc - Diep 2" xfId="5497" xr:uid="{00000000-0005-0000-0000-00005E0A0000}"/>
    <cellStyle name="_Book2_XNK_Bo sung 04 bieu Cong nghiep" xfId="1352" xr:uid="{00000000-0005-0000-0000-00005F0A0000}"/>
    <cellStyle name="_Book2_XNK_Bo sung 04 bieu Cong nghiep 2" xfId="5498" xr:uid="{00000000-0005-0000-0000-0000600A0000}"/>
    <cellStyle name="_Book2_XNK-2012" xfId="1353" xr:uid="{00000000-0005-0000-0000-0000610A0000}"/>
    <cellStyle name="_Book2_XNK-2012 2" xfId="5499" xr:uid="{00000000-0005-0000-0000-0000620A0000}"/>
    <cellStyle name="_Book2_XNK-Market" xfId="1354" xr:uid="{00000000-0005-0000-0000-0000630A0000}"/>
    <cellStyle name="_Book4" xfId="1355" xr:uid="{00000000-0005-0000-0000-0000640A0000}"/>
    <cellStyle name="_Buuchinh - Market" xfId="1356" xr:uid="{00000000-0005-0000-0000-0000650A0000}"/>
    <cellStyle name="_Buuchinh - Market 2" xfId="5500" xr:uid="{00000000-0005-0000-0000-0000660A0000}"/>
    <cellStyle name="_Buuchinh - Market_02  Dan so lao dong(OK)" xfId="1357" xr:uid="{00000000-0005-0000-0000-0000670A0000}"/>
    <cellStyle name="_Buuchinh - Market_02  Dan so lao dong(OK) 2" xfId="5501" xr:uid="{00000000-0005-0000-0000-0000680A0000}"/>
    <cellStyle name="_Buuchinh - Market_03 TKQG va Thu chi NSNN 2012" xfId="1358" xr:uid="{00000000-0005-0000-0000-0000690A0000}"/>
    <cellStyle name="_Buuchinh - Market_03 TKQG va Thu chi NSNN 2012 2" xfId="5502" xr:uid="{00000000-0005-0000-0000-00006A0A0000}"/>
    <cellStyle name="_Buuchinh - Market_04 Doanh nghiep va CSKDCT 2012" xfId="1359" xr:uid="{00000000-0005-0000-0000-00006B0A0000}"/>
    <cellStyle name="_Buuchinh - Market_04 Doanh nghiep va CSKDCT 2012 2" xfId="5503" xr:uid="{00000000-0005-0000-0000-00006C0A0000}"/>
    <cellStyle name="_Buuchinh - Market_05 Doanh nghiep va Ca the_2011 (Ok)" xfId="1360" xr:uid="{00000000-0005-0000-0000-00006D0A0000}"/>
    <cellStyle name="_Buuchinh - Market_07 NGTT CN 2012" xfId="1361" xr:uid="{00000000-0005-0000-0000-00006E0A0000}"/>
    <cellStyle name="_Buuchinh - Market_07 NGTT CN 2012 2" xfId="5504" xr:uid="{00000000-0005-0000-0000-00006F0A0000}"/>
    <cellStyle name="_Buuchinh - Market_08 Thuong mai Tong muc - Diep" xfId="1362" xr:uid="{00000000-0005-0000-0000-0000700A0000}"/>
    <cellStyle name="_Buuchinh - Market_08 Thuong mai Tong muc - Diep 2" xfId="5505" xr:uid="{00000000-0005-0000-0000-0000710A0000}"/>
    <cellStyle name="_Buuchinh - Market_08 Thuong mai va Du lich (Ok)" xfId="1363" xr:uid="{00000000-0005-0000-0000-0000720A0000}"/>
    <cellStyle name="_Buuchinh - Market_08 Thuong mai va Du lich (Ok) 2" xfId="5506" xr:uid="{00000000-0005-0000-0000-0000730A0000}"/>
    <cellStyle name="_Buuchinh - Market_09 Chi so gia 2011- VuTKG-1 (Ok)" xfId="1364" xr:uid="{00000000-0005-0000-0000-0000740A0000}"/>
    <cellStyle name="_Buuchinh - Market_09 Chi so gia 2011- VuTKG-1 (Ok) 2" xfId="5507" xr:uid="{00000000-0005-0000-0000-0000750A0000}"/>
    <cellStyle name="_Buuchinh - Market_09 Du lich" xfId="1365" xr:uid="{00000000-0005-0000-0000-0000760A0000}"/>
    <cellStyle name="_Buuchinh - Market_09 Du lich 2" xfId="5508" xr:uid="{00000000-0005-0000-0000-0000770A0000}"/>
    <cellStyle name="_Buuchinh - Market_10 Van tai va BCVT (da sua ok)" xfId="1366" xr:uid="{00000000-0005-0000-0000-0000780A0000}"/>
    <cellStyle name="_Buuchinh - Market_10 Van tai va BCVT (da sua ok) 2" xfId="5509" xr:uid="{00000000-0005-0000-0000-0000790A0000}"/>
    <cellStyle name="_Buuchinh - Market_11 (3)" xfId="1367" xr:uid="{00000000-0005-0000-0000-00007A0A0000}"/>
    <cellStyle name="_Buuchinh - Market_11 (3) 2" xfId="5510" xr:uid="{00000000-0005-0000-0000-00007B0A0000}"/>
    <cellStyle name="_Buuchinh - Market_11 (3)_04 Doanh nghiep va CSKDCT 2012" xfId="1368" xr:uid="{00000000-0005-0000-0000-00007C0A0000}"/>
    <cellStyle name="_Buuchinh - Market_11 (3)_04 Doanh nghiep va CSKDCT 2012 2" xfId="5511" xr:uid="{00000000-0005-0000-0000-00007D0A0000}"/>
    <cellStyle name="_Buuchinh - Market_11 (3)_Xl0000167" xfId="1369" xr:uid="{00000000-0005-0000-0000-00007E0A0000}"/>
    <cellStyle name="_Buuchinh - Market_11 (3)_Xl0000167 2" xfId="5512" xr:uid="{00000000-0005-0000-0000-00007F0A0000}"/>
    <cellStyle name="_Buuchinh - Market_12 (2)" xfId="1370" xr:uid="{00000000-0005-0000-0000-0000800A0000}"/>
    <cellStyle name="_Buuchinh - Market_12 (2) 2" xfId="5513" xr:uid="{00000000-0005-0000-0000-0000810A0000}"/>
    <cellStyle name="_Buuchinh - Market_12 (2)_04 Doanh nghiep va CSKDCT 2012" xfId="1371" xr:uid="{00000000-0005-0000-0000-0000820A0000}"/>
    <cellStyle name="_Buuchinh - Market_12 (2)_04 Doanh nghiep va CSKDCT 2012 2" xfId="5514" xr:uid="{00000000-0005-0000-0000-0000830A0000}"/>
    <cellStyle name="_Buuchinh - Market_12 (2)_Xl0000167" xfId="1372" xr:uid="{00000000-0005-0000-0000-0000840A0000}"/>
    <cellStyle name="_Buuchinh - Market_12 (2)_Xl0000167 2" xfId="5515" xr:uid="{00000000-0005-0000-0000-0000850A0000}"/>
    <cellStyle name="_Buuchinh - Market_12 Giao duc, Y Te va Muc songnam2011" xfId="1373" xr:uid="{00000000-0005-0000-0000-0000860A0000}"/>
    <cellStyle name="_Buuchinh - Market_12 Giao duc, Y Te va Muc songnam2011 2" xfId="5516" xr:uid="{00000000-0005-0000-0000-0000870A0000}"/>
    <cellStyle name="_Buuchinh - Market_13 Van tai 2012" xfId="1374" xr:uid="{00000000-0005-0000-0000-0000880A0000}"/>
    <cellStyle name="_Buuchinh - Market_13 Van tai 2012 2" xfId="5517" xr:uid="{00000000-0005-0000-0000-0000890A0000}"/>
    <cellStyle name="_Buuchinh - Market_Giaoduc2013(ok)" xfId="1375" xr:uid="{00000000-0005-0000-0000-00008A0A0000}"/>
    <cellStyle name="_Buuchinh - Market_Giaoduc2013(ok) 2" xfId="5518" xr:uid="{00000000-0005-0000-0000-00008B0A0000}"/>
    <cellStyle name="_Buuchinh - Market_Maket NGTT2012 LN,TS (7-1-2013)" xfId="1376" xr:uid="{00000000-0005-0000-0000-00008C0A0000}"/>
    <cellStyle name="_Buuchinh - Market_Maket NGTT2012 LN,TS (7-1-2013) 2" xfId="5519" xr:uid="{00000000-0005-0000-0000-00008D0A0000}"/>
    <cellStyle name="_Buuchinh - Market_Maket NGTT2012 LN,TS (7-1-2013)_Nongnghiep" xfId="1377" xr:uid="{00000000-0005-0000-0000-00008E0A0000}"/>
    <cellStyle name="_Buuchinh - Market_Maket NGTT2012 LN,TS (7-1-2013)_Nongnghiep 2" xfId="5520" xr:uid="{00000000-0005-0000-0000-00008F0A0000}"/>
    <cellStyle name="_Buuchinh - Market_Nien giam TT Vu Nong nghiep 2012(solieu)-gui Vu TH 29-3-2013" xfId="1381" xr:uid="{00000000-0005-0000-0000-0000960A0000}"/>
    <cellStyle name="_Buuchinh - Market_Nien giam TT Vu Nong nghiep 2012(solieu)-gui Vu TH 29-3-2013 2" xfId="5524" xr:uid="{00000000-0005-0000-0000-0000970A0000}"/>
    <cellStyle name="_Buuchinh - Market_Nongnghiep" xfId="1382" xr:uid="{00000000-0005-0000-0000-0000980A0000}"/>
    <cellStyle name="_Buuchinh - Market_Nongnghiep 2" xfId="5525" xr:uid="{00000000-0005-0000-0000-0000990A0000}"/>
    <cellStyle name="_Buuchinh - Market_Nongnghiep NGDD 2012_cap nhat den 24-5-2013(1)" xfId="1383" xr:uid="{00000000-0005-0000-0000-00009A0A0000}"/>
    <cellStyle name="_Buuchinh - Market_Nongnghiep NGDD 2012_cap nhat den 24-5-2013(1) 2" xfId="5526" xr:uid="{00000000-0005-0000-0000-00009B0A0000}"/>
    <cellStyle name="_Buuchinh - Market_Nongnghiep_Nongnghiep NGDD 2012_cap nhat den 24-5-2013(1)" xfId="1384" xr:uid="{00000000-0005-0000-0000-00009C0A0000}"/>
    <cellStyle name="_Buuchinh - Market_Nongnghiep_Nongnghiep NGDD 2012_cap nhat den 24-5-2013(1) 2" xfId="5527" xr:uid="{00000000-0005-0000-0000-00009D0A0000}"/>
    <cellStyle name="_Buuchinh - Market_Ngiam_lamnghiep_2011_v2(1)(1)" xfId="1378" xr:uid="{00000000-0005-0000-0000-0000900A0000}"/>
    <cellStyle name="_Buuchinh - Market_Ngiam_lamnghiep_2011_v2(1)(1) 2" xfId="5521" xr:uid="{00000000-0005-0000-0000-0000910A0000}"/>
    <cellStyle name="_Buuchinh - Market_Ngiam_lamnghiep_2011_v2(1)(1)_Nongnghiep" xfId="1379" xr:uid="{00000000-0005-0000-0000-0000920A0000}"/>
    <cellStyle name="_Buuchinh - Market_Ngiam_lamnghiep_2011_v2(1)(1)_Nongnghiep 2" xfId="5522" xr:uid="{00000000-0005-0000-0000-0000930A0000}"/>
    <cellStyle name="_Buuchinh - Market_NGTT LN,TS 2012 (Chuan)" xfId="1380" xr:uid="{00000000-0005-0000-0000-0000940A0000}"/>
    <cellStyle name="_Buuchinh - Market_NGTT LN,TS 2012 (Chuan) 2" xfId="5523" xr:uid="{00000000-0005-0000-0000-0000950A0000}"/>
    <cellStyle name="_Buuchinh - Market_Xl0000147" xfId="1385" xr:uid="{00000000-0005-0000-0000-00009E0A0000}"/>
    <cellStyle name="_Buuchinh - Market_Xl0000147 2" xfId="5528" xr:uid="{00000000-0005-0000-0000-00009F0A0000}"/>
    <cellStyle name="_Buuchinh - Market_Xl0000167" xfId="1386" xr:uid="{00000000-0005-0000-0000-0000A00A0000}"/>
    <cellStyle name="_Buuchinh - Market_Xl0000167 2" xfId="5529" xr:uid="{00000000-0005-0000-0000-0000A10A0000}"/>
    <cellStyle name="_Buuchinh - Market_XNK" xfId="1387" xr:uid="{00000000-0005-0000-0000-0000A20A0000}"/>
    <cellStyle name="_Buuchinh - Market_XNK 2" xfId="5530" xr:uid="{00000000-0005-0000-0000-0000A30A0000}"/>
    <cellStyle name="_csGDPngVN" xfId="1388" xr:uid="{00000000-0005-0000-0000-0000A40A0000}"/>
    <cellStyle name="_CSKDCT 2010" xfId="1389" xr:uid="{00000000-0005-0000-0000-0000A50A0000}"/>
    <cellStyle name="_CSKDCT 2010 2" xfId="5531" xr:uid="{00000000-0005-0000-0000-0000A60A0000}"/>
    <cellStyle name="_CSKDCT 2010_Bo sung 04 bieu Cong nghiep" xfId="1390" xr:uid="{00000000-0005-0000-0000-0000A70A0000}"/>
    <cellStyle name="_CSKDCT 2010_Bo sung 04 bieu Cong nghiep 2" xfId="5532" xr:uid="{00000000-0005-0000-0000-0000A80A0000}"/>
    <cellStyle name="_da sua bo nam 2000 VT- 2011 - NGTT diep" xfId="1391" xr:uid="{00000000-0005-0000-0000-0000A90A0000}"/>
    <cellStyle name="_da sua bo nam 2000 VT- 2011 - NGTT diep 2" xfId="5533" xr:uid="{00000000-0005-0000-0000-0000AA0A0000}"/>
    <cellStyle name="_da sua bo nam 2000 VT- 2011 - NGTT diep_02  Dan so lao dong(OK)" xfId="1392" xr:uid="{00000000-0005-0000-0000-0000AB0A0000}"/>
    <cellStyle name="_da sua bo nam 2000 VT- 2011 - NGTT diep_02  Dan so lao dong(OK) 2" xfId="5534" xr:uid="{00000000-0005-0000-0000-0000AC0A0000}"/>
    <cellStyle name="_da sua bo nam 2000 VT- 2011 - NGTT diep_03 TKQG va Thu chi NSNN 2012" xfId="1393" xr:uid="{00000000-0005-0000-0000-0000AD0A0000}"/>
    <cellStyle name="_da sua bo nam 2000 VT- 2011 - NGTT diep_03 TKQG va Thu chi NSNN 2012 2" xfId="5535" xr:uid="{00000000-0005-0000-0000-0000AE0A0000}"/>
    <cellStyle name="_da sua bo nam 2000 VT- 2011 - NGTT diep_04 Doanh nghiep va CSKDCT 2012" xfId="1394" xr:uid="{00000000-0005-0000-0000-0000AF0A0000}"/>
    <cellStyle name="_da sua bo nam 2000 VT- 2011 - NGTT diep_04 Doanh nghiep va CSKDCT 2012 2" xfId="5536" xr:uid="{00000000-0005-0000-0000-0000B00A0000}"/>
    <cellStyle name="_da sua bo nam 2000 VT- 2011 - NGTT diep_05 Doanh nghiep va Ca the_2011 (Ok)" xfId="1395" xr:uid="{00000000-0005-0000-0000-0000B10A0000}"/>
    <cellStyle name="_da sua bo nam 2000 VT- 2011 - NGTT diep_07 NGTT CN 2012" xfId="1396" xr:uid="{00000000-0005-0000-0000-0000B20A0000}"/>
    <cellStyle name="_da sua bo nam 2000 VT- 2011 - NGTT diep_07 NGTT CN 2012 2" xfId="5537" xr:uid="{00000000-0005-0000-0000-0000B30A0000}"/>
    <cellStyle name="_da sua bo nam 2000 VT- 2011 - NGTT diep_08 Thuong mai Tong muc - Diep" xfId="1397" xr:uid="{00000000-0005-0000-0000-0000B40A0000}"/>
    <cellStyle name="_da sua bo nam 2000 VT- 2011 - NGTT diep_08 Thuong mai Tong muc - Diep 2" xfId="5538" xr:uid="{00000000-0005-0000-0000-0000B50A0000}"/>
    <cellStyle name="_da sua bo nam 2000 VT- 2011 - NGTT diep_08 Thuong mai va Du lich (Ok)" xfId="1398" xr:uid="{00000000-0005-0000-0000-0000B60A0000}"/>
    <cellStyle name="_da sua bo nam 2000 VT- 2011 - NGTT diep_08 Thuong mai va Du lich (Ok) 2" xfId="5539" xr:uid="{00000000-0005-0000-0000-0000B70A0000}"/>
    <cellStyle name="_da sua bo nam 2000 VT- 2011 - NGTT diep_09 Chi so gia 2011- VuTKG-1 (Ok)" xfId="1399" xr:uid="{00000000-0005-0000-0000-0000B80A0000}"/>
    <cellStyle name="_da sua bo nam 2000 VT- 2011 - NGTT diep_09 Chi so gia 2011- VuTKG-1 (Ok) 2" xfId="5540" xr:uid="{00000000-0005-0000-0000-0000B90A0000}"/>
    <cellStyle name="_da sua bo nam 2000 VT- 2011 - NGTT diep_09 Du lich" xfId="1400" xr:uid="{00000000-0005-0000-0000-0000BA0A0000}"/>
    <cellStyle name="_da sua bo nam 2000 VT- 2011 - NGTT diep_09 Du lich 2" xfId="5541" xr:uid="{00000000-0005-0000-0000-0000BB0A0000}"/>
    <cellStyle name="_da sua bo nam 2000 VT- 2011 - NGTT diep_10 Van tai va BCVT (da sua ok)" xfId="1401" xr:uid="{00000000-0005-0000-0000-0000BC0A0000}"/>
    <cellStyle name="_da sua bo nam 2000 VT- 2011 - NGTT diep_10 Van tai va BCVT (da sua ok) 2" xfId="5542" xr:uid="{00000000-0005-0000-0000-0000BD0A0000}"/>
    <cellStyle name="_da sua bo nam 2000 VT- 2011 - NGTT diep_11 (3)" xfId="1402" xr:uid="{00000000-0005-0000-0000-0000BE0A0000}"/>
    <cellStyle name="_da sua bo nam 2000 VT- 2011 - NGTT diep_11 (3) 2" xfId="5543" xr:uid="{00000000-0005-0000-0000-0000BF0A0000}"/>
    <cellStyle name="_da sua bo nam 2000 VT- 2011 - NGTT diep_11 (3)_04 Doanh nghiep va CSKDCT 2012" xfId="1403" xr:uid="{00000000-0005-0000-0000-0000C00A0000}"/>
    <cellStyle name="_da sua bo nam 2000 VT- 2011 - NGTT diep_11 (3)_04 Doanh nghiep va CSKDCT 2012 2" xfId="5544" xr:uid="{00000000-0005-0000-0000-0000C10A0000}"/>
    <cellStyle name="_da sua bo nam 2000 VT- 2011 - NGTT diep_11 (3)_Xl0000167" xfId="1404" xr:uid="{00000000-0005-0000-0000-0000C20A0000}"/>
    <cellStyle name="_da sua bo nam 2000 VT- 2011 - NGTT diep_11 (3)_Xl0000167 2" xfId="5545" xr:uid="{00000000-0005-0000-0000-0000C30A0000}"/>
    <cellStyle name="_da sua bo nam 2000 VT- 2011 - NGTT diep_12 (2)" xfId="1405" xr:uid="{00000000-0005-0000-0000-0000C40A0000}"/>
    <cellStyle name="_da sua bo nam 2000 VT- 2011 - NGTT diep_12 (2) 2" xfId="5546" xr:uid="{00000000-0005-0000-0000-0000C50A0000}"/>
    <cellStyle name="_da sua bo nam 2000 VT- 2011 - NGTT diep_12 (2)_04 Doanh nghiep va CSKDCT 2012" xfId="1406" xr:uid="{00000000-0005-0000-0000-0000C60A0000}"/>
    <cellStyle name="_da sua bo nam 2000 VT- 2011 - NGTT diep_12 (2)_04 Doanh nghiep va CSKDCT 2012 2" xfId="5547" xr:uid="{00000000-0005-0000-0000-0000C70A0000}"/>
    <cellStyle name="_da sua bo nam 2000 VT- 2011 - NGTT diep_12 (2)_Xl0000167" xfId="1407" xr:uid="{00000000-0005-0000-0000-0000C80A0000}"/>
    <cellStyle name="_da sua bo nam 2000 VT- 2011 - NGTT diep_12 (2)_Xl0000167 2" xfId="5548" xr:uid="{00000000-0005-0000-0000-0000C90A0000}"/>
    <cellStyle name="_da sua bo nam 2000 VT- 2011 - NGTT diep_12 Giao duc, Y Te va Muc songnam2011" xfId="1408" xr:uid="{00000000-0005-0000-0000-0000CA0A0000}"/>
    <cellStyle name="_da sua bo nam 2000 VT- 2011 - NGTT diep_12 Giao duc, Y Te va Muc songnam2011 2" xfId="5549" xr:uid="{00000000-0005-0000-0000-0000CB0A0000}"/>
    <cellStyle name="_da sua bo nam 2000 VT- 2011 - NGTT diep_13 Van tai 2012" xfId="1409" xr:uid="{00000000-0005-0000-0000-0000CC0A0000}"/>
    <cellStyle name="_da sua bo nam 2000 VT- 2011 - NGTT diep_13 Van tai 2012 2" xfId="5550" xr:uid="{00000000-0005-0000-0000-0000CD0A0000}"/>
    <cellStyle name="_da sua bo nam 2000 VT- 2011 - NGTT diep_Giaoduc2013(ok)" xfId="1410" xr:uid="{00000000-0005-0000-0000-0000CE0A0000}"/>
    <cellStyle name="_da sua bo nam 2000 VT- 2011 - NGTT diep_Giaoduc2013(ok) 2" xfId="5551" xr:uid="{00000000-0005-0000-0000-0000CF0A0000}"/>
    <cellStyle name="_da sua bo nam 2000 VT- 2011 - NGTT diep_Maket NGTT2012 LN,TS (7-1-2013)" xfId="1411" xr:uid="{00000000-0005-0000-0000-0000D00A0000}"/>
    <cellStyle name="_da sua bo nam 2000 VT- 2011 - NGTT diep_Maket NGTT2012 LN,TS (7-1-2013) 2" xfId="5552" xr:uid="{00000000-0005-0000-0000-0000D10A0000}"/>
    <cellStyle name="_da sua bo nam 2000 VT- 2011 - NGTT diep_Maket NGTT2012 LN,TS (7-1-2013)_Nongnghiep" xfId="1412" xr:uid="{00000000-0005-0000-0000-0000D20A0000}"/>
    <cellStyle name="_da sua bo nam 2000 VT- 2011 - NGTT diep_Maket NGTT2012 LN,TS (7-1-2013)_Nongnghiep 2" xfId="5553" xr:uid="{00000000-0005-0000-0000-0000D30A0000}"/>
    <cellStyle name="_da sua bo nam 2000 VT- 2011 - NGTT diep_Nien giam TT Vu Nong nghiep 2012(solieu)-gui Vu TH 29-3-2013" xfId="1416" xr:uid="{00000000-0005-0000-0000-0000DA0A0000}"/>
    <cellStyle name="_da sua bo nam 2000 VT- 2011 - NGTT diep_Nien giam TT Vu Nong nghiep 2012(solieu)-gui Vu TH 29-3-2013 2" xfId="5557" xr:uid="{00000000-0005-0000-0000-0000DB0A0000}"/>
    <cellStyle name="_da sua bo nam 2000 VT- 2011 - NGTT diep_Nongnghiep" xfId="1417" xr:uid="{00000000-0005-0000-0000-0000DC0A0000}"/>
    <cellStyle name="_da sua bo nam 2000 VT- 2011 - NGTT diep_Nongnghiep 2" xfId="5558" xr:uid="{00000000-0005-0000-0000-0000DD0A0000}"/>
    <cellStyle name="_da sua bo nam 2000 VT- 2011 - NGTT diep_Nongnghiep NGDD 2012_cap nhat den 24-5-2013(1)" xfId="1418" xr:uid="{00000000-0005-0000-0000-0000DE0A0000}"/>
    <cellStyle name="_da sua bo nam 2000 VT- 2011 - NGTT diep_Nongnghiep NGDD 2012_cap nhat den 24-5-2013(1) 2" xfId="5559" xr:uid="{00000000-0005-0000-0000-0000DF0A0000}"/>
    <cellStyle name="_da sua bo nam 2000 VT- 2011 - NGTT diep_Nongnghiep_Nongnghiep NGDD 2012_cap nhat den 24-5-2013(1)" xfId="1419" xr:uid="{00000000-0005-0000-0000-0000E00A0000}"/>
    <cellStyle name="_da sua bo nam 2000 VT- 2011 - NGTT diep_Nongnghiep_Nongnghiep NGDD 2012_cap nhat den 24-5-2013(1) 2" xfId="5560" xr:uid="{00000000-0005-0000-0000-0000E10A0000}"/>
    <cellStyle name="_da sua bo nam 2000 VT- 2011 - NGTT diep_Ngiam_lamnghiep_2011_v2(1)(1)" xfId="1413" xr:uid="{00000000-0005-0000-0000-0000D40A0000}"/>
    <cellStyle name="_da sua bo nam 2000 VT- 2011 - NGTT diep_Ngiam_lamnghiep_2011_v2(1)(1) 2" xfId="5554" xr:uid="{00000000-0005-0000-0000-0000D50A0000}"/>
    <cellStyle name="_da sua bo nam 2000 VT- 2011 - NGTT diep_Ngiam_lamnghiep_2011_v2(1)(1)_Nongnghiep" xfId="1414" xr:uid="{00000000-0005-0000-0000-0000D60A0000}"/>
    <cellStyle name="_da sua bo nam 2000 VT- 2011 - NGTT diep_Ngiam_lamnghiep_2011_v2(1)(1)_Nongnghiep 2" xfId="5555" xr:uid="{00000000-0005-0000-0000-0000D70A0000}"/>
    <cellStyle name="_da sua bo nam 2000 VT- 2011 - NGTT diep_NGTT LN,TS 2012 (Chuan)" xfId="1415" xr:uid="{00000000-0005-0000-0000-0000D80A0000}"/>
    <cellStyle name="_da sua bo nam 2000 VT- 2011 - NGTT diep_NGTT LN,TS 2012 (Chuan) 2" xfId="5556" xr:uid="{00000000-0005-0000-0000-0000D90A0000}"/>
    <cellStyle name="_da sua bo nam 2000 VT- 2011 - NGTT diep_Xl0000147" xfId="1420" xr:uid="{00000000-0005-0000-0000-0000E20A0000}"/>
    <cellStyle name="_da sua bo nam 2000 VT- 2011 - NGTT diep_Xl0000147 2" xfId="5561" xr:uid="{00000000-0005-0000-0000-0000E30A0000}"/>
    <cellStyle name="_da sua bo nam 2000 VT- 2011 - NGTT diep_Xl0000167" xfId="1421" xr:uid="{00000000-0005-0000-0000-0000E40A0000}"/>
    <cellStyle name="_da sua bo nam 2000 VT- 2011 - NGTT diep_Xl0000167 2" xfId="5562" xr:uid="{00000000-0005-0000-0000-0000E50A0000}"/>
    <cellStyle name="_da sua bo nam 2000 VT- 2011 - NGTT diep_XNK" xfId="1422" xr:uid="{00000000-0005-0000-0000-0000E60A0000}"/>
    <cellStyle name="_da sua bo nam 2000 VT- 2011 - NGTT diep_XNK 2" xfId="5563" xr:uid="{00000000-0005-0000-0000-0000E70A0000}"/>
    <cellStyle name="_Doi Ngheo(TV)" xfId="1423" xr:uid="{00000000-0005-0000-0000-0000E80A0000}"/>
    <cellStyle name="_Du lich" xfId="1424" xr:uid="{00000000-0005-0000-0000-0000E90A0000}"/>
    <cellStyle name="_Du lich 2" xfId="5564" xr:uid="{00000000-0005-0000-0000-0000EA0A0000}"/>
    <cellStyle name="_Du lich_02  Dan so lao dong(OK)" xfId="1425" xr:uid="{00000000-0005-0000-0000-0000EB0A0000}"/>
    <cellStyle name="_Du lich_02  Dan so lao dong(OK) 2" xfId="5565" xr:uid="{00000000-0005-0000-0000-0000EC0A0000}"/>
    <cellStyle name="_Du lich_03 TKQG va Thu chi NSNN 2012" xfId="1426" xr:uid="{00000000-0005-0000-0000-0000ED0A0000}"/>
    <cellStyle name="_Du lich_03 TKQG va Thu chi NSNN 2012 2" xfId="5566" xr:uid="{00000000-0005-0000-0000-0000EE0A0000}"/>
    <cellStyle name="_Du lich_04 Doanh nghiep va CSKDCT 2012" xfId="1427" xr:uid="{00000000-0005-0000-0000-0000EF0A0000}"/>
    <cellStyle name="_Du lich_04 Doanh nghiep va CSKDCT 2012 2" xfId="5567" xr:uid="{00000000-0005-0000-0000-0000F00A0000}"/>
    <cellStyle name="_Du lich_05 Doanh nghiep va Ca the_2011 (Ok)" xfId="1428" xr:uid="{00000000-0005-0000-0000-0000F10A0000}"/>
    <cellStyle name="_Du lich_07 NGTT CN 2012" xfId="1429" xr:uid="{00000000-0005-0000-0000-0000F20A0000}"/>
    <cellStyle name="_Du lich_07 NGTT CN 2012 2" xfId="5568" xr:uid="{00000000-0005-0000-0000-0000F30A0000}"/>
    <cellStyle name="_Du lich_08 Thuong mai Tong muc - Diep" xfId="1430" xr:uid="{00000000-0005-0000-0000-0000F40A0000}"/>
    <cellStyle name="_Du lich_08 Thuong mai Tong muc - Diep 2" xfId="5569" xr:uid="{00000000-0005-0000-0000-0000F50A0000}"/>
    <cellStyle name="_Du lich_08 Thuong mai va Du lich (Ok)" xfId="1431" xr:uid="{00000000-0005-0000-0000-0000F60A0000}"/>
    <cellStyle name="_Du lich_08 Thuong mai va Du lich (Ok) 2" xfId="5570" xr:uid="{00000000-0005-0000-0000-0000F70A0000}"/>
    <cellStyle name="_Du lich_09 Chi so gia 2011- VuTKG-1 (Ok)" xfId="1432" xr:uid="{00000000-0005-0000-0000-0000F80A0000}"/>
    <cellStyle name="_Du lich_09 Chi so gia 2011- VuTKG-1 (Ok) 2" xfId="5571" xr:uid="{00000000-0005-0000-0000-0000F90A0000}"/>
    <cellStyle name="_Du lich_09 Du lich" xfId="1433" xr:uid="{00000000-0005-0000-0000-0000FA0A0000}"/>
    <cellStyle name="_Du lich_09 Du lich 2" xfId="5572" xr:uid="{00000000-0005-0000-0000-0000FB0A0000}"/>
    <cellStyle name="_Du lich_10 Van tai va BCVT (da sua ok)" xfId="1434" xr:uid="{00000000-0005-0000-0000-0000FC0A0000}"/>
    <cellStyle name="_Du lich_10 Van tai va BCVT (da sua ok) 2" xfId="5573" xr:uid="{00000000-0005-0000-0000-0000FD0A0000}"/>
    <cellStyle name="_Du lich_11 (3)" xfId="1435" xr:uid="{00000000-0005-0000-0000-0000FE0A0000}"/>
    <cellStyle name="_Du lich_11 (3) 2" xfId="5574" xr:uid="{00000000-0005-0000-0000-0000FF0A0000}"/>
    <cellStyle name="_Du lich_11 (3)_04 Doanh nghiep va CSKDCT 2012" xfId="1436" xr:uid="{00000000-0005-0000-0000-0000000B0000}"/>
    <cellStyle name="_Du lich_11 (3)_04 Doanh nghiep va CSKDCT 2012 2" xfId="5575" xr:uid="{00000000-0005-0000-0000-0000010B0000}"/>
    <cellStyle name="_Du lich_11 (3)_Xl0000167" xfId="1437" xr:uid="{00000000-0005-0000-0000-0000020B0000}"/>
    <cellStyle name="_Du lich_11 (3)_Xl0000167 2" xfId="5576" xr:uid="{00000000-0005-0000-0000-0000030B0000}"/>
    <cellStyle name="_Du lich_12 (2)" xfId="1438" xr:uid="{00000000-0005-0000-0000-0000040B0000}"/>
    <cellStyle name="_Du lich_12 (2) 2" xfId="5577" xr:uid="{00000000-0005-0000-0000-0000050B0000}"/>
    <cellStyle name="_Du lich_12 (2)_04 Doanh nghiep va CSKDCT 2012" xfId="1439" xr:uid="{00000000-0005-0000-0000-0000060B0000}"/>
    <cellStyle name="_Du lich_12 (2)_04 Doanh nghiep va CSKDCT 2012 2" xfId="5578" xr:uid="{00000000-0005-0000-0000-0000070B0000}"/>
    <cellStyle name="_Du lich_12 (2)_Xl0000167" xfId="1440" xr:uid="{00000000-0005-0000-0000-0000080B0000}"/>
    <cellStyle name="_Du lich_12 (2)_Xl0000167 2" xfId="5579" xr:uid="{00000000-0005-0000-0000-0000090B0000}"/>
    <cellStyle name="_Du lich_12 Giao duc, Y Te va Muc songnam2011" xfId="1441" xr:uid="{00000000-0005-0000-0000-00000A0B0000}"/>
    <cellStyle name="_Du lich_12 Giao duc, Y Te va Muc songnam2011 2" xfId="5580" xr:uid="{00000000-0005-0000-0000-00000B0B0000}"/>
    <cellStyle name="_Du lich_13 Van tai 2012" xfId="1442" xr:uid="{00000000-0005-0000-0000-00000C0B0000}"/>
    <cellStyle name="_Du lich_13 Van tai 2012 2" xfId="5581" xr:uid="{00000000-0005-0000-0000-00000D0B0000}"/>
    <cellStyle name="_Du lich_Giaoduc2013(ok)" xfId="1443" xr:uid="{00000000-0005-0000-0000-00000E0B0000}"/>
    <cellStyle name="_Du lich_Giaoduc2013(ok) 2" xfId="5582" xr:uid="{00000000-0005-0000-0000-00000F0B0000}"/>
    <cellStyle name="_Du lich_Maket NGTT2012 LN,TS (7-1-2013)" xfId="1444" xr:uid="{00000000-0005-0000-0000-0000100B0000}"/>
    <cellStyle name="_Du lich_Maket NGTT2012 LN,TS (7-1-2013) 2" xfId="5583" xr:uid="{00000000-0005-0000-0000-0000110B0000}"/>
    <cellStyle name="_Du lich_Maket NGTT2012 LN,TS (7-1-2013)_Nongnghiep" xfId="1445" xr:uid="{00000000-0005-0000-0000-0000120B0000}"/>
    <cellStyle name="_Du lich_Maket NGTT2012 LN,TS (7-1-2013)_Nongnghiep 2" xfId="5584" xr:uid="{00000000-0005-0000-0000-0000130B0000}"/>
    <cellStyle name="_Du lich_Nien giam TT Vu Nong nghiep 2012(solieu)-gui Vu TH 29-3-2013" xfId="1449" xr:uid="{00000000-0005-0000-0000-00001A0B0000}"/>
    <cellStyle name="_Du lich_Nien giam TT Vu Nong nghiep 2012(solieu)-gui Vu TH 29-3-2013 2" xfId="5588" xr:uid="{00000000-0005-0000-0000-00001B0B0000}"/>
    <cellStyle name="_Du lich_Nongnghiep" xfId="1450" xr:uid="{00000000-0005-0000-0000-00001C0B0000}"/>
    <cellStyle name="_Du lich_Nongnghiep 2" xfId="5589" xr:uid="{00000000-0005-0000-0000-00001D0B0000}"/>
    <cellStyle name="_Du lich_Nongnghiep NGDD 2012_cap nhat den 24-5-2013(1)" xfId="1451" xr:uid="{00000000-0005-0000-0000-00001E0B0000}"/>
    <cellStyle name="_Du lich_Nongnghiep NGDD 2012_cap nhat den 24-5-2013(1) 2" xfId="5590" xr:uid="{00000000-0005-0000-0000-00001F0B0000}"/>
    <cellStyle name="_Du lich_Nongnghiep_Nongnghiep NGDD 2012_cap nhat den 24-5-2013(1)" xfId="1452" xr:uid="{00000000-0005-0000-0000-0000200B0000}"/>
    <cellStyle name="_Du lich_Nongnghiep_Nongnghiep NGDD 2012_cap nhat den 24-5-2013(1) 2" xfId="5591" xr:uid="{00000000-0005-0000-0000-0000210B0000}"/>
    <cellStyle name="_Du lich_Ngiam_lamnghiep_2011_v2(1)(1)" xfId="1446" xr:uid="{00000000-0005-0000-0000-0000140B0000}"/>
    <cellStyle name="_Du lich_Ngiam_lamnghiep_2011_v2(1)(1) 2" xfId="5585" xr:uid="{00000000-0005-0000-0000-0000150B0000}"/>
    <cellStyle name="_Du lich_Ngiam_lamnghiep_2011_v2(1)(1)_Nongnghiep" xfId="1447" xr:uid="{00000000-0005-0000-0000-0000160B0000}"/>
    <cellStyle name="_Du lich_Ngiam_lamnghiep_2011_v2(1)(1)_Nongnghiep 2" xfId="5586" xr:uid="{00000000-0005-0000-0000-0000170B0000}"/>
    <cellStyle name="_Du lich_NGTT LN,TS 2012 (Chuan)" xfId="1448" xr:uid="{00000000-0005-0000-0000-0000180B0000}"/>
    <cellStyle name="_Du lich_NGTT LN,TS 2012 (Chuan) 2" xfId="5587" xr:uid="{00000000-0005-0000-0000-0000190B0000}"/>
    <cellStyle name="_Du lich_Xl0000147" xfId="1453" xr:uid="{00000000-0005-0000-0000-0000220B0000}"/>
    <cellStyle name="_Du lich_Xl0000147 2" xfId="5592" xr:uid="{00000000-0005-0000-0000-0000230B0000}"/>
    <cellStyle name="_Du lich_Xl0000167" xfId="1454" xr:uid="{00000000-0005-0000-0000-0000240B0000}"/>
    <cellStyle name="_Du lich_Xl0000167 2" xfId="5593" xr:uid="{00000000-0005-0000-0000-0000250B0000}"/>
    <cellStyle name="_Du lich_XNK" xfId="1455" xr:uid="{00000000-0005-0000-0000-0000260B0000}"/>
    <cellStyle name="_Du lich_XNK 2" xfId="5594" xr:uid="{00000000-0005-0000-0000-0000270B0000}"/>
    <cellStyle name="_KT (2)" xfId="1456" xr:uid="{00000000-0005-0000-0000-0000280B0000}"/>
    <cellStyle name="_KT (2)_1" xfId="1457" xr:uid="{00000000-0005-0000-0000-0000290B0000}"/>
    <cellStyle name="_KT (2)_2" xfId="1458" xr:uid="{00000000-0005-0000-0000-00002A0B0000}"/>
    <cellStyle name="_KT (2)_2 2" xfId="6303" xr:uid="{00000000-0005-0000-0000-00002B0B0000}"/>
    <cellStyle name="_KT (2)_2 3" xfId="5595" xr:uid="{00000000-0005-0000-0000-00002C0B0000}"/>
    <cellStyle name="_KT (2)_2_TG-TH" xfId="1459" xr:uid="{00000000-0005-0000-0000-00002D0B0000}"/>
    <cellStyle name="_KT (2)_3" xfId="1460" xr:uid="{00000000-0005-0000-0000-00002E0B0000}"/>
    <cellStyle name="_KT (2)_3 2" xfId="6304" xr:uid="{00000000-0005-0000-0000-00002F0B0000}"/>
    <cellStyle name="_KT (2)_3 3" xfId="5596" xr:uid="{00000000-0005-0000-0000-0000300B0000}"/>
    <cellStyle name="_KT (2)_3_TG-TH" xfId="1461" xr:uid="{00000000-0005-0000-0000-0000310B0000}"/>
    <cellStyle name="_KT (2)_4" xfId="1462" xr:uid="{00000000-0005-0000-0000-0000320B0000}"/>
    <cellStyle name="_KT (2)_4_TG-TH" xfId="1463" xr:uid="{00000000-0005-0000-0000-0000330B0000}"/>
    <cellStyle name="_KT (2)_4_TG-TH 2" xfId="6305" xr:uid="{00000000-0005-0000-0000-0000340B0000}"/>
    <cellStyle name="_KT (2)_4_TG-TH 3" xfId="5597" xr:uid="{00000000-0005-0000-0000-0000350B0000}"/>
    <cellStyle name="_KT (2)_5" xfId="1464" xr:uid="{00000000-0005-0000-0000-0000360B0000}"/>
    <cellStyle name="_KT (2)_TG-TH" xfId="1465" xr:uid="{00000000-0005-0000-0000-0000370B0000}"/>
    <cellStyle name="_KT (2)_TG-TH 2" xfId="6306" xr:uid="{00000000-0005-0000-0000-0000380B0000}"/>
    <cellStyle name="_KT (2)_TG-TH 3" xfId="5598" xr:uid="{00000000-0005-0000-0000-0000390B0000}"/>
    <cellStyle name="_KT_TG" xfId="1466" xr:uid="{00000000-0005-0000-0000-00003A0B0000}"/>
    <cellStyle name="_KT_TG 2" xfId="6307" xr:uid="{00000000-0005-0000-0000-00003B0B0000}"/>
    <cellStyle name="_KT_TG 3" xfId="5599" xr:uid="{00000000-0005-0000-0000-00003C0B0000}"/>
    <cellStyle name="_KT_TG_1" xfId="1467" xr:uid="{00000000-0005-0000-0000-00003D0B0000}"/>
    <cellStyle name="_KT_TG_2" xfId="1468" xr:uid="{00000000-0005-0000-0000-00003E0B0000}"/>
    <cellStyle name="_KT_TG_3" xfId="1469" xr:uid="{00000000-0005-0000-0000-00003F0B0000}"/>
    <cellStyle name="_KT_TG_3 2" xfId="6308" xr:uid="{00000000-0005-0000-0000-0000400B0000}"/>
    <cellStyle name="_KT_TG_3 3" xfId="5600" xr:uid="{00000000-0005-0000-0000-0000410B0000}"/>
    <cellStyle name="_KT_TG_4" xfId="1470" xr:uid="{00000000-0005-0000-0000-0000420B0000}"/>
    <cellStyle name="_Nonglamthuysan" xfId="1511" xr:uid="{00000000-0005-0000-0000-0000930B0000}"/>
    <cellStyle name="_Nonglamthuysan 2" xfId="5640" xr:uid="{00000000-0005-0000-0000-0000940B0000}"/>
    <cellStyle name="_Nonglamthuysan_02  Dan so lao dong(OK)" xfId="1512" xr:uid="{00000000-0005-0000-0000-0000950B0000}"/>
    <cellStyle name="_Nonglamthuysan_02  Dan so lao dong(OK) 2" xfId="5641" xr:uid="{00000000-0005-0000-0000-0000960B0000}"/>
    <cellStyle name="_Nonglamthuysan_03 TKQG va Thu chi NSNN 2012" xfId="1513" xr:uid="{00000000-0005-0000-0000-0000970B0000}"/>
    <cellStyle name="_Nonglamthuysan_03 TKQG va Thu chi NSNN 2012 2" xfId="5642" xr:uid="{00000000-0005-0000-0000-0000980B0000}"/>
    <cellStyle name="_Nonglamthuysan_04 Doanh nghiep va CSKDCT 2012" xfId="1514" xr:uid="{00000000-0005-0000-0000-0000990B0000}"/>
    <cellStyle name="_Nonglamthuysan_04 Doanh nghiep va CSKDCT 2012 2" xfId="5643" xr:uid="{00000000-0005-0000-0000-00009A0B0000}"/>
    <cellStyle name="_Nonglamthuysan_05 Doanh nghiep va Ca the_2011 (Ok)" xfId="1515" xr:uid="{00000000-0005-0000-0000-00009B0B0000}"/>
    <cellStyle name="_Nonglamthuysan_07 NGTT CN 2012" xfId="1516" xr:uid="{00000000-0005-0000-0000-00009C0B0000}"/>
    <cellStyle name="_Nonglamthuysan_07 NGTT CN 2012 2" xfId="5644" xr:uid="{00000000-0005-0000-0000-00009D0B0000}"/>
    <cellStyle name="_Nonglamthuysan_08 Thuong mai Tong muc - Diep" xfId="1517" xr:uid="{00000000-0005-0000-0000-00009E0B0000}"/>
    <cellStyle name="_Nonglamthuysan_08 Thuong mai Tong muc - Diep 2" xfId="5645" xr:uid="{00000000-0005-0000-0000-00009F0B0000}"/>
    <cellStyle name="_Nonglamthuysan_08 Thuong mai va Du lich (Ok)" xfId="1518" xr:uid="{00000000-0005-0000-0000-0000A00B0000}"/>
    <cellStyle name="_Nonglamthuysan_08 Thuong mai va Du lich (Ok) 2" xfId="5646" xr:uid="{00000000-0005-0000-0000-0000A10B0000}"/>
    <cellStyle name="_Nonglamthuysan_09 Chi so gia 2011- VuTKG-1 (Ok)" xfId="1519" xr:uid="{00000000-0005-0000-0000-0000A20B0000}"/>
    <cellStyle name="_Nonglamthuysan_09 Chi so gia 2011- VuTKG-1 (Ok) 2" xfId="5647" xr:uid="{00000000-0005-0000-0000-0000A30B0000}"/>
    <cellStyle name="_Nonglamthuysan_09 Du lich" xfId="1520" xr:uid="{00000000-0005-0000-0000-0000A40B0000}"/>
    <cellStyle name="_Nonglamthuysan_09 Du lich 2" xfId="5648" xr:uid="{00000000-0005-0000-0000-0000A50B0000}"/>
    <cellStyle name="_Nonglamthuysan_10 Van tai va BCVT (da sua ok)" xfId="1521" xr:uid="{00000000-0005-0000-0000-0000A60B0000}"/>
    <cellStyle name="_Nonglamthuysan_10 Van tai va BCVT (da sua ok) 2" xfId="5649" xr:uid="{00000000-0005-0000-0000-0000A70B0000}"/>
    <cellStyle name="_Nonglamthuysan_11 (3)" xfId="1522" xr:uid="{00000000-0005-0000-0000-0000A80B0000}"/>
    <cellStyle name="_Nonglamthuysan_11 (3) 2" xfId="5650" xr:uid="{00000000-0005-0000-0000-0000A90B0000}"/>
    <cellStyle name="_Nonglamthuysan_11 (3)_04 Doanh nghiep va CSKDCT 2012" xfId="1523" xr:uid="{00000000-0005-0000-0000-0000AA0B0000}"/>
    <cellStyle name="_Nonglamthuysan_11 (3)_04 Doanh nghiep va CSKDCT 2012 2" xfId="5651" xr:uid="{00000000-0005-0000-0000-0000AB0B0000}"/>
    <cellStyle name="_Nonglamthuysan_11 (3)_Xl0000167" xfId="1524" xr:uid="{00000000-0005-0000-0000-0000AC0B0000}"/>
    <cellStyle name="_Nonglamthuysan_11 (3)_Xl0000167 2" xfId="5652" xr:uid="{00000000-0005-0000-0000-0000AD0B0000}"/>
    <cellStyle name="_Nonglamthuysan_12 (2)" xfId="1525" xr:uid="{00000000-0005-0000-0000-0000AE0B0000}"/>
    <cellStyle name="_Nonglamthuysan_12 (2) 2" xfId="5653" xr:uid="{00000000-0005-0000-0000-0000AF0B0000}"/>
    <cellStyle name="_Nonglamthuysan_12 (2)_04 Doanh nghiep va CSKDCT 2012" xfId="1526" xr:uid="{00000000-0005-0000-0000-0000B00B0000}"/>
    <cellStyle name="_Nonglamthuysan_12 (2)_04 Doanh nghiep va CSKDCT 2012 2" xfId="5654" xr:uid="{00000000-0005-0000-0000-0000B10B0000}"/>
    <cellStyle name="_Nonglamthuysan_12 (2)_Xl0000167" xfId="1527" xr:uid="{00000000-0005-0000-0000-0000B20B0000}"/>
    <cellStyle name="_Nonglamthuysan_12 (2)_Xl0000167 2" xfId="5655" xr:uid="{00000000-0005-0000-0000-0000B30B0000}"/>
    <cellStyle name="_Nonglamthuysan_12 Giao duc, Y Te va Muc songnam2011" xfId="1528" xr:uid="{00000000-0005-0000-0000-0000B40B0000}"/>
    <cellStyle name="_Nonglamthuysan_12 Giao duc, Y Te va Muc songnam2011 2" xfId="5656" xr:uid="{00000000-0005-0000-0000-0000B50B0000}"/>
    <cellStyle name="_Nonglamthuysan_13 Van tai 2012" xfId="1529" xr:uid="{00000000-0005-0000-0000-0000B60B0000}"/>
    <cellStyle name="_Nonglamthuysan_13 Van tai 2012 2" xfId="5657" xr:uid="{00000000-0005-0000-0000-0000B70B0000}"/>
    <cellStyle name="_Nonglamthuysan_Giaoduc2013(ok)" xfId="1530" xr:uid="{00000000-0005-0000-0000-0000B80B0000}"/>
    <cellStyle name="_Nonglamthuysan_Giaoduc2013(ok) 2" xfId="5658" xr:uid="{00000000-0005-0000-0000-0000B90B0000}"/>
    <cellStyle name="_Nonglamthuysan_Maket NGTT2012 LN,TS (7-1-2013)" xfId="1531" xr:uid="{00000000-0005-0000-0000-0000BA0B0000}"/>
    <cellStyle name="_Nonglamthuysan_Maket NGTT2012 LN,TS (7-1-2013) 2" xfId="5659" xr:uid="{00000000-0005-0000-0000-0000BB0B0000}"/>
    <cellStyle name="_Nonglamthuysan_Maket NGTT2012 LN,TS (7-1-2013)_Nongnghiep" xfId="1532" xr:uid="{00000000-0005-0000-0000-0000BC0B0000}"/>
    <cellStyle name="_Nonglamthuysan_Maket NGTT2012 LN,TS (7-1-2013)_Nongnghiep 2" xfId="5660" xr:uid="{00000000-0005-0000-0000-0000BD0B0000}"/>
    <cellStyle name="_Nonglamthuysan_Nien giam TT Vu Nong nghiep 2012(solieu)-gui Vu TH 29-3-2013" xfId="1536" xr:uid="{00000000-0005-0000-0000-0000C40B0000}"/>
    <cellStyle name="_Nonglamthuysan_Nien giam TT Vu Nong nghiep 2012(solieu)-gui Vu TH 29-3-2013 2" xfId="5664" xr:uid="{00000000-0005-0000-0000-0000C50B0000}"/>
    <cellStyle name="_Nonglamthuysan_Nongnghiep" xfId="1537" xr:uid="{00000000-0005-0000-0000-0000C60B0000}"/>
    <cellStyle name="_Nonglamthuysan_Nongnghiep 2" xfId="5665" xr:uid="{00000000-0005-0000-0000-0000C70B0000}"/>
    <cellStyle name="_Nonglamthuysan_Nongnghiep NGDD 2012_cap nhat den 24-5-2013(1)" xfId="1538" xr:uid="{00000000-0005-0000-0000-0000C80B0000}"/>
    <cellStyle name="_Nonglamthuysan_Nongnghiep NGDD 2012_cap nhat den 24-5-2013(1) 2" xfId="5666" xr:uid="{00000000-0005-0000-0000-0000C90B0000}"/>
    <cellStyle name="_Nonglamthuysan_Nongnghiep_Nongnghiep NGDD 2012_cap nhat den 24-5-2013(1)" xfId="1539" xr:uid="{00000000-0005-0000-0000-0000CA0B0000}"/>
    <cellStyle name="_Nonglamthuysan_Nongnghiep_Nongnghiep NGDD 2012_cap nhat den 24-5-2013(1) 2" xfId="5667" xr:uid="{00000000-0005-0000-0000-0000CB0B0000}"/>
    <cellStyle name="_Nonglamthuysan_Ngiam_lamnghiep_2011_v2(1)(1)" xfId="1533" xr:uid="{00000000-0005-0000-0000-0000BE0B0000}"/>
    <cellStyle name="_Nonglamthuysan_Ngiam_lamnghiep_2011_v2(1)(1) 2" xfId="5661" xr:uid="{00000000-0005-0000-0000-0000BF0B0000}"/>
    <cellStyle name="_Nonglamthuysan_Ngiam_lamnghiep_2011_v2(1)(1)_Nongnghiep" xfId="1534" xr:uid="{00000000-0005-0000-0000-0000C00B0000}"/>
    <cellStyle name="_Nonglamthuysan_Ngiam_lamnghiep_2011_v2(1)(1)_Nongnghiep 2" xfId="5662" xr:uid="{00000000-0005-0000-0000-0000C10B0000}"/>
    <cellStyle name="_Nonglamthuysan_NGTT LN,TS 2012 (Chuan)" xfId="1535" xr:uid="{00000000-0005-0000-0000-0000C20B0000}"/>
    <cellStyle name="_Nonglamthuysan_NGTT LN,TS 2012 (Chuan) 2" xfId="5663" xr:uid="{00000000-0005-0000-0000-0000C30B0000}"/>
    <cellStyle name="_Nonglamthuysan_Xl0000147" xfId="1540" xr:uid="{00000000-0005-0000-0000-0000CC0B0000}"/>
    <cellStyle name="_Nonglamthuysan_Xl0000147 2" xfId="5668" xr:uid="{00000000-0005-0000-0000-0000CD0B0000}"/>
    <cellStyle name="_Nonglamthuysan_Xl0000167" xfId="1541" xr:uid="{00000000-0005-0000-0000-0000CE0B0000}"/>
    <cellStyle name="_Nonglamthuysan_Xl0000167 2" xfId="5669" xr:uid="{00000000-0005-0000-0000-0000CF0B0000}"/>
    <cellStyle name="_Nonglamthuysan_XNK" xfId="1542" xr:uid="{00000000-0005-0000-0000-0000D00B0000}"/>
    <cellStyle name="_Nonglamthuysan_XNK 2" xfId="5670" xr:uid="{00000000-0005-0000-0000-0000D10B0000}"/>
    <cellStyle name="_NSNN" xfId="1543" xr:uid="{00000000-0005-0000-0000-0000D20B0000}"/>
    <cellStyle name="_NGTK-tomtat-2010-DSLD-10-3-2011_final_4" xfId="1471" xr:uid="{00000000-0005-0000-0000-0000430B0000}"/>
    <cellStyle name="_NGTK-tomtat-2010-DSLD-10-3-2011_final_4 2" xfId="5601" xr:uid="{00000000-0005-0000-0000-0000440B0000}"/>
    <cellStyle name="_NGTK-tomtat-2010-DSLD-10-3-2011_final_4_01 Don vi HC" xfId="1472" xr:uid="{00000000-0005-0000-0000-0000450B0000}"/>
    <cellStyle name="_NGTK-tomtat-2010-DSLD-10-3-2011_final_4_01 Don vi HC 2" xfId="5602" xr:uid="{00000000-0005-0000-0000-0000460B0000}"/>
    <cellStyle name="_NGTK-tomtat-2010-DSLD-10-3-2011_final_4_02 Danso_Laodong 2012(chuan) CO SO" xfId="1473" xr:uid="{00000000-0005-0000-0000-0000470B0000}"/>
    <cellStyle name="_NGTK-tomtat-2010-DSLD-10-3-2011_final_4_02 Danso_Laodong 2012(chuan) CO SO 2" xfId="5603" xr:uid="{00000000-0005-0000-0000-0000480B0000}"/>
    <cellStyle name="_NGTK-tomtat-2010-DSLD-10-3-2011_final_4_04 Doanh nghiep va CSKDCT 2012" xfId="1474" xr:uid="{00000000-0005-0000-0000-0000490B0000}"/>
    <cellStyle name="_NGTK-tomtat-2010-DSLD-10-3-2011_final_4_04 Doanh nghiep va CSKDCT 2012 2" xfId="5604" xr:uid="{00000000-0005-0000-0000-00004A0B0000}"/>
    <cellStyle name="_NGTK-tomtat-2010-DSLD-10-3-2011_final_4_Nien giam KT_TV 2010" xfId="1476" xr:uid="{00000000-0005-0000-0000-00004D0B0000}"/>
    <cellStyle name="_NGTK-tomtat-2010-DSLD-10-3-2011_final_4_Nien giam KT_TV 2010 2" xfId="5606" xr:uid="{00000000-0005-0000-0000-00004E0B0000}"/>
    <cellStyle name="_NGTK-tomtat-2010-DSLD-10-3-2011_final_4_NGDD 2013 Thu chi NSNN " xfId="1475" xr:uid="{00000000-0005-0000-0000-00004B0B0000}"/>
    <cellStyle name="_NGTK-tomtat-2010-DSLD-10-3-2011_final_4_NGDD 2013 Thu chi NSNN  2" xfId="5605" xr:uid="{00000000-0005-0000-0000-00004C0B0000}"/>
    <cellStyle name="_NGTK-tomtat-2010-DSLD-10-3-2011_final_4_Xl0000167" xfId="1477" xr:uid="{00000000-0005-0000-0000-00004F0B0000}"/>
    <cellStyle name="_NGTK-tomtat-2010-DSLD-10-3-2011_final_4_Xl0000167 2" xfId="5607" xr:uid="{00000000-0005-0000-0000-0000500B0000}"/>
    <cellStyle name="_NGTT 2011 - XNK" xfId="1478" xr:uid="{00000000-0005-0000-0000-0000510B0000}"/>
    <cellStyle name="_NGTT 2011 - XNK - Market dasua" xfId="1479" xr:uid="{00000000-0005-0000-0000-0000520B0000}"/>
    <cellStyle name="_NGTT 2011 - XNK - Market dasua 2" xfId="5609" xr:uid="{00000000-0005-0000-0000-0000530B0000}"/>
    <cellStyle name="_NGTT 2011 - XNK - Market dasua_02  Dan so lao dong(OK)" xfId="1480" xr:uid="{00000000-0005-0000-0000-0000540B0000}"/>
    <cellStyle name="_NGTT 2011 - XNK - Market dasua_02  Dan so lao dong(OK) 2" xfId="5610" xr:uid="{00000000-0005-0000-0000-0000550B0000}"/>
    <cellStyle name="_NGTT 2011 - XNK - Market dasua_03 TKQG va Thu chi NSNN 2012" xfId="1481" xr:uid="{00000000-0005-0000-0000-0000560B0000}"/>
    <cellStyle name="_NGTT 2011 - XNK - Market dasua_03 TKQG va Thu chi NSNN 2012 2" xfId="5611" xr:uid="{00000000-0005-0000-0000-0000570B0000}"/>
    <cellStyle name="_NGTT 2011 - XNK - Market dasua_04 Doanh nghiep va CSKDCT 2012" xfId="1482" xr:uid="{00000000-0005-0000-0000-0000580B0000}"/>
    <cellStyle name="_NGTT 2011 - XNK - Market dasua_04 Doanh nghiep va CSKDCT 2012 2" xfId="5612" xr:uid="{00000000-0005-0000-0000-0000590B0000}"/>
    <cellStyle name="_NGTT 2011 - XNK - Market dasua_05 Doanh nghiep va Ca the_2011 (Ok)" xfId="1483" xr:uid="{00000000-0005-0000-0000-00005A0B0000}"/>
    <cellStyle name="_NGTT 2011 - XNK - Market dasua_07 NGTT CN 2012" xfId="1484" xr:uid="{00000000-0005-0000-0000-00005B0B0000}"/>
    <cellStyle name="_NGTT 2011 - XNK - Market dasua_07 NGTT CN 2012 2" xfId="5613" xr:uid="{00000000-0005-0000-0000-00005C0B0000}"/>
    <cellStyle name="_NGTT 2011 - XNK - Market dasua_08 Thuong mai Tong muc - Diep" xfId="1485" xr:uid="{00000000-0005-0000-0000-00005D0B0000}"/>
    <cellStyle name="_NGTT 2011 - XNK - Market dasua_08 Thuong mai Tong muc - Diep 2" xfId="5614" xr:uid="{00000000-0005-0000-0000-00005E0B0000}"/>
    <cellStyle name="_NGTT 2011 - XNK - Market dasua_08 Thuong mai va Du lich (Ok)" xfId="1486" xr:uid="{00000000-0005-0000-0000-00005F0B0000}"/>
    <cellStyle name="_NGTT 2011 - XNK - Market dasua_08 Thuong mai va Du lich (Ok) 2" xfId="5615" xr:uid="{00000000-0005-0000-0000-0000600B0000}"/>
    <cellStyle name="_NGTT 2011 - XNK - Market dasua_09 Chi so gia 2011- VuTKG-1 (Ok)" xfId="1487" xr:uid="{00000000-0005-0000-0000-0000610B0000}"/>
    <cellStyle name="_NGTT 2011 - XNK - Market dasua_09 Chi so gia 2011- VuTKG-1 (Ok) 2" xfId="5616" xr:uid="{00000000-0005-0000-0000-0000620B0000}"/>
    <cellStyle name="_NGTT 2011 - XNK - Market dasua_09 Du lich" xfId="1488" xr:uid="{00000000-0005-0000-0000-0000630B0000}"/>
    <cellStyle name="_NGTT 2011 - XNK - Market dasua_09 Du lich 2" xfId="5617" xr:uid="{00000000-0005-0000-0000-0000640B0000}"/>
    <cellStyle name="_NGTT 2011 - XNK - Market dasua_10 Van tai va BCVT (da sua ok)" xfId="1489" xr:uid="{00000000-0005-0000-0000-0000650B0000}"/>
    <cellStyle name="_NGTT 2011 - XNK - Market dasua_10 Van tai va BCVT (da sua ok) 2" xfId="5618" xr:uid="{00000000-0005-0000-0000-0000660B0000}"/>
    <cellStyle name="_NGTT 2011 - XNK - Market dasua_11 (3)" xfId="1490" xr:uid="{00000000-0005-0000-0000-0000670B0000}"/>
    <cellStyle name="_NGTT 2011 - XNK - Market dasua_11 (3) 2" xfId="5619" xr:uid="{00000000-0005-0000-0000-0000680B0000}"/>
    <cellStyle name="_NGTT 2011 - XNK - Market dasua_11 (3)_04 Doanh nghiep va CSKDCT 2012" xfId="1491" xr:uid="{00000000-0005-0000-0000-0000690B0000}"/>
    <cellStyle name="_NGTT 2011 - XNK - Market dasua_11 (3)_04 Doanh nghiep va CSKDCT 2012 2" xfId="5620" xr:uid="{00000000-0005-0000-0000-00006A0B0000}"/>
    <cellStyle name="_NGTT 2011 - XNK - Market dasua_11 (3)_Xl0000167" xfId="1492" xr:uid="{00000000-0005-0000-0000-00006B0B0000}"/>
    <cellStyle name="_NGTT 2011 - XNK - Market dasua_11 (3)_Xl0000167 2" xfId="5621" xr:uid="{00000000-0005-0000-0000-00006C0B0000}"/>
    <cellStyle name="_NGTT 2011 - XNK - Market dasua_12 (2)" xfId="1493" xr:uid="{00000000-0005-0000-0000-00006D0B0000}"/>
    <cellStyle name="_NGTT 2011 - XNK - Market dasua_12 (2) 2" xfId="5622" xr:uid="{00000000-0005-0000-0000-00006E0B0000}"/>
    <cellStyle name="_NGTT 2011 - XNK - Market dasua_12 (2)_04 Doanh nghiep va CSKDCT 2012" xfId="1494" xr:uid="{00000000-0005-0000-0000-00006F0B0000}"/>
    <cellStyle name="_NGTT 2011 - XNK - Market dasua_12 (2)_04 Doanh nghiep va CSKDCT 2012 2" xfId="5623" xr:uid="{00000000-0005-0000-0000-0000700B0000}"/>
    <cellStyle name="_NGTT 2011 - XNK - Market dasua_12 (2)_Xl0000167" xfId="1495" xr:uid="{00000000-0005-0000-0000-0000710B0000}"/>
    <cellStyle name="_NGTT 2011 - XNK - Market dasua_12 (2)_Xl0000167 2" xfId="5624" xr:uid="{00000000-0005-0000-0000-0000720B0000}"/>
    <cellStyle name="_NGTT 2011 - XNK - Market dasua_12 Giao duc, Y Te va Muc songnam2011" xfId="1496" xr:uid="{00000000-0005-0000-0000-0000730B0000}"/>
    <cellStyle name="_NGTT 2011 - XNK - Market dasua_12 Giao duc, Y Te va Muc songnam2011 2" xfId="5625" xr:uid="{00000000-0005-0000-0000-0000740B0000}"/>
    <cellStyle name="_NGTT 2011 - XNK - Market dasua_13 Van tai 2012" xfId="1497" xr:uid="{00000000-0005-0000-0000-0000750B0000}"/>
    <cellStyle name="_NGTT 2011 - XNK - Market dasua_13 Van tai 2012 2" xfId="5626" xr:uid="{00000000-0005-0000-0000-0000760B0000}"/>
    <cellStyle name="_NGTT 2011 - XNK - Market dasua_Giaoduc2013(ok)" xfId="1498" xr:uid="{00000000-0005-0000-0000-0000770B0000}"/>
    <cellStyle name="_NGTT 2011 - XNK - Market dasua_Giaoduc2013(ok) 2" xfId="5627" xr:uid="{00000000-0005-0000-0000-0000780B0000}"/>
    <cellStyle name="_NGTT 2011 - XNK - Market dasua_Maket NGTT2012 LN,TS (7-1-2013)" xfId="1499" xr:uid="{00000000-0005-0000-0000-0000790B0000}"/>
    <cellStyle name="_NGTT 2011 - XNK - Market dasua_Maket NGTT2012 LN,TS (7-1-2013) 2" xfId="5628" xr:uid="{00000000-0005-0000-0000-00007A0B0000}"/>
    <cellStyle name="_NGTT 2011 - XNK - Market dasua_Maket NGTT2012 LN,TS (7-1-2013)_Nongnghiep" xfId="1500" xr:uid="{00000000-0005-0000-0000-00007B0B0000}"/>
    <cellStyle name="_NGTT 2011 - XNK - Market dasua_Maket NGTT2012 LN,TS (7-1-2013)_Nongnghiep 2" xfId="5629" xr:uid="{00000000-0005-0000-0000-00007C0B0000}"/>
    <cellStyle name="_NGTT 2011 - XNK - Market dasua_Nien giam TT Vu Nong nghiep 2012(solieu)-gui Vu TH 29-3-2013" xfId="1504" xr:uid="{00000000-0005-0000-0000-0000830B0000}"/>
    <cellStyle name="_NGTT 2011 - XNK - Market dasua_Nien giam TT Vu Nong nghiep 2012(solieu)-gui Vu TH 29-3-2013 2" xfId="5633" xr:uid="{00000000-0005-0000-0000-0000840B0000}"/>
    <cellStyle name="_NGTT 2011 - XNK - Market dasua_Nongnghiep" xfId="1505" xr:uid="{00000000-0005-0000-0000-0000850B0000}"/>
    <cellStyle name="_NGTT 2011 - XNK - Market dasua_Nongnghiep 2" xfId="5634" xr:uid="{00000000-0005-0000-0000-0000860B0000}"/>
    <cellStyle name="_NGTT 2011 - XNK - Market dasua_Nongnghiep NGDD 2012_cap nhat den 24-5-2013(1)" xfId="1506" xr:uid="{00000000-0005-0000-0000-0000870B0000}"/>
    <cellStyle name="_NGTT 2011 - XNK - Market dasua_Nongnghiep NGDD 2012_cap nhat den 24-5-2013(1) 2" xfId="5635" xr:uid="{00000000-0005-0000-0000-0000880B0000}"/>
    <cellStyle name="_NGTT 2011 - XNK - Market dasua_Nongnghiep_Nongnghiep NGDD 2012_cap nhat den 24-5-2013(1)" xfId="1507" xr:uid="{00000000-0005-0000-0000-0000890B0000}"/>
    <cellStyle name="_NGTT 2011 - XNK - Market dasua_Nongnghiep_Nongnghiep NGDD 2012_cap nhat den 24-5-2013(1) 2" xfId="5636" xr:uid="{00000000-0005-0000-0000-00008A0B0000}"/>
    <cellStyle name="_NGTT 2011 - XNK - Market dasua_Ngiam_lamnghiep_2011_v2(1)(1)" xfId="1501" xr:uid="{00000000-0005-0000-0000-00007D0B0000}"/>
    <cellStyle name="_NGTT 2011 - XNK - Market dasua_Ngiam_lamnghiep_2011_v2(1)(1) 2" xfId="5630" xr:uid="{00000000-0005-0000-0000-00007E0B0000}"/>
    <cellStyle name="_NGTT 2011 - XNK - Market dasua_Ngiam_lamnghiep_2011_v2(1)(1)_Nongnghiep" xfId="1502" xr:uid="{00000000-0005-0000-0000-00007F0B0000}"/>
    <cellStyle name="_NGTT 2011 - XNK - Market dasua_Ngiam_lamnghiep_2011_v2(1)(1)_Nongnghiep 2" xfId="5631" xr:uid="{00000000-0005-0000-0000-0000800B0000}"/>
    <cellStyle name="_NGTT 2011 - XNK - Market dasua_NGTT LN,TS 2012 (Chuan)" xfId="1503" xr:uid="{00000000-0005-0000-0000-0000810B0000}"/>
    <cellStyle name="_NGTT 2011 - XNK - Market dasua_NGTT LN,TS 2012 (Chuan) 2" xfId="5632" xr:uid="{00000000-0005-0000-0000-0000820B0000}"/>
    <cellStyle name="_NGTT 2011 - XNK - Market dasua_Xl0000147" xfId="1508" xr:uid="{00000000-0005-0000-0000-00008B0B0000}"/>
    <cellStyle name="_NGTT 2011 - XNK - Market dasua_Xl0000147 2" xfId="5637" xr:uid="{00000000-0005-0000-0000-00008C0B0000}"/>
    <cellStyle name="_NGTT 2011 - XNK - Market dasua_Xl0000167" xfId="1509" xr:uid="{00000000-0005-0000-0000-00008D0B0000}"/>
    <cellStyle name="_NGTT 2011 - XNK - Market dasua_Xl0000167 2" xfId="5638" xr:uid="{00000000-0005-0000-0000-00008E0B0000}"/>
    <cellStyle name="_NGTT 2011 - XNK - Market dasua_XNK" xfId="1510" xr:uid="{00000000-0005-0000-0000-00008F0B0000}"/>
    <cellStyle name="_NGTT 2011 - XNK - Market dasua_XNK 2" xfId="5639" xr:uid="{00000000-0005-0000-0000-0000900B0000}"/>
    <cellStyle name="_NGTT 2011 - XNK 2" xfId="5608" xr:uid="{00000000-0005-0000-0000-0000910B0000}"/>
    <cellStyle name="_NGTT 2011 - XNK 3" xfId="6379" xr:uid="{00000000-0005-0000-0000-0000920B0000}"/>
    <cellStyle name="_So lieu quoc te TH" xfId="1544" xr:uid="{00000000-0005-0000-0000-0000D30B0000}"/>
    <cellStyle name="_So lieu quoc te TH 2" xfId="5671" xr:uid="{00000000-0005-0000-0000-0000D40B0000}"/>
    <cellStyle name="_So lieu quoc te TH_02  Dan so lao dong(OK)" xfId="1545" xr:uid="{00000000-0005-0000-0000-0000D50B0000}"/>
    <cellStyle name="_So lieu quoc te TH_02  Dan so lao dong(OK) 2" xfId="5672" xr:uid="{00000000-0005-0000-0000-0000D60B0000}"/>
    <cellStyle name="_So lieu quoc te TH_03 TKQG va Thu chi NSNN 2012" xfId="1546" xr:uid="{00000000-0005-0000-0000-0000D70B0000}"/>
    <cellStyle name="_So lieu quoc te TH_03 TKQG va Thu chi NSNN 2012 2" xfId="5673" xr:uid="{00000000-0005-0000-0000-0000D80B0000}"/>
    <cellStyle name="_So lieu quoc te TH_04 Doanh nghiep va CSKDCT 2012" xfId="1547" xr:uid="{00000000-0005-0000-0000-0000D90B0000}"/>
    <cellStyle name="_So lieu quoc te TH_04 Doanh nghiep va CSKDCT 2012 2" xfId="5674" xr:uid="{00000000-0005-0000-0000-0000DA0B0000}"/>
    <cellStyle name="_So lieu quoc te TH_05 Doanh nghiep va Ca the_2011 (Ok)" xfId="1548" xr:uid="{00000000-0005-0000-0000-0000DB0B0000}"/>
    <cellStyle name="_So lieu quoc te TH_07 NGTT CN 2012" xfId="1549" xr:uid="{00000000-0005-0000-0000-0000DC0B0000}"/>
    <cellStyle name="_So lieu quoc te TH_07 NGTT CN 2012 2" xfId="5675" xr:uid="{00000000-0005-0000-0000-0000DD0B0000}"/>
    <cellStyle name="_So lieu quoc te TH_08 Thuong mai Tong muc - Diep" xfId="1550" xr:uid="{00000000-0005-0000-0000-0000DE0B0000}"/>
    <cellStyle name="_So lieu quoc te TH_08 Thuong mai Tong muc - Diep 2" xfId="5676" xr:uid="{00000000-0005-0000-0000-0000DF0B0000}"/>
    <cellStyle name="_So lieu quoc te TH_08 Thuong mai va Du lich (Ok)" xfId="1551" xr:uid="{00000000-0005-0000-0000-0000E00B0000}"/>
    <cellStyle name="_So lieu quoc te TH_08 Thuong mai va Du lich (Ok) 2" xfId="5677" xr:uid="{00000000-0005-0000-0000-0000E10B0000}"/>
    <cellStyle name="_So lieu quoc te TH_09 Chi so gia 2011- VuTKG-1 (Ok)" xfId="1552" xr:uid="{00000000-0005-0000-0000-0000E20B0000}"/>
    <cellStyle name="_So lieu quoc te TH_09 Chi so gia 2011- VuTKG-1 (Ok) 2" xfId="5678" xr:uid="{00000000-0005-0000-0000-0000E30B0000}"/>
    <cellStyle name="_So lieu quoc te TH_09 Du lich" xfId="1553" xr:uid="{00000000-0005-0000-0000-0000E40B0000}"/>
    <cellStyle name="_So lieu quoc te TH_09 Du lich 2" xfId="5679" xr:uid="{00000000-0005-0000-0000-0000E50B0000}"/>
    <cellStyle name="_So lieu quoc te TH_10 Van tai va BCVT (da sua ok)" xfId="1554" xr:uid="{00000000-0005-0000-0000-0000E60B0000}"/>
    <cellStyle name="_So lieu quoc te TH_10 Van tai va BCVT (da sua ok) 2" xfId="5680" xr:uid="{00000000-0005-0000-0000-0000E70B0000}"/>
    <cellStyle name="_So lieu quoc te TH_11 (3)" xfId="1555" xr:uid="{00000000-0005-0000-0000-0000E80B0000}"/>
    <cellStyle name="_So lieu quoc te TH_11 (3) 2" xfId="5681" xr:uid="{00000000-0005-0000-0000-0000E90B0000}"/>
    <cellStyle name="_So lieu quoc te TH_11 (3)_04 Doanh nghiep va CSKDCT 2012" xfId="1556" xr:uid="{00000000-0005-0000-0000-0000EA0B0000}"/>
    <cellStyle name="_So lieu quoc te TH_11 (3)_04 Doanh nghiep va CSKDCT 2012 2" xfId="5682" xr:uid="{00000000-0005-0000-0000-0000EB0B0000}"/>
    <cellStyle name="_So lieu quoc te TH_11 (3)_Xl0000167" xfId="1557" xr:uid="{00000000-0005-0000-0000-0000EC0B0000}"/>
    <cellStyle name="_So lieu quoc te TH_11 (3)_Xl0000167 2" xfId="5683" xr:uid="{00000000-0005-0000-0000-0000ED0B0000}"/>
    <cellStyle name="_So lieu quoc te TH_12 (2)" xfId="1558" xr:uid="{00000000-0005-0000-0000-0000EE0B0000}"/>
    <cellStyle name="_So lieu quoc te TH_12 (2) 2" xfId="5684" xr:uid="{00000000-0005-0000-0000-0000EF0B0000}"/>
    <cellStyle name="_So lieu quoc te TH_12 (2)_04 Doanh nghiep va CSKDCT 2012" xfId="1559" xr:uid="{00000000-0005-0000-0000-0000F00B0000}"/>
    <cellStyle name="_So lieu quoc te TH_12 (2)_04 Doanh nghiep va CSKDCT 2012 2" xfId="5685" xr:uid="{00000000-0005-0000-0000-0000F10B0000}"/>
    <cellStyle name="_So lieu quoc te TH_12 (2)_Xl0000167" xfId="1560" xr:uid="{00000000-0005-0000-0000-0000F20B0000}"/>
    <cellStyle name="_So lieu quoc te TH_12 (2)_Xl0000167 2" xfId="5686" xr:uid="{00000000-0005-0000-0000-0000F30B0000}"/>
    <cellStyle name="_So lieu quoc te TH_12 Giao duc, Y Te va Muc songnam2011" xfId="1561" xr:uid="{00000000-0005-0000-0000-0000F40B0000}"/>
    <cellStyle name="_So lieu quoc te TH_12 Giao duc, Y Te va Muc songnam2011 2" xfId="5687" xr:uid="{00000000-0005-0000-0000-0000F50B0000}"/>
    <cellStyle name="_So lieu quoc te TH_13 Van tai 2012" xfId="1562" xr:uid="{00000000-0005-0000-0000-0000F60B0000}"/>
    <cellStyle name="_So lieu quoc te TH_13 Van tai 2012 2" xfId="5688" xr:uid="{00000000-0005-0000-0000-0000F70B0000}"/>
    <cellStyle name="_So lieu quoc te TH_Giaoduc2013(ok)" xfId="1563" xr:uid="{00000000-0005-0000-0000-0000F80B0000}"/>
    <cellStyle name="_So lieu quoc te TH_Giaoduc2013(ok) 2" xfId="5689" xr:uid="{00000000-0005-0000-0000-0000F90B0000}"/>
    <cellStyle name="_So lieu quoc te TH_Maket NGTT2012 LN,TS (7-1-2013)" xfId="1564" xr:uid="{00000000-0005-0000-0000-0000FA0B0000}"/>
    <cellStyle name="_So lieu quoc te TH_Maket NGTT2012 LN,TS (7-1-2013) 2" xfId="5690" xr:uid="{00000000-0005-0000-0000-0000FB0B0000}"/>
    <cellStyle name="_So lieu quoc te TH_Maket NGTT2012 LN,TS (7-1-2013)_Nongnghiep" xfId="1565" xr:uid="{00000000-0005-0000-0000-0000FC0B0000}"/>
    <cellStyle name="_So lieu quoc te TH_Maket NGTT2012 LN,TS (7-1-2013)_Nongnghiep 2" xfId="5691" xr:uid="{00000000-0005-0000-0000-0000FD0B0000}"/>
    <cellStyle name="_So lieu quoc te TH_Nien giam TT Vu Nong nghiep 2012(solieu)-gui Vu TH 29-3-2013" xfId="1569" xr:uid="{00000000-0005-0000-0000-0000040C0000}"/>
    <cellStyle name="_So lieu quoc te TH_Nien giam TT Vu Nong nghiep 2012(solieu)-gui Vu TH 29-3-2013 2" xfId="5695" xr:uid="{00000000-0005-0000-0000-0000050C0000}"/>
    <cellStyle name="_So lieu quoc te TH_Nongnghiep" xfId="1570" xr:uid="{00000000-0005-0000-0000-0000060C0000}"/>
    <cellStyle name="_So lieu quoc te TH_Nongnghiep 2" xfId="5696" xr:uid="{00000000-0005-0000-0000-0000070C0000}"/>
    <cellStyle name="_So lieu quoc te TH_Nongnghiep NGDD 2012_cap nhat den 24-5-2013(1)" xfId="1571" xr:uid="{00000000-0005-0000-0000-0000080C0000}"/>
    <cellStyle name="_So lieu quoc te TH_Nongnghiep NGDD 2012_cap nhat den 24-5-2013(1) 2" xfId="5697" xr:uid="{00000000-0005-0000-0000-0000090C0000}"/>
    <cellStyle name="_So lieu quoc te TH_Nongnghiep_Nongnghiep NGDD 2012_cap nhat den 24-5-2013(1)" xfId="1572" xr:uid="{00000000-0005-0000-0000-00000A0C0000}"/>
    <cellStyle name="_So lieu quoc te TH_Nongnghiep_Nongnghiep NGDD 2012_cap nhat den 24-5-2013(1) 2" xfId="5698" xr:uid="{00000000-0005-0000-0000-00000B0C0000}"/>
    <cellStyle name="_So lieu quoc te TH_Ngiam_lamnghiep_2011_v2(1)(1)" xfId="1566" xr:uid="{00000000-0005-0000-0000-0000FE0B0000}"/>
    <cellStyle name="_So lieu quoc te TH_Ngiam_lamnghiep_2011_v2(1)(1) 2" xfId="5692" xr:uid="{00000000-0005-0000-0000-0000FF0B0000}"/>
    <cellStyle name="_So lieu quoc te TH_Ngiam_lamnghiep_2011_v2(1)(1)_Nongnghiep" xfId="1567" xr:uid="{00000000-0005-0000-0000-0000000C0000}"/>
    <cellStyle name="_So lieu quoc te TH_Ngiam_lamnghiep_2011_v2(1)(1)_Nongnghiep 2" xfId="5693" xr:uid="{00000000-0005-0000-0000-0000010C0000}"/>
    <cellStyle name="_So lieu quoc te TH_NGTT LN,TS 2012 (Chuan)" xfId="1568" xr:uid="{00000000-0005-0000-0000-0000020C0000}"/>
    <cellStyle name="_So lieu quoc te TH_NGTT LN,TS 2012 (Chuan) 2" xfId="5694" xr:uid="{00000000-0005-0000-0000-0000030C0000}"/>
    <cellStyle name="_So lieu quoc te TH_Xl0000147" xfId="1573" xr:uid="{00000000-0005-0000-0000-00000C0C0000}"/>
    <cellStyle name="_So lieu quoc te TH_Xl0000147 2" xfId="5699" xr:uid="{00000000-0005-0000-0000-00000D0C0000}"/>
    <cellStyle name="_So lieu quoc te TH_Xl0000167" xfId="1574" xr:uid="{00000000-0005-0000-0000-00000E0C0000}"/>
    <cellStyle name="_So lieu quoc te TH_Xl0000167 2" xfId="5700" xr:uid="{00000000-0005-0000-0000-00000F0C0000}"/>
    <cellStyle name="_So lieu quoc te TH_XNK" xfId="1575" xr:uid="{00000000-0005-0000-0000-0000100C0000}"/>
    <cellStyle name="_So lieu quoc te TH_XNK 2" xfId="5701" xr:uid="{00000000-0005-0000-0000-0000110C0000}"/>
    <cellStyle name="_TangGDP" xfId="1576" xr:uid="{00000000-0005-0000-0000-0000120C0000}"/>
    <cellStyle name="_TG-TH" xfId="1577" xr:uid="{00000000-0005-0000-0000-0000130C0000}"/>
    <cellStyle name="_TG-TH 2" xfId="6309" xr:uid="{00000000-0005-0000-0000-0000140C0000}"/>
    <cellStyle name="_TG-TH 3" xfId="5702" xr:uid="{00000000-0005-0000-0000-0000150C0000}"/>
    <cellStyle name="_TG-TH_1" xfId="1578" xr:uid="{00000000-0005-0000-0000-0000160C0000}"/>
    <cellStyle name="_TG-TH_2" xfId="1579" xr:uid="{00000000-0005-0000-0000-0000170C0000}"/>
    <cellStyle name="_TG-TH_3" xfId="1580" xr:uid="{00000000-0005-0000-0000-0000180C0000}"/>
    <cellStyle name="_TG-TH_4" xfId="1581" xr:uid="{00000000-0005-0000-0000-0000190C0000}"/>
    <cellStyle name="_TG-TH_4 2" xfId="6310" xr:uid="{00000000-0005-0000-0000-00001A0C0000}"/>
    <cellStyle name="_TG-TH_4 3" xfId="5703" xr:uid="{00000000-0005-0000-0000-00001B0C0000}"/>
    <cellStyle name="_Tich luy" xfId="1582" xr:uid="{00000000-0005-0000-0000-00001C0C0000}"/>
    <cellStyle name="_Tieudung" xfId="1583" xr:uid="{00000000-0005-0000-0000-00001D0C0000}"/>
    <cellStyle name="_Tong hop NGTT" xfId="1584" xr:uid="{00000000-0005-0000-0000-00001E0C0000}"/>
    <cellStyle name="_Tong hop NGTT 2" xfId="5704" xr:uid="{00000000-0005-0000-0000-00001F0C0000}"/>
    <cellStyle name="_Tong hop NGTT_01 Don vi HC" xfId="1585" xr:uid="{00000000-0005-0000-0000-0000200C0000}"/>
    <cellStyle name="_Tong hop NGTT_01 Don vi HC 2" xfId="5705" xr:uid="{00000000-0005-0000-0000-0000210C0000}"/>
    <cellStyle name="_Tong hop NGTT_02 Danso_Laodong 2012(chuan) CO SO" xfId="1586" xr:uid="{00000000-0005-0000-0000-0000220C0000}"/>
    <cellStyle name="_Tong hop NGTT_02 Danso_Laodong 2012(chuan) CO SO 2" xfId="5706" xr:uid="{00000000-0005-0000-0000-0000230C0000}"/>
    <cellStyle name="_Tong hop NGTT_04 Doanh nghiep va CSKDCT 2012" xfId="1587" xr:uid="{00000000-0005-0000-0000-0000240C0000}"/>
    <cellStyle name="_Tong hop NGTT_04 Doanh nghiep va CSKDCT 2012 2" xfId="5707" xr:uid="{00000000-0005-0000-0000-0000250C0000}"/>
    <cellStyle name="_Tong hop NGTT_Nien giam KT_TV 2010" xfId="1589" xr:uid="{00000000-0005-0000-0000-0000280C0000}"/>
    <cellStyle name="_Tong hop NGTT_Nien giam KT_TV 2010 2" xfId="5709" xr:uid="{00000000-0005-0000-0000-0000290C0000}"/>
    <cellStyle name="_Tong hop NGTT_NGDD 2013 Thu chi NSNN " xfId="1588" xr:uid="{00000000-0005-0000-0000-0000260C0000}"/>
    <cellStyle name="_Tong hop NGTT_NGDD 2013 Thu chi NSNN  2" xfId="5708" xr:uid="{00000000-0005-0000-0000-0000270C0000}"/>
    <cellStyle name="_Tong hop NGTT_Xl0000167" xfId="1590" xr:uid="{00000000-0005-0000-0000-00002A0C0000}"/>
    <cellStyle name="_Tong hop NGTT_Xl0000167 2" xfId="5710" xr:uid="{00000000-0005-0000-0000-00002B0C0000}"/>
    <cellStyle name="1" xfId="1591" xr:uid="{00000000-0005-0000-0000-00002C0C0000}"/>
    <cellStyle name="1 10" xfId="1592" xr:uid="{00000000-0005-0000-0000-00002D0C0000}"/>
    <cellStyle name="1 10 2" xfId="5711" xr:uid="{00000000-0005-0000-0000-00002E0C0000}"/>
    <cellStyle name="1 11" xfId="1593" xr:uid="{00000000-0005-0000-0000-00002F0C0000}"/>
    <cellStyle name="1 11 2" xfId="5712" xr:uid="{00000000-0005-0000-0000-0000300C0000}"/>
    <cellStyle name="1 12" xfId="1594" xr:uid="{00000000-0005-0000-0000-0000310C0000}"/>
    <cellStyle name="1 12 2" xfId="5713" xr:uid="{00000000-0005-0000-0000-0000320C0000}"/>
    <cellStyle name="1 13" xfId="1595" xr:uid="{00000000-0005-0000-0000-0000330C0000}"/>
    <cellStyle name="1 13 2" xfId="5714" xr:uid="{00000000-0005-0000-0000-0000340C0000}"/>
    <cellStyle name="1 14" xfId="1596" xr:uid="{00000000-0005-0000-0000-0000350C0000}"/>
    <cellStyle name="1 14 2" xfId="5715" xr:uid="{00000000-0005-0000-0000-0000360C0000}"/>
    <cellStyle name="1 15" xfId="1597" xr:uid="{00000000-0005-0000-0000-0000370C0000}"/>
    <cellStyle name="1 15 2" xfId="5716" xr:uid="{00000000-0005-0000-0000-0000380C0000}"/>
    <cellStyle name="1 16" xfId="1598" xr:uid="{00000000-0005-0000-0000-0000390C0000}"/>
    <cellStyle name="1 16 2" xfId="5717" xr:uid="{00000000-0005-0000-0000-00003A0C0000}"/>
    <cellStyle name="1 17" xfId="1599" xr:uid="{00000000-0005-0000-0000-00003B0C0000}"/>
    <cellStyle name="1 17 2" xfId="5718" xr:uid="{00000000-0005-0000-0000-00003C0C0000}"/>
    <cellStyle name="1 18" xfId="1600" xr:uid="{00000000-0005-0000-0000-00003D0C0000}"/>
    <cellStyle name="1 18 2" xfId="5719" xr:uid="{00000000-0005-0000-0000-00003E0C0000}"/>
    <cellStyle name="1 19" xfId="1601" xr:uid="{00000000-0005-0000-0000-00003F0C0000}"/>
    <cellStyle name="1 19 2" xfId="5720" xr:uid="{00000000-0005-0000-0000-0000400C0000}"/>
    <cellStyle name="1 2" xfId="1602" xr:uid="{00000000-0005-0000-0000-0000410C0000}"/>
    <cellStyle name="1 2 2" xfId="5721" xr:uid="{00000000-0005-0000-0000-0000420C0000}"/>
    <cellStyle name="1 3" xfId="1603" xr:uid="{00000000-0005-0000-0000-0000430C0000}"/>
    <cellStyle name="1 3 2" xfId="5722" xr:uid="{00000000-0005-0000-0000-0000440C0000}"/>
    <cellStyle name="1 4" xfId="1604" xr:uid="{00000000-0005-0000-0000-0000450C0000}"/>
    <cellStyle name="1 4 2" xfId="5723" xr:uid="{00000000-0005-0000-0000-0000460C0000}"/>
    <cellStyle name="1 5" xfId="1605" xr:uid="{00000000-0005-0000-0000-0000470C0000}"/>
    <cellStyle name="1 5 2" xfId="5724" xr:uid="{00000000-0005-0000-0000-0000480C0000}"/>
    <cellStyle name="1 6" xfId="1606" xr:uid="{00000000-0005-0000-0000-0000490C0000}"/>
    <cellStyle name="1 6 2" xfId="5725" xr:uid="{00000000-0005-0000-0000-00004A0C0000}"/>
    <cellStyle name="1 7" xfId="1607" xr:uid="{00000000-0005-0000-0000-00004B0C0000}"/>
    <cellStyle name="1 7 2" xfId="5726" xr:uid="{00000000-0005-0000-0000-00004C0C0000}"/>
    <cellStyle name="1 8" xfId="1608" xr:uid="{00000000-0005-0000-0000-00004D0C0000}"/>
    <cellStyle name="1 8 2" xfId="5727" xr:uid="{00000000-0005-0000-0000-00004E0C0000}"/>
    <cellStyle name="1 9" xfId="1609" xr:uid="{00000000-0005-0000-0000-00004F0C0000}"/>
    <cellStyle name="1 9 2" xfId="5728" xr:uid="{00000000-0005-0000-0000-0000500C0000}"/>
    <cellStyle name="1_01 Don vi HC" xfId="1610" xr:uid="{00000000-0005-0000-0000-0000510C0000}"/>
    <cellStyle name="1_01 Don vi HC 2" xfId="5729" xr:uid="{00000000-0005-0000-0000-0000520C0000}"/>
    <cellStyle name="1_01 DVHC-DSLD 2010" xfId="1611" xr:uid="{00000000-0005-0000-0000-0000530C0000}"/>
    <cellStyle name="1_01 DVHC-DSLD 2010 2" xfId="5730" xr:uid="{00000000-0005-0000-0000-0000540C0000}"/>
    <cellStyle name="1_01 DVHC-DSLD 2010_01 Don vi HC" xfId="1612" xr:uid="{00000000-0005-0000-0000-0000550C0000}"/>
    <cellStyle name="1_01 DVHC-DSLD 2010_01 Don vi HC 2" xfId="5731" xr:uid="{00000000-0005-0000-0000-0000560C0000}"/>
    <cellStyle name="1_01 DVHC-DSLD 2010_02 Danso_Laodong 2012(chuan) CO SO" xfId="1613" xr:uid="{00000000-0005-0000-0000-0000570C0000}"/>
    <cellStyle name="1_01 DVHC-DSLD 2010_02 Danso_Laodong 2012(chuan) CO SO 2" xfId="5732" xr:uid="{00000000-0005-0000-0000-0000580C0000}"/>
    <cellStyle name="1_01 DVHC-DSLD 2010_04 Doanh nghiep va CSKDCT 2012" xfId="1614" xr:uid="{00000000-0005-0000-0000-0000590C0000}"/>
    <cellStyle name="1_01 DVHC-DSLD 2010_04 Doanh nghiep va CSKDCT 2012 2" xfId="5733" xr:uid="{00000000-0005-0000-0000-00005A0C0000}"/>
    <cellStyle name="1_01 DVHC-DSLD 2010_08 Thuong mai Tong muc - Diep" xfId="1615" xr:uid="{00000000-0005-0000-0000-00005B0C0000}"/>
    <cellStyle name="1_01 DVHC-DSLD 2010_08 Thuong mai Tong muc - Diep 2" xfId="5734" xr:uid="{00000000-0005-0000-0000-00005C0C0000}"/>
    <cellStyle name="1_01 DVHC-DSLD 2010_Bo sung 04 bieu Cong nghiep" xfId="1616" xr:uid="{00000000-0005-0000-0000-00005D0C0000}"/>
    <cellStyle name="1_01 DVHC-DSLD 2010_Bo sung 04 bieu Cong nghiep 2" xfId="5735" xr:uid="{00000000-0005-0000-0000-00005E0C0000}"/>
    <cellStyle name="1_01 DVHC-DSLD 2010_Mau" xfId="1617" xr:uid="{00000000-0005-0000-0000-00005F0C0000}"/>
    <cellStyle name="1_01 DVHC-DSLD 2010_Mau 2" xfId="5736" xr:uid="{00000000-0005-0000-0000-0000600C0000}"/>
    <cellStyle name="1_01 DVHC-DSLD 2010_Nien giam KT_TV 2010" xfId="1619" xr:uid="{00000000-0005-0000-0000-0000630C0000}"/>
    <cellStyle name="1_01 DVHC-DSLD 2010_Nien giam KT_TV 2010 2" xfId="5738" xr:uid="{00000000-0005-0000-0000-0000640C0000}"/>
    <cellStyle name="1_01 DVHC-DSLD 2010_nien giam tom tat 2010 (thuy)" xfId="1620" xr:uid="{00000000-0005-0000-0000-0000650C0000}"/>
    <cellStyle name="1_01 DVHC-DSLD 2010_nien giam tom tat 2010 (thuy) 2" xfId="5739" xr:uid="{00000000-0005-0000-0000-0000660C0000}"/>
    <cellStyle name="1_01 DVHC-DSLD 2010_nien giam tom tat 2010 (thuy)_01 Don vi HC" xfId="1621" xr:uid="{00000000-0005-0000-0000-0000670C0000}"/>
    <cellStyle name="1_01 DVHC-DSLD 2010_nien giam tom tat 2010 (thuy)_01 Don vi HC 2" xfId="5740" xr:uid="{00000000-0005-0000-0000-0000680C0000}"/>
    <cellStyle name="1_01 DVHC-DSLD 2010_nien giam tom tat 2010 (thuy)_02 Danso_Laodong 2012(chuan) CO SO" xfId="1622" xr:uid="{00000000-0005-0000-0000-0000690C0000}"/>
    <cellStyle name="1_01 DVHC-DSLD 2010_nien giam tom tat 2010 (thuy)_02 Danso_Laodong 2012(chuan) CO SO 2" xfId="5741" xr:uid="{00000000-0005-0000-0000-00006A0C0000}"/>
    <cellStyle name="1_01 DVHC-DSLD 2010_nien giam tom tat 2010 (thuy)_04 Doanh nghiep va CSKDCT 2012" xfId="1623" xr:uid="{00000000-0005-0000-0000-00006B0C0000}"/>
    <cellStyle name="1_01 DVHC-DSLD 2010_nien giam tom tat 2010 (thuy)_04 Doanh nghiep va CSKDCT 2012 2" xfId="5742" xr:uid="{00000000-0005-0000-0000-00006C0C0000}"/>
    <cellStyle name="1_01 DVHC-DSLD 2010_nien giam tom tat 2010 (thuy)_08 Thuong mai Tong muc - Diep" xfId="1624" xr:uid="{00000000-0005-0000-0000-00006D0C0000}"/>
    <cellStyle name="1_01 DVHC-DSLD 2010_nien giam tom tat 2010 (thuy)_08 Thuong mai Tong muc - Diep 2" xfId="5743" xr:uid="{00000000-0005-0000-0000-00006E0C0000}"/>
    <cellStyle name="1_01 DVHC-DSLD 2010_nien giam tom tat 2010 (thuy)_09 Thuong mai va Du lich" xfId="1625" xr:uid="{00000000-0005-0000-0000-00006F0C0000}"/>
    <cellStyle name="1_01 DVHC-DSLD 2010_nien giam tom tat 2010 (thuy)_09 Thuong mai va Du lich 2" xfId="5744" xr:uid="{00000000-0005-0000-0000-0000700C0000}"/>
    <cellStyle name="1_01 DVHC-DSLD 2010_nien giam tom tat 2010 (thuy)_09 Thuong mai va Du lich_01 Don vi HC" xfId="1626" xr:uid="{00000000-0005-0000-0000-0000710C0000}"/>
    <cellStyle name="1_01 DVHC-DSLD 2010_nien giam tom tat 2010 (thuy)_09 Thuong mai va Du lich_01 Don vi HC 2" xfId="5745" xr:uid="{00000000-0005-0000-0000-0000720C0000}"/>
    <cellStyle name="1_01 DVHC-DSLD 2010_nien giam tom tat 2010 (thuy)_09 Thuong mai va Du lich_NGDD 2013 Thu chi NSNN " xfId="1627" xr:uid="{00000000-0005-0000-0000-0000730C0000}"/>
    <cellStyle name="1_01 DVHC-DSLD 2010_nien giam tom tat 2010 (thuy)_09 Thuong mai va Du lich_NGDD 2013 Thu chi NSNN  2" xfId="5746" xr:uid="{00000000-0005-0000-0000-0000740C0000}"/>
    <cellStyle name="1_01 DVHC-DSLD 2010_nien giam tom tat 2010 (thuy)_Xl0000167" xfId="1628" xr:uid="{00000000-0005-0000-0000-0000750C0000}"/>
    <cellStyle name="1_01 DVHC-DSLD 2010_nien giam tom tat 2010 (thuy)_Xl0000167 2" xfId="5747" xr:uid="{00000000-0005-0000-0000-0000760C0000}"/>
    <cellStyle name="1_01 DVHC-DSLD 2010_NGDD 2013 Thu chi NSNN " xfId="1618" xr:uid="{00000000-0005-0000-0000-0000610C0000}"/>
    <cellStyle name="1_01 DVHC-DSLD 2010_NGDD 2013 Thu chi NSNN  2" xfId="5737" xr:uid="{00000000-0005-0000-0000-0000620C0000}"/>
    <cellStyle name="1_01 DVHC-DSLD 2010_Tong hop NGTT" xfId="1629" xr:uid="{00000000-0005-0000-0000-0000770C0000}"/>
    <cellStyle name="1_01 DVHC-DSLD 2010_Tong hop NGTT 2" xfId="5748" xr:uid="{00000000-0005-0000-0000-0000780C0000}"/>
    <cellStyle name="1_01 DVHC-DSLD 2010_Tong hop NGTT_09 Thuong mai va Du lich" xfId="1630" xr:uid="{00000000-0005-0000-0000-0000790C0000}"/>
    <cellStyle name="1_01 DVHC-DSLD 2010_Tong hop NGTT_09 Thuong mai va Du lich 2" xfId="5749" xr:uid="{00000000-0005-0000-0000-00007A0C0000}"/>
    <cellStyle name="1_01 DVHC-DSLD 2010_Tong hop NGTT_09 Thuong mai va Du lich_01 Don vi HC" xfId="1631" xr:uid="{00000000-0005-0000-0000-00007B0C0000}"/>
    <cellStyle name="1_01 DVHC-DSLD 2010_Tong hop NGTT_09 Thuong mai va Du lich_01 Don vi HC 2" xfId="5750" xr:uid="{00000000-0005-0000-0000-00007C0C0000}"/>
    <cellStyle name="1_01 DVHC-DSLD 2010_Tong hop NGTT_09 Thuong mai va Du lich_NGDD 2013 Thu chi NSNN " xfId="1632" xr:uid="{00000000-0005-0000-0000-00007D0C0000}"/>
    <cellStyle name="1_01 DVHC-DSLD 2010_Tong hop NGTT_09 Thuong mai va Du lich_NGDD 2013 Thu chi NSNN  2" xfId="5751" xr:uid="{00000000-0005-0000-0000-00007E0C0000}"/>
    <cellStyle name="1_01 DVHC-DSLD 2010_Xl0000167" xfId="1633" xr:uid="{00000000-0005-0000-0000-00007F0C0000}"/>
    <cellStyle name="1_01 DVHC-DSLD 2010_Xl0000167 2" xfId="5752" xr:uid="{00000000-0005-0000-0000-0000800C0000}"/>
    <cellStyle name="1_02  Dan so lao dong(OK)" xfId="1634" xr:uid="{00000000-0005-0000-0000-0000810C0000}"/>
    <cellStyle name="1_02  Dan so lao dong(OK) 2" xfId="5753" xr:uid="{00000000-0005-0000-0000-0000820C0000}"/>
    <cellStyle name="1_02 Danso_Laodong 2012(chuan) CO SO" xfId="1635" xr:uid="{00000000-0005-0000-0000-0000830C0000}"/>
    <cellStyle name="1_02 Danso_Laodong 2012(chuan) CO SO 2" xfId="5754" xr:uid="{00000000-0005-0000-0000-0000840C0000}"/>
    <cellStyle name="1_03 Dautu 2010" xfId="1636" xr:uid="{00000000-0005-0000-0000-0000850C0000}"/>
    <cellStyle name="1_03 Dautu 2010 2" xfId="5755" xr:uid="{00000000-0005-0000-0000-0000860C0000}"/>
    <cellStyle name="1_03 Dautu 2010_01 Don vi HC" xfId="1637" xr:uid="{00000000-0005-0000-0000-0000870C0000}"/>
    <cellStyle name="1_03 Dautu 2010_01 Don vi HC 2" xfId="5756" xr:uid="{00000000-0005-0000-0000-0000880C0000}"/>
    <cellStyle name="1_03 Dautu 2010_02 Danso_Laodong 2012(chuan) CO SO" xfId="1638" xr:uid="{00000000-0005-0000-0000-0000890C0000}"/>
    <cellStyle name="1_03 Dautu 2010_02 Danso_Laodong 2012(chuan) CO SO 2" xfId="5757" xr:uid="{00000000-0005-0000-0000-00008A0C0000}"/>
    <cellStyle name="1_03 Dautu 2010_04 Doanh nghiep va CSKDCT 2012" xfId="1639" xr:uid="{00000000-0005-0000-0000-00008B0C0000}"/>
    <cellStyle name="1_03 Dautu 2010_04 Doanh nghiep va CSKDCT 2012 2" xfId="5758" xr:uid="{00000000-0005-0000-0000-00008C0C0000}"/>
    <cellStyle name="1_03 Dautu 2010_08 Thuong mai Tong muc - Diep" xfId="1640" xr:uid="{00000000-0005-0000-0000-00008D0C0000}"/>
    <cellStyle name="1_03 Dautu 2010_08 Thuong mai Tong muc - Diep 2" xfId="5759" xr:uid="{00000000-0005-0000-0000-00008E0C0000}"/>
    <cellStyle name="1_03 Dautu 2010_09 Thuong mai va Du lich" xfId="1641" xr:uid="{00000000-0005-0000-0000-00008F0C0000}"/>
    <cellStyle name="1_03 Dautu 2010_09 Thuong mai va Du lich 2" xfId="5760" xr:uid="{00000000-0005-0000-0000-0000900C0000}"/>
    <cellStyle name="1_03 Dautu 2010_09 Thuong mai va Du lich_01 Don vi HC" xfId="1642" xr:uid="{00000000-0005-0000-0000-0000910C0000}"/>
    <cellStyle name="1_03 Dautu 2010_09 Thuong mai va Du lich_01 Don vi HC 2" xfId="5761" xr:uid="{00000000-0005-0000-0000-0000920C0000}"/>
    <cellStyle name="1_03 Dautu 2010_09 Thuong mai va Du lich_NGDD 2013 Thu chi NSNN " xfId="1643" xr:uid="{00000000-0005-0000-0000-0000930C0000}"/>
    <cellStyle name="1_03 Dautu 2010_09 Thuong mai va Du lich_NGDD 2013 Thu chi NSNN  2" xfId="5762" xr:uid="{00000000-0005-0000-0000-0000940C0000}"/>
    <cellStyle name="1_03 Dautu 2010_Xl0000167" xfId="1644" xr:uid="{00000000-0005-0000-0000-0000950C0000}"/>
    <cellStyle name="1_03 Dautu 2010_Xl0000167 2" xfId="5763" xr:uid="{00000000-0005-0000-0000-0000960C0000}"/>
    <cellStyle name="1_03 TKQG" xfId="1645" xr:uid="{00000000-0005-0000-0000-0000970C0000}"/>
    <cellStyle name="1_03 TKQG 2" xfId="5764" xr:uid="{00000000-0005-0000-0000-0000980C0000}"/>
    <cellStyle name="1_03 TKQG_02  Dan so lao dong(OK)" xfId="1646" xr:uid="{00000000-0005-0000-0000-0000990C0000}"/>
    <cellStyle name="1_03 TKQG_02  Dan so lao dong(OK) 2" xfId="5765" xr:uid="{00000000-0005-0000-0000-00009A0C0000}"/>
    <cellStyle name="1_03 TKQG_Xl0000167" xfId="1647" xr:uid="{00000000-0005-0000-0000-00009B0C0000}"/>
    <cellStyle name="1_03 TKQG_Xl0000167 2" xfId="5766" xr:uid="{00000000-0005-0000-0000-00009C0C0000}"/>
    <cellStyle name="1_04 Doanh nghiep va CSKDCT 2012" xfId="1648" xr:uid="{00000000-0005-0000-0000-00009D0C0000}"/>
    <cellStyle name="1_04 Doanh nghiep va CSKDCT 2012 2" xfId="5767" xr:uid="{00000000-0005-0000-0000-00009E0C0000}"/>
    <cellStyle name="1_05 Doanh nghiep va Ca the_2011 (Ok)" xfId="1649" xr:uid="{00000000-0005-0000-0000-00009F0C0000}"/>
    <cellStyle name="1_05 Thu chi NSNN" xfId="1650" xr:uid="{00000000-0005-0000-0000-0000A00C0000}"/>
    <cellStyle name="1_05 Thu chi NSNN 2" xfId="5768" xr:uid="{00000000-0005-0000-0000-0000A10C0000}"/>
    <cellStyle name="1_05 Thuong mai" xfId="1651" xr:uid="{00000000-0005-0000-0000-0000A20C0000}"/>
    <cellStyle name="1_05 Thuong mai 2" xfId="5769" xr:uid="{00000000-0005-0000-0000-0000A30C0000}"/>
    <cellStyle name="1_05 Thuong mai_01 Don vi HC" xfId="1652" xr:uid="{00000000-0005-0000-0000-0000A40C0000}"/>
    <cellStyle name="1_05 Thuong mai_01 Don vi HC 2" xfId="5770" xr:uid="{00000000-0005-0000-0000-0000A50C0000}"/>
    <cellStyle name="1_05 Thuong mai_02 Danso_Laodong 2012(chuan) CO SO" xfId="1653" xr:uid="{00000000-0005-0000-0000-0000A60C0000}"/>
    <cellStyle name="1_05 Thuong mai_02 Danso_Laodong 2012(chuan) CO SO 2" xfId="5771" xr:uid="{00000000-0005-0000-0000-0000A70C0000}"/>
    <cellStyle name="1_05 Thuong mai_04 Doanh nghiep va CSKDCT 2012" xfId="1654" xr:uid="{00000000-0005-0000-0000-0000A80C0000}"/>
    <cellStyle name="1_05 Thuong mai_04 Doanh nghiep va CSKDCT 2012 2" xfId="5772" xr:uid="{00000000-0005-0000-0000-0000A90C0000}"/>
    <cellStyle name="1_05 Thuong mai_Nien giam KT_TV 2010" xfId="1656" xr:uid="{00000000-0005-0000-0000-0000AC0C0000}"/>
    <cellStyle name="1_05 Thuong mai_Nien giam KT_TV 2010 2" xfId="5774" xr:uid="{00000000-0005-0000-0000-0000AD0C0000}"/>
    <cellStyle name="1_05 Thuong mai_NGDD 2013 Thu chi NSNN " xfId="1655" xr:uid="{00000000-0005-0000-0000-0000AA0C0000}"/>
    <cellStyle name="1_05 Thuong mai_NGDD 2013 Thu chi NSNN  2" xfId="5773" xr:uid="{00000000-0005-0000-0000-0000AB0C0000}"/>
    <cellStyle name="1_05 Thuong mai_Xl0000167" xfId="1657" xr:uid="{00000000-0005-0000-0000-0000AE0C0000}"/>
    <cellStyle name="1_05 Thuong mai_Xl0000167 2" xfId="5775" xr:uid="{00000000-0005-0000-0000-0000AF0C0000}"/>
    <cellStyle name="1_06 Nong, lam nghiep 2010  (ok)" xfId="1658" xr:uid="{00000000-0005-0000-0000-0000B00C0000}"/>
    <cellStyle name="1_06 Nong, lam nghiep 2010  (ok) 2" xfId="5776" xr:uid="{00000000-0005-0000-0000-0000B10C0000}"/>
    <cellStyle name="1_06 Van tai" xfId="1659" xr:uid="{00000000-0005-0000-0000-0000B20C0000}"/>
    <cellStyle name="1_06 Van tai 2" xfId="5777" xr:uid="{00000000-0005-0000-0000-0000B30C0000}"/>
    <cellStyle name="1_06 Van tai_01 Don vi HC" xfId="1660" xr:uid="{00000000-0005-0000-0000-0000B40C0000}"/>
    <cellStyle name="1_06 Van tai_01 Don vi HC 2" xfId="5778" xr:uid="{00000000-0005-0000-0000-0000B50C0000}"/>
    <cellStyle name="1_06 Van tai_02 Danso_Laodong 2012(chuan) CO SO" xfId="1661" xr:uid="{00000000-0005-0000-0000-0000B60C0000}"/>
    <cellStyle name="1_06 Van tai_02 Danso_Laodong 2012(chuan) CO SO 2" xfId="5779" xr:uid="{00000000-0005-0000-0000-0000B70C0000}"/>
    <cellStyle name="1_06 Van tai_04 Doanh nghiep va CSKDCT 2012" xfId="1662" xr:uid="{00000000-0005-0000-0000-0000B80C0000}"/>
    <cellStyle name="1_06 Van tai_04 Doanh nghiep va CSKDCT 2012 2" xfId="5780" xr:uid="{00000000-0005-0000-0000-0000B90C0000}"/>
    <cellStyle name="1_06 Van tai_Nien giam KT_TV 2010" xfId="1664" xr:uid="{00000000-0005-0000-0000-0000BC0C0000}"/>
    <cellStyle name="1_06 Van tai_Nien giam KT_TV 2010 2" xfId="5782" xr:uid="{00000000-0005-0000-0000-0000BD0C0000}"/>
    <cellStyle name="1_06 Van tai_NGDD 2013 Thu chi NSNN " xfId="1663" xr:uid="{00000000-0005-0000-0000-0000BA0C0000}"/>
    <cellStyle name="1_06 Van tai_NGDD 2013 Thu chi NSNN  2" xfId="5781" xr:uid="{00000000-0005-0000-0000-0000BB0C0000}"/>
    <cellStyle name="1_06 Van tai_Xl0000167" xfId="1665" xr:uid="{00000000-0005-0000-0000-0000BE0C0000}"/>
    <cellStyle name="1_06 Van tai_Xl0000167 2" xfId="5783" xr:uid="{00000000-0005-0000-0000-0000BF0C0000}"/>
    <cellStyle name="1_07 Buu dien" xfId="1666" xr:uid="{00000000-0005-0000-0000-0000C00C0000}"/>
    <cellStyle name="1_07 Buu dien 2" xfId="5784" xr:uid="{00000000-0005-0000-0000-0000C10C0000}"/>
    <cellStyle name="1_07 Buu dien_01 Don vi HC" xfId="1667" xr:uid="{00000000-0005-0000-0000-0000C20C0000}"/>
    <cellStyle name="1_07 Buu dien_01 Don vi HC 2" xfId="5785" xr:uid="{00000000-0005-0000-0000-0000C30C0000}"/>
    <cellStyle name="1_07 Buu dien_02 Danso_Laodong 2012(chuan) CO SO" xfId="1668" xr:uid="{00000000-0005-0000-0000-0000C40C0000}"/>
    <cellStyle name="1_07 Buu dien_02 Danso_Laodong 2012(chuan) CO SO 2" xfId="5786" xr:uid="{00000000-0005-0000-0000-0000C50C0000}"/>
    <cellStyle name="1_07 Buu dien_04 Doanh nghiep va CSKDCT 2012" xfId="1669" xr:uid="{00000000-0005-0000-0000-0000C60C0000}"/>
    <cellStyle name="1_07 Buu dien_04 Doanh nghiep va CSKDCT 2012 2" xfId="5787" xr:uid="{00000000-0005-0000-0000-0000C70C0000}"/>
    <cellStyle name="1_07 Buu dien_Nien giam KT_TV 2010" xfId="1671" xr:uid="{00000000-0005-0000-0000-0000CA0C0000}"/>
    <cellStyle name="1_07 Buu dien_Nien giam KT_TV 2010 2" xfId="5789" xr:uid="{00000000-0005-0000-0000-0000CB0C0000}"/>
    <cellStyle name="1_07 Buu dien_NGDD 2013 Thu chi NSNN " xfId="1670" xr:uid="{00000000-0005-0000-0000-0000C80C0000}"/>
    <cellStyle name="1_07 Buu dien_NGDD 2013 Thu chi NSNN  2" xfId="5788" xr:uid="{00000000-0005-0000-0000-0000C90C0000}"/>
    <cellStyle name="1_07 Buu dien_Xl0000167" xfId="1672" xr:uid="{00000000-0005-0000-0000-0000CC0C0000}"/>
    <cellStyle name="1_07 Buu dien_Xl0000167 2" xfId="5790" xr:uid="{00000000-0005-0000-0000-0000CD0C0000}"/>
    <cellStyle name="1_07 NGTT CN 2012" xfId="1673" xr:uid="{00000000-0005-0000-0000-0000CE0C0000}"/>
    <cellStyle name="1_07 NGTT CN 2012 2" xfId="5791" xr:uid="{00000000-0005-0000-0000-0000CF0C0000}"/>
    <cellStyle name="1_08 Thuong mai Tong muc - Diep" xfId="1674" xr:uid="{00000000-0005-0000-0000-0000D00C0000}"/>
    <cellStyle name="1_08 Thuong mai Tong muc - Diep 2" xfId="5792" xr:uid="{00000000-0005-0000-0000-0000D10C0000}"/>
    <cellStyle name="1_08 Thuong mai va Du lich (Ok)" xfId="1675" xr:uid="{00000000-0005-0000-0000-0000D20C0000}"/>
    <cellStyle name="1_08 Thuong mai va Du lich (Ok) 2" xfId="5793" xr:uid="{00000000-0005-0000-0000-0000D30C0000}"/>
    <cellStyle name="1_08 Van tai" xfId="1676" xr:uid="{00000000-0005-0000-0000-0000D40C0000}"/>
    <cellStyle name="1_08 Van tai 2" xfId="5794" xr:uid="{00000000-0005-0000-0000-0000D50C0000}"/>
    <cellStyle name="1_08 Van tai_01 Don vi HC" xfId="1677" xr:uid="{00000000-0005-0000-0000-0000D60C0000}"/>
    <cellStyle name="1_08 Van tai_01 Don vi HC 2" xfId="5795" xr:uid="{00000000-0005-0000-0000-0000D70C0000}"/>
    <cellStyle name="1_08 Van tai_02 Danso_Laodong 2012(chuan) CO SO" xfId="1678" xr:uid="{00000000-0005-0000-0000-0000D80C0000}"/>
    <cellStyle name="1_08 Van tai_02 Danso_Laodong 2012(chuan) CO SO 2" xfId="5796" xr:uid="{00000000-0005-0000-0000-0000D90C0000}"/>
    <cellStyle name="1_08 Van tai_04 Doanh nghiep va CSKDCT 2012" xfId="1679" xr:uid="{00000000-0005-0000-0000-0000DA0C0000}"/>
    <cellStyle name="1_08 Van tai_04 Doanh nghiep va CSKDCT 2012 2" xfId="5797" xr:uid="{00000000-0005-0000-0000-0000DB0C0000}"/>
    <cellStyle name="1_08 Van tai_Nien giam KT_TV 2010" xfId="1681" xr:uid="{00000000-0005-0000-0000-0000DE0C0000}"/>
    <cellStyle name="1_08 Van tai_Nien giam KT_TV 2010 2" xfId="5799" xr:uid="{00000000-0005-0000-0000-0000DF0C0000}"/>
    <cellStyle name="1_08 Van tai_NGDD 2013 Thu chi NSNN " xfId="1680" xr:uid="{00000000-0005-0000-0000-0000DC0C0000}"/>
    <cellStyle name="1_08 Van tai_NGDD 2013 Thu chi NSNN  2" xfId="5798" xr:uid="{00000000-0005-0000-0000-0000DD0C0000}"/>
    <cellStyle name="1_08 Van tai_Xl0000167" xfId="1682" xr:uid="{00000000-0005-0000-0000-0000E00C0000}"/>
    <cellStyle name="1_08 Van tai_Xl0000167 2" xfId="5800" xr:uid="{00000000-0005-0000-0000-0000E10C0000}"/>
    <cellStyle name="1_08 Yte-van hoa" xfId="1683" xr:uid="{00000000-0005-0000-0000-0000E20C0000}"/>
    <cellStyle name="1_08 Yte-van hoa 2" xfId="5801" xr:uid="{00000000-0005-0000-0000-0000E30C0000}"/>
    <cellStyle name="1_08 Yte-van hoa_01 Don vi HC" xfId="1684" xr:uid="{00000000-0005-0000-0000-0000E40C0000}"/>
    <cellStyle name="1_08 Yte-van hoa_01 Don vi HC 2" xfId="5802" xr:uid="{00000000-0005-0000-0000-0000E50C0000}"/>
    <cellStyle name="1_08 Yte-van hoa_02 Danso_Laodong 2012(chuan) CO SO" xfId="1685" xr:uid="{00000000-0005-0000-0000-0000E60C0000}"/>
    <cellStyle name="1_08 Yte-van hoa_02 Danso_Laodong 2012(chuan) CO SO 2" xfId="5803" xr:uid="{00000000-0005-0000-0000-0000E70C0000}"/>
    <cellStyle name="1_08 Yte-van hoa_04 Doanh nghiep va CSKDCT 2012" xfId="1686" xr:uid="{00000000-0005-0000-0000-0000E80C0000}"/>
    <cellStyle name="1_08 Yte-van hoa_04 Doanh nghiep va CSKDCT 2012 2" xfId="5804" xr:uid="{00000000-0005-0000-0000-0000E90C0000}"/>
    <cellStyle name="1_08 Yte-van hoa_Nien giam KT_TV 2010" xfId="1688" xr:uid="{00000000-0005-0000-0000-0000EC0C0000}"/>
    <cellStyle name="1_08 Yte-van hoa_Nien giam KT_TV 2010 2" xfId="5806" xr:uid="{00000000-0005-0000-0000-0000ED0C0000}"/>
    <cellStyle name="1_08 Yte-van hoa_NGDD 2013 Thu chi NSNN " xfId="1687" xr:uid="{00000000-0005-0000-0000-0000EA0C0000}"/>
    <cellStyle name="1_08 Yte-van hoa_NGDD 2013 Thu chi NSNN  2" xfId="5805" xr:uid="{00000000-0005-0000-0000-0000EB0C0000}"/>
    <cellStyle name="1_08 Yte-van hoa_Xl0000167" xfId="1689" xr:uid="{00000000-0005-0000-0000-0000EE0C0000}"/>
    <cellStyle name="1_08 Yte-van hoa_Xl0000167 2" xfId="5807" xr:uid="{00000000-0005-0000-0000-0000EF0C0000}"/>
    <cellStyle name="1_09 Chi so gia 2011- VuTKG-1 (Ok)" xfId="1690" xr:uid="{00000000-0005-0000-0000-0000F00C0000}"/>
    <cellStyle name="1_09 Chi so gia 2011- VuTKG-1 (Ok) 2" xfId="5808" xr:uid="{00000000-0005-0000-0000-0000F10C0000}"/>
    <cellStyle name="1_09 Du lich" xfId="1691" xr:uid="{00000000-0005-0000-0000-0000F20C0000}"/>
    <cellStyle name="1_09 Du lich 2" xfId="5809" xr:uid="{00000000-0005-0000-0000-0000F30C0000}"/>
    <cellStyle name="1_09 Thuong mai va Du lich" xfId="1692" xr:uid="{00000000-0005-0000-0000-0000F40C0000}"/>
    <cellStyle name="1_09 Thuong mai va Du lich 2" xfId="5810" xr:uid="{00000000-0005-0000-0000-0000F50C0000}"/>
    <cellStyle name="1_09 Thuong mai va Du lich_01 Don vi HC" xfId="1693" xr:uid="{00000000-0005-0000-0000-0000F60C0000}"/>
    <cellStyle name="1_09 Thuong mai va Du lich_01 Don vi HC 2" xfId="5811" xr:uid="{00000000-0005-0000-0000-0000F70C0000}"/>
    <cellStyle name="1_09 Thuong mai va Du lich_NGDD 2013 Thu chi NSNN " xfId="1694" xr:uid="{00000000-0005-0000-0000-0000F80C0000}"/>
    <cellStyle name="1_09 Thuong mai va Du lich_NGDD 2013 Thu chi NSNN  2" xfId="5812" xr:uid="{00000000-0005-0000-0000-0000F90C0000}"/>
    <cellStyle name="1_10 Market VH, YT, GD, NGTT 2011 " xfId="1695" xr:uid="{00000000-0005-0000-0000-0000FA0C0000}"/>
    <cellStyle name="1_10 Market VH, YT, GD, NGTT 2011  2" xfId="5813" xr:uid="{00000000-0005-0000-0000-0000FB0C0000}"/>
    <cellStyle name="1_10 Market VH, YT, GD, NGTT 2011 _02  Dan so lao dong(OK)" xfId="1696" xr:uid="{00000000-0005-0000-0000-0000FC0C0000}"/>
    <cellStyle name="1_10 Market VH, YT, GD, NGTT 2011 _02  Dan so lao dong(OK) 2" xfId="5814" xr:uid="{00000000-0005-0000-0000-0000FD0C0000}"/>
    <cellStyle name="1_10 Market VH, YT, GD, NGTT 2011 _03 TKQG va Thu chi NSNN 2012" xfId="1697" xr:uid="{00000000-0005-0000-0000-0000FE0C0000}"/>
    <cellStyle name="1_10 Market VH, YT, GD, NGTT 2011 _03 TKQG va Thu chi NSNN 2012 2" xfId="5815" xr:uid="{00000000-0005-0000-0000-0000FF0C0000}"/>
    <cellStyle name="1_10 Market VH, YT, GD, NGTT 2011 _04 Doanh nghiep va CSKDCT 2012" xfId="1698" xr:uid="{00000000-0005-0000-0000-0000000D0000}"/>
    <cellStyle name="1_10 Market VH, YT, GD, NGTT 2011 _04 Doanh nghiep va CSKDCT 2012 2" xfId="5816" xr:uid="{00000000-0005-0000-0000-0000010D0000}"/>
    <cellStyle name="1_10 Market VH, YT, GD, NGTT 2011 _05 Doanh nghiep va Ca the_2011 (Ok)" xfId="1699" xr:uid="{00000000-0005-0000-0000-0000020D0000}"/>
    <cellStyle name="1_10 Market VH, YT, GD, NGTT 2011 _07 NGTT CN 2012" xfId="1700" xr:uid="{00000000-0005-0000-0000-0000030D0000}"/>
    <cellStyle name="1_10 Market VH, YT, GD, NGTT 2011 _07 NGTT CN 2012 2" xfId="5817" xr:uid="{00000000-0005-0000-0000-0000040D0000}"/>
    <cellStyle name="1_10 Market VH, YT, GD, NGTT 2011 _08 Thuong mai Tong muc - Diep" xfId="1701" xr:uid="{00000000-0005-0000-0000-0000050D0000}"/>
    <cellStyle name="1_10 Market VH, YT, GD, NGTT 2011 _08 Thuong mai Tong muc - Diep 2" xfId="5818" xr:uid="{00000000-0005-0000-0000-0000060D0000}"/>
    <cellStyle name="1_10 Market VH, YT, GD, NGTT 2011 _08 Thuong mai va Du lich (Ok)" xfId="1702" xr:uid="{00000000-0005-0000-0000-0000070D0000}"/>
    <cellStyle name="1_10 Market VH, YT, GD, NGTT 2011 _08 Thuong mai va Du lich (Ok) 2" xfId="5819" xr:uid="{00000000-0005-0000-0000-0000080D0000}"/>
    <cellStyle name="1_10 Market VH, YT, GD, NGTT 2011 _09 Chi so gia 2011- VuTKG-1 (Ok)" xfId="1703" xr:uid="{00000000-0005-0000-0000-0000090D0000}"/>
    <cellStyle name="1_10 Market VH, YT, GD, NGTT 2011 _09 Chi so gia 2011- VuTKG-1 (Ok) 2" xfId="5820" xr:uid="{00000000-0005-0000-0000-00000A0D0000}"/>
    <cellStyle name="1_10 Market VH, YT, GD, NGTT 2011 _09 Du lich" xfId="1704" xr:uid="{00000000-0005-0000-0000-00000B0D0000}"/>
    <cellStyle name="1_10 Market VH, YT, GD, NGTT 2011 _09 Du lich 2" xfId="5821" xr:uid="{00000000-0005-0000-0000-00000C0D0000}"/>
    <cellStyle name="1_10 Market VH, YT, GD, NGTT 2011 _10 Van tai va BCVT (da sua ok)" xfId="1705" xr:uid="{00000000-0005-0000-0000-00000D0D0000}"/>
    <cellStyle name="1_10 Market VH, YT, GD, NGTT 2011 _10 Van tai va BCVT (da sua ok) 2" xfId="5822" xr:uid="{00000000-0005-0000-0000-00000E0D0000}"/>
    <cellStyle name="1_10 Market VH, YT, GD, NGTT 2011 _11 (3)" xfId="1706" xr:uid="{00000000-0005-0000-0000-00000F0D0000}"/>
    <cellStyle name="1_10 Market VH, YT, GD, NGTT 2011 _11 (3) 2" xfId="5823" xr:uid="{00000000-0005-0000-0000-0000100D0000}"/>
    <cellStyle name="1_10 Market VH, YT, GD, NGTT 2011 _11 (3)_04 Doanh nghiep va CSKDCT 2012" xfId="1707" xr:uid="{00000000-0005-0000-0000-0000110D0000}"/>
    <cellStyle name="1_10 Market VH, YT, GD, NGTT 2011 _11 (3)_04 Doanh nghiep va CSKDCT 2012 2" xfId="5824" xr:uid="{00000000-0005-0000-0000-0000120D0000}"/>
    <cellStyle name="1_10 Market VH, YT, GD, NGTT 2011 _11 (3)_Xl0000167" xfId="1708" xr:uid="{00000000-0005-0000-0000-0000130D0000}"/>
    <cellStyle name="1_10 Market VH, YT, GD, NGTT 2011 _11 (3)_Xl0000167 2" xfId="5825" xr:uid="{00000000-0005-0000-0000-0000140D0000}"/>
    <cellStyle name="1_10 Market VH, YT, GD, NGTT 2011 _12 (2)" xfId="1709" xr:uid="{00000000-0005-0000-0000-0000150D0000}"/>
    <cellStyle name="1_10 Market VH, YT, GD, NGTT 2011 _12 (2) 2" xfId="5826" xr:uid="{00000000-0005-0000-0000-0000160D0000}"/>
    <cellStyle name="1_10 Market VH, YT, GD, NGTT 2011 _12 (2)_04 Doanh nghiep va CSKDCT 2012" xfId="1710" xr:uid="{00000000-0005-0000-0000-0000170D0000}"/>
    <cellStyle name="1_10 Market VH, YT, GD, NGTT 2011 _12 (2)_04 Doanh nghiep va CSKDCT 2012 2" xfId="5827" xr:uid="{00000000-0005-0000-0000-0000180D0000}"/>
    <cellStyle name="1_10 Market VH, YT, GD, NGTT 2011 _12 (2)_Xl0000167" xfId="1711" xr:uid="{00000000-0005-0000-0000-0000190D0000}"/>
    <cellStyle name="1_10 Market VH, YT, GD, NGTT 2011 _12 (2)_Xl0000167 2" xfId="5828" xr:uid="{00000000-0005-0000-0000-00001A0D0000}"/>
    <cellStyle name="1_10 Market VH, YT, GD, NGTT 2011 _12 Giao duc, Y Te va Muc songnam2011" xfId="1712" xr:uid="{00000000-0005-0000-0000-00001B0D0000}"/>
    <cellStyle name="1_10 Market VH, YT, GD, NGTT 2011 _12 Giao duc, Y Te va Muc songnam2011 2" xfId="5829" xr:uid="{00000000-0005-0000-0000-00001C0D0000}"/>
    <cellStyle name="1_10 Market VH, YT, GD, NGTT 2011 _13 Van tai 2012" xfId="1713" xr:uid="{00000000-0005-0000-0000-00001D0D0000}"/>
    <cellStyle name="1_10 Market VH, YT, GD, NGTT 2011 _13 Van tai 2012 2" xfId="5830" xr:uid="{00000000-0005-0000-0000-00001E0D0000}"/>
    <cellStyle name="1_10 Market VH, YT, GD, NGTT 2011 _Giaoduc2013(ok)" xfId="1714" xr:uid="{00000000-0005-0000-0000-00001F0D0000}"/>
    <cellStyle name="1_10 Market VH, YT, GD, NGTT 2011 _Giaoduc2013(ok) 2" xfId="5831" xr:uid="{00000000-0005-0000-0000-0000200D0000}"/>
    <cellStyle name="1_10 Market VH, YT, GD, NGTT 2011 _Maket NGTT2012 LN,TS (7-1-2013)" xfId="1715" xr:uid="{00000000-0005-0000-0000-0000210D0000}"/>
    <cellStyle name="1_10 Market VH, YT, GD, NGTT 2011 _Maket NGTT2012 LN,TS (7-1-2013) 2" xfId="5832" xr:uid="{00000000-0005-0000-0000-0000220D0000}"/>
    <cellStyle name="1_10 Market VH, YT, GD, NGTT 2011 _Maket NGTT2012 LN,TS (7-1-2013)_Nongnghiep" xfId="1716" xr:uid="{00000000-0005-0000-0000-0000230D0000}"/>
    <cellStyle name="1_10 Market VH, YT, GD, NGTT 2011 _Maket NGTT2012 LN,TS (7-1-2013)_Nongnghiep 2" xfId="5833" xr:uid="{00000000-0005-0000-0000-0000240D0000}"/>
    <cellStyle name="1_10 Market VH, YT, GD, NGTT 2011 _Nien giam TT Vu Nong nghiep 2012(solieu)-gui Vu TH 29-3-2013" xfId="1720" xr:uid="{00000000-0005-0000-0000-00002B0D0000}"/>
    <cellStyle name="1_10 Market VH, YT, GD, NGTT 2011 _Nien giam TT Vu Nong nghiep 2012(solieu)-gui Vu TH 29-3-2013 2" xfId="5837" xr:uid="{00000000-0005-0000-0000-00002C0D0000}"/>
    <cellStyle name="1_10 Market VH, YT, GD, NGTT 2011 _Nongnghiep" xfId="1721" xr:uid="{00000000-0005-0000-0000-00002D0D0000}"/>
    <cellStyle name="1_10 Market VH, YT, GD, NGTT 2011 _Nongnghiep 2" xfId="5838" xr:uid="{00000000-0005-0000-0000-00002E0D0000}"/>
    <cellStyle name="1_10 Market VH, YT, GD, NGTT 2011 _Nongnghiep NGDD 2012_cap nhat den 24-5-2013(1)" xfId="1722" xr:uid="{00000000-0005-0000-0000-00002F0D0000}"/>
    <cellStyle name="1_10 Market VH, YT, GD, NGTT 2011 _Nongnghiep NGDD 2012_cap nhat den 24-5-2013(1) 2" xfId="5839" xr:uid="{00000000-0005-0000-0000-0000300D0000}"/>
    <cellStyle name="1_10 Market VH, YT, GD, NGTT 2011 _Nongnghiep_Nongnghiep NGDD 2012_cap nhat den 24-5-2013(1)" xfId="1723" xr:uid="{00000000-0005-0000-0000-0000310D0000}"/>
    <cellStyle name="1_10 Market VH, YT, GD, NGTT 2011 _Nongnghiep_Nongnghiep NGDD 2012_cap nhat den 24-5-2013(1) 2" xfId="5840" xr:uid="{00000000-0005-0000-0000-0000320D0000}"/>
    <cellStyle name="1_10 Market VH, YT, GD, NGTT 2011 _Ngiam_lamnghiep_2011_v2(1)(1)" xfId="1717" xr:uid="{00000000-0005-0000-0000-0000250D0000}"/>
    <cellStyle name="1_10 Market VH, YT, GD, NGTT 2011 _Ngiam_lamnghiep_2011_v2(1)(1) 2" xfId="5834" xr:uid="{00000000-0005-0000-0000-0000260D0000}"/>
    <cellStyle name="1_10 Market VH, YT, GD, NGTT 2011 _Ngiam_lamnghiep_2011_v2(1)(1)_Nongnghiep" xfId="1718" xr:uid="{00000000-0005-0000-0000-0000270D0000}"/>
    <cellStyle name="1_10 Market VH, YT, GD, NGTT 2011 _Ngiam_lamnghiep_2011_v2(1)(1)_Nongnghiep 2" xfId="5835" xr:uid="{00000000-0005-0000-0000-0000280D0000}"/>
    <cellStyle name="1_10 Market VH, YT, GD, NGTT 2011 _NGTT LN,TS 2012 (Chuan)" xfId="1719" xr:uid="{00000000-0005-0000-0000-0000290D0000}"/>
    <cellStyle name="1_10 Market VH, YT, GD, NGTT 2011 _NGTT LN,TS 2012 (Chuan) 2" xfId="5836" xr:uid="{00000000-0005-0000-0000-00002A0D0000}"/>
    <cellStyle name="1_10 Market VH, YT, GD, NGTT 2011 _So lieu quoc te TH" xfId="1724" xr:uid="{00000000-0005-0000-0000-0000330D0000}"/>
    <cellStyle name="1_10 Market VH, YT, GD, NGTT 2011 _So lieu quoc te TH 2" xfId="5841" xr:uid="{00000000-0005-0000-0000-0000340D0000}"/>
    <cellStyle name="1_10 Market VH, YT, GD, NGTT 2011 _Xl0000147" xfId="1725" xr:uid="{00000000-0005-0000-0000-0000350D0000}"/>
    <cellStyle name="1_10 Market VH, YT, GD, NGTT 2011 _Xl0000147 2" xfId="5842" xr:uid="{00000000-0005-0000-0000-0000360D0000}"/>
    <cellStyle name="1_10 Market VH, YT, GD, NGTT 2011 _Xl0000167" xfId="1726" xr:uid="{00000000-0005-0000-0000-0000370D0000}"/>
    <cellStyle name="1_10 Market VH, YT, GD, NGTT 2011 _Xl0000167 2" xfId="5843" xr:uid="{00000000-0005-0000-0000-0000380D0000}"/>
    <cellStyle name="1_10 Market VH, YT, GD, NGTT 2011 _XNK" xfId="1727" xr:uid="{00000000-0005-0000-0000-0000390D0000}"/>
    <cellStyle name="1_10 Market VH, YT, GD, NGTT 2011 _XNK 2" xfId="5844" xr:uid="{00000000-0005-0000-0000-00003A0D0000}"/>
    <cellStyle name="1_10 Van tai va BCVT (da sua ok)" xfId="1728" xr:uid="{00000000-0005-0000-0000-00003B0D0000}"/>
    <cellStyle name="1_10 Van tai va BCVT (da sua ok) 2" xfId="5845" xr:uid="{00000000-0005-0000-0000-00003C0D0000}"/>
    <cellStyle name="1_10 VH, YT, GD, NGTT 2010 - (OK)" xfId="1729" xr:uid="{00000000-0005-0000-0000-00003D0D0000}"/>
    <cellStyle name="1_10 VH, YT, GD, NGTT 2010 - (OK) 2" xfId="5846" xr:uid="{00000000-0005-0000-0000-00003E0D0000}"/>
    <cellStyle name="1_10 VH, YT, GD, NGTT 2010 - (OK)_Bo sung 04 bieu Cong nghiep" xfId="1730" xr:uid="{00000000-0005-0000-0000-00003F0D0000}"/>
    <cellStyle name="1_10 VH, YT, GD, NGTT 2010 - (OK)_Bo sung 04 bieu Cong nghiep 2" xfId="5847" xr:uid="{00000000-0005-0000-0000-0000400D0000}"/>
    <cellStyle name="1_11 (3)" xfId="1731" xr:uid="{00000000-0005-0000-0000-0000410D0000}"/>
    <cellStyle name="1_11 (3) 2" xfId="5848" xr:uid="{00000000-0005-0000-0000-0000420D0000}"/>
    <cellStyle name="1_11 (3)_04 Doanh nghiep va CSKDCT 2012" xfId="1732" xr:uid="{00000000-0005-0000-0000-0000430D0000}"/>
    <cellStyle name="1_11 (3)_04 Doanh nghiep va CSKDCT 2012 2" xfId="5849" xr:uid="{00000000-0005-0000-0000-0000440D0000}"/>
    <cellStyle name="1_11 (3)_Xl0000167" xfId="1733" xr:uid="{00000000-0005-0000-0000-0000450D0000}"/>
    <cellStyle name="1_11 (3)_Xl0000167 2" xfId="5850" xr:uid="{00000000-0005-0000-0000-0000460D0000}"/>
    <cellStyle name="1_11 So lieu quoc te 2010-final" xfId="1734" xr:uid="{00000000-0005-0000-0000-0000470D0000}"/>
    <cellStyle name="1_11 So lieu quoc te 2010-final 2" xfId="5851" xr:uid="{00000000-0005-0000-0000-0000480D0000}"/>
    <cellStyle name="1_11.Bieuthegioi-hien_NGTT2009" xfId="1735" xr:uid="{00000000-0005-0000-0000-0000490D0000}"/>
    <cellStyle name="1_11.Bieuthegioi-hien_NGTT2009 2" xfId="5852" xr:uid="{00000000-0005-0000-0000-00004A0D0000}"/>
    <cellStyle name="1_11.Bieuthegioi-hien_NGTT2009_01 Don vi HC" xfId="1736" xr:uid="{00000000-0005-0000-0000-00004B0D0000}"/>
    <cellStyle name="1_11.Bieuthegioi-hien_NGTT2009_01 Don vi HC 2" xfId="5853" xr:uid="{00000000-0005-0000-0000-00004C0D0000}"/>
    <cellStyle name="1_11.Bieuthegioi-hien_NGTT2009_02  Dan so lao dong(OK)" xfId="1737" xr:uid="{00000000-0005-0000-0000-00004D0D0000}"/>
    <cellStyle name="1_11.Bieuthegioi-hien_NGTT2009_02  Dan so lao dong(OK) 2" xfId="5854" xr:uid="{00000000-0005-0000-0000-00004E0D0000}"/>
    <cellStyle name="1_11.Bieuthegioi-hien_NGTT2009_02 Danso_Laodong 2012(chuan) CO SO" xfId="1738" xr:uid="{00000000-0005-0000-0000-00004F0D0000}"/>
    <cellStyle name="1_11.Bieuthegioi-hien_NGTT2009_02 Danso_Laodong 2012(chuan) CO SO 2" xfId="5855" xr:uid="{00000000-0005-0000-0000-0000500D0000}"/>
    <cellStyle name="1_11.Bieuthegioi-hien_NGTT2009_03 TKQG va Thu chi NSNN 2012" xfId="1739" xr:uid="{00000000-0005-0000-0000-0000510D0000}"/>
    <cellStyle name="1_11.Bieuthegioi-hien_NGTT2009_03 TKQG va Thu chi NSNN 2012 2" xfId="5856" xr:uid="{00000000-0005-0000-0000-0000520D0000}"/>
    <cellStyle name="1_11.Bieuthegioi-hien_NGTT2009_04 Doanh nghiep va CSKDCT 2012" xfId="1740" xr:uid="{00000000-0005-0000-0000-0000530D0000}"/>
    <cellStyle name="1_11.Bieuthegioi-hien_NGTT2009_04 Doanh nghiep va CSKDCT 2012 2" xfId="5857" xr:uid="{00000000-0005-0000-0000-0000540D0000}"/>
    <cellStyle name="1_11.Bieuthegioi-hien_NGTT2009_05 Doanh nghiep va Ca the_2011 (Ok)" xfId="1741" xr:uid="{00000000-0005-0000-0000-0000550D0000}"/>
    <cellStyle name="1_11.Bieuthegioi-hien_NGTT2009_07 NGTT CN 2012" xfId="1742" xr:uid="{00000000-0005-0000-0000-0000560D0000}"/>
    <cellStyle name="1_11.Bieuthegioi-hien_NGTT2009_07 NGTT CN 2012 2" xfId="5858" xr:uid="{00000000-0005-0000-0000-0000570D0000}"/>
    <cellStyle name="1_11.Bieuthegioi-hien_NGTT2009_08 Thuong mai Tong muc - Diep" xfId="1743" xr:uid="{00000000-0005-0000-0000-0000580D0000}"/>
    <cellStyle name="1_11.Bieuthegioi-hien_NGTT2009_08 Thuong mai Tong muc - Diep 2" xfId="5859" xr:uid="{00000000-0005-0000-0000-0000590D0000}"/>
    <cellStyle name="1_11.Bieuthegioi-hien_NGTT2009_08 Thuong mai va Du lich (Ok)" xfId="1744" xr:uid="{00000000-0005-0000-0000-00005A0D0000}"/>
    <cellStyle name="1_11.Bieuthegioi-hien_NGTT2009_08 Thuong mai va Du lich (Ok) 2" xfId="5860" xr:uid="{00000000-0005-0000-0000-00005B0D0000}"/>
    <cellStyle name="1_11.Bieuthegioi-hien_NGTT2009_09 Chi so gia 2011- VuTKG-1 (Ok)" xfId="1745" xr:uid="{00000000-0005-0000-0000-00005C0D0000}"/>
    <cellStyle name="1_11.Bieuthegioi-hien_NGTT2009_09 Chi so gia 2011- VuTKG-1 (Ok) 2" xfId="5861" xr:uid="{00000000-0005-0000-0000-00005D0D0000}"/>
    <cellStyle name="1_11.Bieuthegioi-hien_NGTT2009_09 Du lich" xfId="1746" xr:uid="{00000000-0005-0000-0000-00005E0D0000}"/>
    <cellStyle name="1_11.Bieuthegioi-hien_NGTT2009_09 Du lich 2" xfId="5862" xr:uid="{00000000-0005-0000-0000-00005F0D0000}"/>
    <cellStyle name="1_11.Bieuthegioi-hien_NGTT2009_10 Van tai va BCVT (da sua ok)" xfId="1747" xr:uid="{00000000-0005-0000-0000-0000600D0000}"/>
    <cellStyle name="1_11.Bieuthegioi-hien_NGTT2009_10 Van tai va BCVT (da sua ok) 2" xfId="5863" xr:uid="{00000000-0005-0000-0000-0000610D0000}"/>
    <cellStyle name="1_11.Bieuthegioi-hien_NGTT2009_11 (3)" xfId="1748" xr:uid="{00000000-0005-0000-0000-0000620D0000}"/>
    <cellStyle name="1_11.Bieuthegioi-hien_NGTT2009_11 (3) 2" xfId="5864" xr:uid="{00000000-0005-0000-0000-0000630D0000}"/>
    <cellStyle name="1_11.Bieuthegioi-hien_NGTT2009_11 (3)_04 Doanh nghiep va CSKDCT 2012" xfId="1749" xr:uid="{00000000-0005-0000-0000-0000640D0000}"/>
    <cellStyle name="1_11.Bieuthegioi-hien_NGTT2009_11 (3)_04 Doanh nghiep va CSKDCT 2012 2" xfId="5865" xr:uid="{00000000-0005-0000-0000-0000650D0000}"/>
    <cellStyle name="1_11.Bieuthegioi-hien_NGTT2009_11 (3)_Xl0000167" xfId="1750" xr:uid="{00000000-0005-0000-0000-0000660D0000}"/>
    <cellStyle name="1_11.Bieuthegioi-hien_NGTT2009_11 (3)_Xl0000167 2" xfId="5866" xr:uid="{00000000-0005-0000-0000-0000670D0000}"/>
    <cellStyle name="1_11.Bieuthegioi-hien_NGTT2009_12 (2)" xfId="1751" xr:uid="{00000000-0005-0000-0000-0000680D0000}"/>
    <cellStyle name="1_11.Bieuthegioi-hien_NGTT2009_12 (2) 2" xfId="5867" xr:uid="{00000000-0005-0000-0000-0000690D0000}"/>
    <cellStyle name="1_11.Bieuthegioi-hien_NGTT2009_12 (2)_04 Doanh nghiep va CSKDCT 2012" xfId="1752" xr:uid="{00000000-0005-0000-0000-00006A0D0000}"/>
    <cellStyle name="1_11.Bieuthegioi-hien_NGTT2009_12 (2)_04 Doanh nghiep va CSKDCT 2012 2" xfId="5868" xr:uid="{00000000-0005-0000-0000-00006B0D0000}"/>
    <cellStyle name="1_11.Bieuthegioi-hien_NGTT2009_12 (2)_Xl0000167" xfId="1753" xr:uid="{00000000-0005-0000-0000-00006C0D0000}"/>
    <cellStyle name="1_11.Bieuthegioi-hien_NGTT2009_12 (2)_Xl0000167 2" xfId="5869" xr:uid="{00000000-0005-0000-0000-00006D0D0000}"/>
    <cellStyle name="1_11.Bieuthegioi-hien_NGTT2009_12 Chi so gia 2012(chuan) co so" xfId="1754" xr:uid="{00000000-0005-0000-0000-00006E0D0000}"/>
    <cellStyle name="1_11.Bieuthegioi-hien_NGTT2009_12 Chi so gia 2012(chuan) co so 2" xfId="5870" xr:uid="{00000000-0005-0000-0000-00006F0D0000}"/>
    <cellStyle name="1_11.Bieuthegioi-hien_NGTT2009_12 Giao duc, Y Te va Muc songnam2011" xfId="1755" xr:uid="{00000000-0005-0000-0000-0000700D0000}"/>
    <cellStyle name="1_11.Bieuthegioi-hien_NGTT2009_12 Giao duc, Y Te va Muc songnam2011 2" xfId="5871" xr:uid="{00000000-0005-0000-0000-0000710D0000}"/>
    <cellStyle name="1_11.Bieuthegioi-hien_NGTT2009_13 Van tai 2012" xfId="1756" xr:uid="{00000000-0005-0000-0000-0000720D0000}"/>
    <cellStyle name="1_11.Bieuthegioi-hien_NGTT2009_13 Van tai 2012 2" xfId="5872" xr:uid="{00000000-0005-0000-0000-0000730D0000}"/>
    <cellStyle name="1_11.Bieuthegioi-hien_NGTT2009_Bo sung 04 bieu Cong nghiep" xfId="1757" xr:uid="{00000000-0005-0000-0000-0000740D0000}"/>
    <cellStyle name="1_11.Bieuthegioi-hien_NGTT2009_Bo sung 04 bieu Cong nghiep 2" xfId="5873" xr:uid="{00000000-0005-0000-0000-0000750D0000}"/>
    <cellStyle name="1_11.Bieuthegioi-hien_NGTT2009_CucThongke-phucdap-Tuan-Anh" xfId="1758" xr:uid="{00000000-0005-0000-0000-0000760D0000}"/>
    <cellStyle name="1_11.Bieuthegioi-hien_NGTT2009_CucThongke-phucdap-Tuan-Anh 2" xfId="5874" xr:uid="{00000000-0005-0000-0000-0000770D0000}"/>
    <cellStyle name="1_11.Bieuthegioi-hien_NGTT2009_Giaoduc2013(ok)" xfId="1759" xr:uid="{00000000-0005-0000-0000-0000780D0000}"/>
    <cellStyle name="1_11.Bieuthegioi-hien_NGTT2009_Giaoduc2013(ok) 2" xfId="5875" xr:uid="{00000000-0005-0000-0000-0000790D0000}"/>
    <cellStyle name="1_11.Bieuthegioi-hien_NGTT2009_Maket NGTT2012 LN,TS (7-1-2013)" xfId="1760" xr:uid="{00000000-0005-0000-0000-00007A0D0000}"/>
    <cellStyle name="1_11.Bieuthegioi-hien_NGTT2009_Maket NGTT2012 LN,TS (7-1-2013) 2" xfId="5876" xr:uid="{00000000-0005-0000-0000-00007B0D0000}"/>
    <cellStyle name="1_11.Bieuthegioi-hien_NGTT2009_Maket NGTT2012 LN,TS (7-1-2013)_Nongnghiep" xfId="1761" xr:uid="{00000000-0005-0000-0000-00007C0D0000}"/>
    <cellStyle name="1_11.Bieuthegioi-hien_NGTT2009_Maket NGTT2012 LN,TS (7-1-2013)_Nongnghiep 2" xfId="5877" xr:uid="{00000000-0005-0000-0000-00007D0D0000}"/>
    <cellStyle name="1_11.Bieuthegioi-hien_NGTT2009_Mau" xfId="1762" xr:uid="{00000000-0005-0000-0000-00007E0D0000}"/>
    <cellStyle name="1_11.Bieuthegioi-hien_NGTT2009_Mau 2" xfId="5878" xr:uid="{00000000-0005-0000-0000-00007F0D0000}"/>
    <cellStyle name="1_11.Bieuthegioi-hien_NGTT2009_Nien giam TT Vu Nong nghiep 2012(solieu)-gui Vu TH 29-3-2013" xfId="1767" xr:uid="{00000000-0005-0000-0000-0000880D0000}"/>
    <cellStyle name="1_11.Bieuthegioi-hien_NGTT2009_Nien giam TT Vu Nong nghiep 2012(solieu)-gui Vu TH 29-3-2013 2" xfId="5883" xr:uid="{00000000-0005-0000-0000-0000890D0000}"/>
    <cellStyle name="1_11.Bieuthegioi-hien_NGTT2009_Nongnghiep" xfId="1768" xr:uid="{00000000-0005-0000-0000-00008A0D0000}"/>
    <cellStyle name="1_11.Bieuthegioi-hien_NGTT2009_Nongnghiep 2" xfId="5884" xr:uid="{00000000-0005-0000-0000-00008B0D0000}"/>
    <cellStyle name="1_11.Bieuthegioi-hien_NGTT2009_Nongnghiep NGDD 2012_cap nhat den 24-5-2013(1)" xfId="1769" xr:uid="{00000000-0005-0000-0000-00008C0D0000}"/>
    <cellStyle name="1_11.Bieuthegioi-hien_NGTT2009_Nongnghiep NGDD 2012_cap nhat den 24-5-2013(1) 2" xfId="5885" xr:uid="{00000000-0005-0000-0000-00008D0D0000}"/>
    <cellStyle name="1_11.Bieuthegioi-hien_NGTT2009_Nongnghiep_Nongnghiep NGDD 2012_cap nhat den 24-5-2013(1)" xfId="1770" xr:uid="{00000000-0005-0000-0000-00008E0D0000}"/>
    <cellStyle name="1_11.Bieuthegioi-hien_NGTT2009_Nongnghiep_Nongnghiep NGDD 2012_cap nhat den 24-5-2013(1) 2" xfId="5886" xr:uid="{00000000-0005-0000-0000-00008F0D0000}"/>
    <cellStyle name="1_11.Bieuthegioi-hien_NGTT2009_NGDD 2013 Thu chi NSNN " xfId="1763" xr:uid="{00000000-0005-0000-0000-0000800D0000}"/>
    <cellStyle name="1_11.Bieuthegioi-hien_NGTT2009_NGDD 2013 Thu chi NSNN  2" xfId="5879" xr:uid="{00000000-0005-0000-0000-0000810D0000}"/>
    <cellStyle name="1_11.Bieuthegioi-hien_NGTT2009_Ngiam_lamnghiep_2011_v2(1)(1)" xfId="1764" xr:uid="{00000000-0005-0000-0000-0000820D0000}"/>
    <cellStyle name="1_11.Bieuthegioi-hien_NGTT2009_Ngiam_lamnghiep_2011_v2(1)(1) 2" xfId="5880" xr:uid="{00000000-0005-0000-0000-0000830D0000}"/>
    <cellStyle name="1_11.Bieuthegioi-hien_NGTT2009_Ngiam_lamnghiep_2011_v2(1)(1)_Nongnghiep" xfId="1765" xr:uid="{00000000-0005-0000-0000-0000840D0000}"/>
    <cellStyle name="1_11.Bieuthegioi-hien_NGTT2009_Ngiam_lamnghiep_2011_v2(1)(1)_Nongnghiep 2" xfId="5881" xr:uid="{00000000-0005-0000-0000-0000850D0000}"/>
    <cellStyle name="1_11.Bieuthegioi-hien_NGTT2009_NGTT LN,TS 2012 (Chuan)" xfId="1766" xr:uid="{00000000-0005-0000-0000-0000860D0000}"/>
    <cellStyle name="1_11.Bieuthegioi-hien_NGTT2009_NGTT LN,TS 2012 (Chuan) 2" xfId="5882" xr:uid="{00000000-0005-0000-0000-0000870D0000}"/>
    <cellStyle name="1_11.Bieuthegioi-hien_NGTT2009_Xl0000147" xfId="1771" xr:uid="{00000000-0005-0000-0000-0000900D0000}"/>
    <cellStyle name="1_11.Bieuthegioi-hien_NGTT2009_Xl0000147 2" xfId="5887" xr:uid="{00000000-0005-0000-0000-0000910D0000}"/>
    <cellStyle name="1_11.Bieuthegioi-hien_NGTT2009_Xl0000167" xfId="1772" xr:uid="{00000000-0005-0000-0000-0000920D0000}"/>
    <cellStyle name="1_11.Bieuthegioi-hien_NGTT2009_Xl0000167 2" xfId="5888" xr:uid="{00000000-0005-0000-0000-0000930D0000}"/>
    <cellStyle name="1_11.Bieuthegioi-hien_NGTT2009_XNK" xfId="1773" xr:uid="{00000000-0005-0000-0000-0000940D0000}"/>
    <cellStyle name="1_11.Bieuthegioi-hien_NGTT2009_XNK 2" xfId="5889" xr:uid="{00000000-0005-0000-0000-0000950D0000}"/>
    <cellStyle name="1_11.Bieuthegioi-hien_NGTT2009_XNK-2012" xfId="1774" xr:uid="{00000000-0005-0000-0000-0000960D0000}"/>
    <cellStyle name="1_11.Bieuthegioi-hien_NGTT2009_XNK-2012 2" xfId="5890" xr:uid="{00000000-0005-0000-0000-0000970D0000}"/>
    <cellStyle name="1_11.Bieuthegioi-hien_NGTT2009_XNK-Market" xfId="1775" xr:uid="{00000000-0005-0000-0000-0000980D0000}"/>
    <cellStyle name="1_11.Bieuthegioi-hien_NGTT2009_XNK-Market 2" xfId="5891" xr:uid="{00000000-0005-0000-0000-0000990D0000}"/>
    <cellStyle name="1_12 (2)" xfId="1776" xr:uid="{00000000-0005-0000-0000-00009A0D0000}"/>
    <cellStyle name="1_12 (2) 2" xfId="5892" xr:uid="{00000000-0005-0000-0000-00009B0D0000}"/>
    <cellStyle name="1_12 (2)_04 Doanh nghiep va CSKDCT 2012" xfId="1777" xr:uid="{00000000-0005-0000-0000-00009C0D0000}"/>
    <cellStyle name="1_12 (2)_04 Doanh nghiep va CSKDCT 2012 2" xfId="5893" xr:uid="{00000000-0005-0000-0000-00009D0D0000}"/>
    <cellStyle name="1_12 (2)_Xl0000167" xfId="1778" xr:uid="{00000000-0005-0000-0000-00009E0D0000}"/>
    <cellStyle name="1_12 (2)_Xl0000167 2" xfId="5894" xr:uid="{00000000-0005-0000-0000-00009F0D0000}"/>
    <cellStyle name="1_12 Chi so gia 2012(chuan) co so" xfId="1779" xr:uid="{00000000-0005-0000-0000-0000A00D0000}"/>
    <cellStyle name="1_12 Chi so gia 2012(chuan) co so 2" xfId="5895" xr:uid="{00000000-0005-0000-0000-0000A10D0000}"/>
    <cellStyle name="1_12 Giao duc, Y Te va Muc songnam2011" xfId="1780" xr:uid="{00000000-0005-0000-0000-0000A20D0000}"/>
    <cellStyle name="1_12 Giao duc, Y Te va Muc songnam2011 2" xfId="5896" xr:uid="{00000000-0005-0000-0000-0000A30D0000}"/>
    <cellStyle name="1_13 Van tai 2012" xfId="1781" xr:uid="{00000000-0005-0000-0000-0000A40D0000}"/>
    <cellStyle name="1_13 Van tai 2012 2" xfId="5897" xr:uid="{00000000-0005-0000-0000-0000A50D0000}"/>
    <cellStyle name="1_Book1" xfId="1782" xr:uid="{00000000-0005-0000-0000-0000A60D0000}"/>
    <cellStyle name="1_Book1 2" xfId="5898" xr:uid="{00000000-0005-0000-0000-0000A70D0000}"/>
    <cellStyle name="1_Book3" xfId="1783" xr:uid="{00000000-0005-0000-0000-0000A80D0000}"/>
    <cellStyle name="1_Book3 10" xfId="1784" xr:uid="{00000000-0005-0000-0000-0000A90D0000}"/>
    <cellStyle name="1_Book3 10 2" xfId="5900" xr:uid="{00000000-0005-0000-0000-0000AA0D0000}"/>
    <cellStyle name="1_Book3 11" xfId="1785" xr:uid="{00000000-0005-0000-0000-0000AB0D0000}"/>
    <cellStyle name="1_Book3 11 2" xfId="5901" xr:uid="{00000000-0005-0000-0000-0000AC0D0000}"/>
    <cellStyle name="1_Book3 12" xfId="1786" xr:uid="{00000000-0005-0000-0000-0000AD0D0000}"/>
    <cellStyle name="1_Book3 12 2" xfId="5902" xr:uid="{00000000-0005-0000-0000-0000AE0D0000}"/>
    <cellStyle name="1_Book3 13" xfId="1787" xr:uid="{00000000-0005-0000-0000-0000AF0D0000}"/>
    <cellStyle name="1_Book3 13 2" xfId="5903" xr:uid="{00000000-0005-0000-0000-0000B00D0000}"/>
    <cellStyle name="1_Book3 14" xfId="1788" xr:uid="{00000000-0005-0000-0000-0000B10D0000}"/>
    <cellStyle name="1_Book3 14 2" xfId="5904" xr:uid="{00000000-0005-0000-0000-0000B20D0000}"/>
    <cellStyle name="1_Book3 15" xfId="1789" xr:uid="{00000000-0005-0000-0000-0000B30D0000}"/>
    <cellStyle name="1_Book3 15 2" xfId="5905" xr:uid="{00000000-0005-0000-0000-0000B40D0000}"/>
    <cellStyle name="1_Book3 16" xfId="1790" xr:uid="{00000000-0005-0000-0000-0000B50D0000}"/>
    <cellStyle name="1_Book3 16 2" xfId="5906" xr:uid="{00000000-0005-0000-0000-0000B60D0000}"/>
    <cellStyle name="1_Book3 17" xfId="1791" xr:uid="{00000000-0005-0000-0000-0000B70D0000}"/>
    <cellStyle name="1_Book3 17 2" xfId="5907" xr:uid="{00000000-0005-0000-0000-0000B80D0000}"/>
    <cellStyle name="1_Book3 18" xfId="1792" xr:uid="{00000000-0005-0000-0000-0000B90D0000}"/>
    <cellStyle name="1_Book3 18 2" xfId="5908" xr:uid="{00000000-0005-0000-0000-0000BA0D0000}"/>
    <cellStyle name="1_Book3 19" xfId="1793" xr:uid="{00000000-0005-0000-0000-0000BB0D0000}"/>
    <cellStyle name="1_Book3 19 2" xfId="5909" xr:uid="{00000000-0005-0000-0000-0000BC0D0000}"/>
    <cellStyle name="1_Book3 2" xfId="1794" xr:uid="{00000000-0005-0000-0000-0000BD0D0000}"/>
    <cellStyle name="1_Book3 2 2" xfId="5910" xr:uid="{00000000-0005-0000-0000-0000BE0D0000}"/>
    <cellStyle name="1_Book3 20" xfId="5899" xr:uid="{00000000-0005-0000-0000-0000BF0D0000}"/>
    <cellStyle name="1_Book3 3" xfId="1795" xr:uid="{00000000-0005-0000-0000-0000C00D0000}"/>
    <cellStyle name="1_Book3 3 2" xfId="5911" xr:uid="{00000000-0005-0000-0000-0000C10D0000}"/>
    <cellStyle name="1_Book3 4" xfId="1796" xr:uid="{00000000-0005-0000-0000-0000C20D0000}"/>
    <cellStyle name="1_Book3 4 2" xfId="5912" xr:uid="{00000000-0005-0000-0000-0000C30D0000}"/>
    <cellStyle name="1_Book3 5" xfId="1797" xr:uid="{00000000-0005-0000-0000-0000C40D0000}"/>
    <cellStyle name="1_Book3 5 2" xfId="5913" xr:uid="{00000000-0005-0000-0000-0000C50D0000}"/>
    <cellStyle name="1_Book3 6" xfId="1798" xr:uid="{00000000-0005-0000-0000-0000C60D0000}"/>
    <cellStyle name="1_Book3 6 2" xfId="5914" xr:uid="{00000000-0005-0000-0000-0000C70D0000}"/>
    <cellStyle name="1_Book3 7" xfId="1799" xr:uid="{00000000-0005-0000-0000-0000C80D0000}"/>
    <cellStyle name="1_Book3 7 2" xfId="5915" xr:uid="{00000000-0005-0000-0000-0000C90D0000}"/>
    <cellStyle name="1_Book3 8" xfId="1800" xr:uid="{00000000-0005-0000-0000-0000CA0D0000}"/>
    <cellStyle name="1_Book3 8 2" xfId="5916" xr:uid="{00000000-0005-0000-0000-0000CB0D0000}"/>
    <cellStyle name="1_Book3 9" xfId="1801" xr:uid="{00000000-0005-0000-0000-0000CC0D0000}"/>
    <cellStyle name="1_Book3 9 2" xfId="5917" xr:uid="{00000000-0005-0000-0000-0000CD0D0000}"/>
    <cellStyle name="1_Book3_01 Don vi HC" xfId="1802" xr:uid="{00000000-0005-0000-0000-0000CE0D0000}"/>
    <cellStyle name="1_Book3_01 Don vi HC 2" xfId="5918" xr:uid="{00000000-0005-0000-0000-0000CF0D0000}"/>
    <cellStyle name="1_Book3_01 DVHC-DSLD 2010" xfId="1803" xr:uid="{00000000-0005-0000-0000-0000D00D0000}"/>
    <cellStyle name="1_Book3_01 DVHC-DSLD 2010 2" xfId="5919" xr:uid="{00000000-0005-0000-0000-0000D10D0000}"/>
    <cellStyle name="1_Book3_02  Dan so lao dong(OK)" xfId="1804" xr:uid="{00000000-0005-0000-0000-0000D20D0000}"/>
    <cellStyle name="1_Book3_02  Dan so lao dong(OK) 2" xfId="5920" xr:uid="{00000000-0005-0000-0000-0000D30D0000}"/>
    <cellStyle name="1_Book3_02 Danso_Laodong 2012(chuan) CO SO" xfId="1805" xr:uid="{00000000-0005-0000-0000-0000D40D0000}"/>
    <cellStyle name="1_Book3_02 Danso_Laodong 2012(chuan) CO SO 2" xfId="5921" xr:uid="{00000000-0005-0000-0000-0000D50D0000}"/>
    <cellStyle name="1_Book3_03 TKQG va Thu chi NSNN 2012" xfId="1806" xr:uid="{00000000-0005-0000-0000-0000D60D0000}"/>
    <cellStyle name="1_Book3_03 TKQG va Thu chi NSNN 2012 2" xfId="5922" xr:uid="{00000000-0005-0000-0000-0000D70D0000}"/>
    <cellStyle name="1_Book3_04 Doanh nghiep va CSKDCT 2012" xfId="1807" xr:uid="{00000000-0005-0000-0000-0000D80D0000}"/>
    <cellStyle name="1_Book3_04 Doanh nghiep va CSKDCT 2012 2" xfId="5923" xr:uid="{00000000-0005-0000-0000-0000D90D0000}"/>
    <cellStyle name="1_Book3_05 Doanh nghiep va Ca the_2011 (Ok)" xfId="1808" xr:uid="{00000000-0005-0000-0000-0000DA0D0000}"/>
    <cellStyle name="1_Book3_05 NGTT DN 2010 (OK)" xfId="1809" xr:uid="{00000000-0005-0000-0000-0000DB0D0000}"/>
    <cellStyle name="1_Book3_05 NGTT DN 2010 (OK) 2" xfId="5924" xr:uid="{00000000-0005-0000-0000-0000DC0D0000}"/>
    <cellStyle name="1_Book3_05 NGTT DN 2010 (OK)_Bo sung 04 bieu Cong nghiep" xfId="1810" xr:uid="{00000000-0005-0000-0000-0000DD0D0000}"/>
    <cellStyle name="1_Book3_05 NGTT DN 2010 (OK)_Bo sung 04 bieu Cong nghiep 2" xfId="5925" xr:uid="{00000000-0005-0000-0000-0000DE0D0000}"/>
    <cellStyle name="1_Book3_06 Nong, lam nghiep 2010  (ok)" xfId="1811" xr:uid="{00000000-0005-0000-0000-0000DF0D0000}"/>
    <cellStyle name="1_Book3_06 Nong, lam nghiep 2010  (ok) 2" xfId="5926" xr:uid="{00000000-0005-0000-0000-0000E00D0000}"/>
    <cellStyle name="1_Book3_07 NGTT CN 2012" xfId="1812" xr:uid="{00000000-0005-0000-0000-0000E10D0000}"/>
    <cellStyle name="1_Book3_07 NGTT CN 2012 2" xfId="5927" xr:uid="{00000000-0005-0000-0000-0000E20D0000}"/>
    <cellStyle name="1_Book3_08 Thuong mai Tong muc - Diep" xfId="1813" xr:uid="{00000000-0005-0000-0000-0000E30D0000}"/>
    <cellStyle name="1_Book3_08 Thuong mai Tong muc - Diep 2" xfId="5928" xr:uid="{00000000-0005-0000-0000-0000E40D0000}"/>
    <cellStyle name="1_Book3_08 Thuong mai va Du lich (Ok)" xfId="1814" xr:uid="{00000000-0005-0000-0000-0000E50D0000}"/>
    <cellStyle name="1_Book3_08 Thuong mai va Du lich (Ok) 2" xfId="5929" xr:uid="{00000000-0005-0000-0000-0000E60D0000}"/>
    <cellStyle name="1_Book3_09 Chi so gia 2011- VuTKG-1 (Ok)" xfId="1815" xr:uid="{00000000-0005-0000-0000-0000E70D0000}"/>
    <cellStyle name="1_Book3_09 Chi so gia 2011- VuTKG-1 (Ok) 2" xfId="5930" xr:uid="{00000000-0005-0000-0000-0000E80D0000}"/>
    <cellStyle name="1_Book3_09 Du lich" xfId="1816" xr:uid="{00000000-0005-0000-0000-0000E90D0000}"/>
    <cellStyle name="1_Book3_09 Du lich 2" xfId="5931" xr:uid="{00000000-0005-0000-0000-0000EA0D0000}"/>
    <cellStyle name="1_Book3_10 Market VH, YT, GD, NGTT 2011 " xfId="1817" xr:uid="{00000000-0005-0000-0000-0000EB0D0000}"/>
    <cellStyle name="1_Book3_10 Market VH, YT, GD, NGTT 2011  2" xfId="5932" xr:uid="{00000000-0005-0000-0000-0000EC0D0000}"/>
    <cellStyle name="1_Book3_10 Market VH, YT, GD, NGTT 2011 _02  Dan so lao dong(OK)" xfId="1818" xr:uid="{00000000-0005-0000-0000-0000ED0D0000}"/>
    <cellStyle name="1_Book3_10 Market VH, YT, GD, NGTT 2011 _02  Dan so lao dong(OK) 2" xfId="5933" xr:uid="{00000000-0005-0000-0000-0000EE0D0000}"/>
    <cellStyle name="1_Book3_10 Market VH, YT, GD, NGTT 2011 _03 TKQG va Thu chi NSNN 2012" xfId="1819" xr:uid="{00000000-0005-0000-0000-0000EF0D0000}"/>
    <cellStyle name="1_Book3_10 Market VH, YT, GD, NGTT 2011 _03 TKQG va Thu chi NSNN 2012 2" xfId="5934" xr:uid="{00000000-0005-0000-0000-0000F00D0000}"/>
    <cellStyle name="1_Book3_10 Market VH, YT, GD, NGTT 2011 _04 Doanh nghiep va CSKDCT 2012" xfId="1820" xr:uid="{00000000-0005-0000-0000-0000F10D0000}"/>
    <cellStyle name="1_Book3_10 Market VH, YT, GD, NGTT 2011 _04 Doanh nghiep va CSKDCT 2012 2" xfId="5935" xr:uid="{00000000-0005-0000-0000-0000F20D0000}"/>
    <cellStyle name="1_Book3_10 Market VH, YT, GD, NGTT 2011 _05 Doanh nghiep va Ca the_2011 (Ok)" xfId="1821" xr:uid="{00000000-0005-0000-0000-0000F30D0000}"/>
    <cellStyle name="1_Book3_10 Market VH, YT, GD, NGTT 2011 _07 NGTT CN 2012" xfId="1822" xr:uid="{00000000-0005-0000-0000-0000F40D0000}"/>
    <cellStyle name="1_Book3_10 Market VH, YT, GD, NGTT 2011 _07 NGTT CN 2012 2" xfId="5936" xr:uid="{00000000-0005-0000-0000-0000F50D0000}"/>
    <cellStyle name="1_Book3_10 Market VH, YT, GD, NGTT 2011 _08 Thuong mai Tong muc - Diep" xfId="1823" xr:uid="{00000000-0005-0000-0000-0000F60D0000}"/>
    <cellStyle name="1_Book3_10 Market VH, YT, GD, NGTT 2011 _08 Thuong mai Tong muc - Diep 2" xfId="5937" xr:uid="{00000000-0005-0000-0000-0000F70D0000}"/>
    <cellStyle name="1_Book3_10 Market VH, YT, GD, NGTT 2011 _08 Thuong mai va Du lich (Ok)" xfId="1824" xr:uid="{00000000-0005-0000-0000-0000F80D0000}"/>
    <cellStyle name="1_Book3_10 Market VH, YT, GD, NGTT 2011 _08 Thuong mai va Du lich (Ok) 2" xfId="5938" xr:uid="{00000000-0005-0000-0000-0000F90D0000}"/>
    <cellStyle name="1_Book3_10 Market VH, YT, GD, NGTT 2011 _09 Chi so gia 2011- VuTKG-1 (Ok)" xfId="1825" xr:uid="{00000000-0005-0000-0000-0000FA0D0000}"/>
    <cellStyle name="1_Book3_10 Market VH, YT, GD, NGTT 2011 _09 Chi so gia 2011- VuTKG-1 (Ok) 2" xfId="5939" xr:uid="{00000000-0005-0000-0000-0000FB0D0000}"/>
    <cellStyle name="1_Book3_10 Market VH, YT, GD, NGTT 2011 _09 Du lich" xfId="1826" xr:uid="{00000000-0005-0000-0000-0000FC0D0000}"/>
    <cellStyle name="1_Book3_10 Market VH, YT, GD, NGTT 2011 _09 Du lich 2" xfId="5940" xr:uid="{00000000-0005-0000-0000-0000FD0D0000}"/>
    <cellStyle name="1_Book3_10 Market VH, YT, GD, NGTT 2011 _10 Van tai va BCVT (da sua ok)" xfId="1827" xr:uid="{00000000-0005-0000-0000-0000FE0D0000}"/>
    <cellStyle name="1_Book3_10 Market VH, YT, GD, NGTT 2011 _10 Van tai va BCVT (da sua ok) 2" xfId="5941" xr:uid="{00000000-0005-0000-0000-0000FF0D0000}"/>
    <cellStyle name="1_Book3_10 Market VH, YT, GD, NGTT 2011 _11 (3)" xfId="1828" xr:uid="{00000000-0005-0000-0000-0000000E0000}"/>
    <cellStyle name="1_Book3_10 Market VH, YT, GD, NGTT 2011 _11 (3) 2" xfId="5942" xr:uid="{00000000-0005-0000-0000-0000010E0000}"/>
    <cellStyle name="1_Book3_10 Market VH, YT, GD, NGTT 2011 _11 (3)_04 Doanh nghiep va CSKDCT 2012" xfId="1829" xr:uid="{00000000-0005-0000-0000-0000020E0000}"/>
    <cellStyle name="1_Book3_10 Market VH, YT, GD, NGTT 2011 _11 (3)_04 Doanh nghiep va CSKDCT 2012 2" xfId="5943" xr:uid="{00000000-0005-0000-0000-0000030E0000}"/>
    <cellStyle name="1_Book3_10 Market VH, YT, GD, NGTT 2011 _11 (3)_Xl0000167" xfId="1830" xr:uid="{00000000-0005-0000-0000-0000040E0000}"/>
    <cellStyle name="1_Book3_10 Market VH, YT, GD, NGTT 2011 _11 (3)_Xl0000167 2" xfId="5944" xr:uid="{00000000-0005-0000-0000-0000050E0000}"/>
    <cellStyle name="1_Book3_10 Market VH, YT, GD, NGTT 2011 _12 (2)" xfId="1831" xr:uid="{00000000-0005-0000-0000-0000060E0000}"/>
    <cellStyle name="1_Book3_10 Market VH, YT, GD, NGTT 2011 _12 (2) 2" xfId="5945" xr:uid="{00000000-0005-0000-0000-0000070E0000}"/>
    <cellStyle name="1_Book3_10 Market VH, YT, GD, NGTT 2011 _12 (2)_04 Doanh nghiep va CSKDCT 2012" xfId="1832" xr:uid="{00000000-0005-0000-0000-0000080E0000}"/>
    <cellStyle name="1_Book3_10 Market VH, YT, GD, NGTT 2011 _12 (2)_04 Doanh nghiep va CSKDCT 2012 2" xfId="5946" xr:uid="{00000000-0005-0000-0000-0000090E0000}"/>
    <cellStyle name="1_Book3_10 Market VH, YT, GD, NGTT 2011 _12 (2)_Xl0000167" xfId="1833" xr:uid="{00000000-0005-0000-0000-00000A0E0000}"/>
    <cellStyle name="1_Book3_10 Market VH, YT, GD, NGTT 2011 _12 (2)_Xl0000167 2" xfId="5947" xr:uid="{00000000-0005-0000-0000-00000B0E0000}"/>
    <cellStyle name="1_Book3_10 Market VH, YT, GD, NGTT 2011 _12 Giao duc, Y Te va Muc songnam2011" xfId="1834" xr:uid="{00000000-0005-0000-0000-00000C0E0000}"/>
    <cellStyle name="1_Book3_10 Market VH, YT, GD, NGTT 2011 _12 Giao duc, Y Te va Muc songnam2011 2" xfId="5948" xr:uid="{00000000-0005-0000-0000-00000D0E0000}"/>
    <cellStyle name="1_Book3_10 Market VH, YT, GD, NGTT 2011 _13 Van tai 2012" xfId="1835" xr:uid="{00000000-0005-0000-0000-00000E0E0000}"/>
    <cellStyle name="1_Book3_10 Market VH, YT, GD, NGTT 2011 _13 Van tai 2012 2" xfId="5949" xr:uid="{00000000-0005-0000-0000-00000F0E0000}"/>
    <cellStyle name="1_Book3_10 Market VH, YT, GD, NGTT 2011 _Giaoduc2013(ok)" xfId="1836" xr:uid="{00000000-0005-0000-0000-0000100E0000}"/>
    <cellStyle name="1_Book3_10 Market VH, YT, GD, NGTT 2011 _Giaoduc2013(ok) 2" xfId="5950" xr:uid="{00000000-0005-0000-0000-0000110E0000}"/>
    <cellStyle name="1_Book3_10 Market VH, YT, GD, NGTT 2011 _Maket NGTT2012 LN,TS (7-1-2013)" xfId="1837" xr:uid="{00000000-0005-0000-0000-0000120E0000}"/>
    <cellStyle name="1_Book3_10 Market VH, YT, GD, NGTT 2011 _Maket NGTT2012 LN,TS (7-1-2013) 2" xfId="5951" xr:uid="{00000000-0005-0000-0000-0000130E0000}"/>
    <cellStyle name="1_Book3_10 Market VH, YT, GD, NGTT 2011 _Maket NGTT2012 LN,TS (7-1-2013)_Nongnghiep" xfId="1838" xr:uid="{00000000-0005-0000-0000-0000140E0000}"/>
    <cellStyle name="1_Book3_10 Market VH, YT, GD, NGTT 2011 _Maket NGTT2012 LN,TS (7-1-2013)_Nongnghiep 2" xfId="5952" xr:uid="{00000000-0005-0000-0000-0000150E0000}"/>
    <cellStyle name="1_Book3_10 Market VH, YT, GD, NGTT 2011 _Nien giam TT Vu Nong nghiep 2012(solieu)-gui Vu TH 29-3-2013" xfId="1842" xr:uid="{00000000-0005-0000-0000-00001C0E0000}"/>
    <cellStyle name="1_Book3_10 Market VH, YT, GD, NGTT 2011 _Nien giam TT Vu Nong nghiep 2012(solieu)-gui Vu TH 29-3-2013 2" xfId="5956" xr:uid="{00000000-0005-0000-0000-00001D0E0000}"/>
    <cellStyle name="1_Book3_10 Market VH, YT, GD, NGTT 2011 _Nongnghiep" xfId="1843" xr:uid="{00000000-0005-0000-0000-00001E0E0000}"/>
    <cellStyle name="1_Book3_10 Market VH, YT, GD, NGTT 2011 _Nongnghiep 2" xfId="5957" xr:uid="{00000000-0005-0000-0000-00001F0E0000}"/>
    <cellStyle name="1_Book3_10 Market VH, YT, GD, NGTT 2011 _Nongnghiep NGDD 2012_cap nhat den 24-5-2013(1)" xfId="1844" xr:uid="{00000000-0005-0000-0000-0000200E0000}"/>
    <cellStyle name="1_Book3_10 Market VH, YT, GD, NGTT 2011 _Nongnghiep NGDD 2012_cap nhat den 24-5-2013(1) 2" xfId="5958" xr:uid="{00000000-0005-0000-0000-0000210E0000}"/>
    <cellStyle name="1_Book3_10 Market VH, YT, GD, NGTT 2011 _Nongnghiep_Nongnghiep NGDD 2012_cap nhat den 24-5-2013(1)" xfId="1845" xr:uid="{00000000-0005-0000-0000-0000220E0000}"/>
    <cellStyle name="1_Book3_10 Market VH, YT, GD, NGTT 2011 _Nongnghiep_Nongnghiep NGDD 2012_cap nhat den 24-5-2013(1) 2" xfId="5959" xr:uid="{00000000-0005-0000-0000-0000230E0000}"/>
    <cellStyle name="1_Book3_10 Market VH, YT, GD, NGTT 2011 _Ngiam_lamnghiep_2011_v2(1)(1)" xfId="1839" xr:uid="{00000000-0005-0000-0000-0000160E0000}"/>
    <cellStyle name="1_Book3_10 Market VH, YT, GD, NGTT 2011 _Ngiam_lamnghiep_2011_v2(1)(1) 2" xfId="5953" xr:uid="{00000000-0005-0000-0000-0000170E0000}"/>
    <cellStyle name="1_Book3_10 Market VH, YT, GD, NGTT 2011 _Ngiam_lamnghiep_2011_v2(1)(1)_Nongnghiep" xfId="1840" xr:uid="{00000000-0005-0000-0000-0000180E0000}"/>
    <cellStyle name="1_Book3_10 Market VH, YT, GD, NGTT 2011 _Ngiam_lamnghiep_2011_v2(1)(1)_Nongnghiep 2" xfId="5954" xr:uid="{00000000-0005-0000-0000-0000190E0000}"/>
    <cellStyle name="1_Book3_10 Market VH, YT, GD, NGTT 2011 _NGTT LN,TS 2012 (Chuan)" xfId="1841" xr:uid="{00000000-0005-0000-0000-00001A0E0000}"/>
    <cellStyle name="1_Book3_10 Market VH, YT, GD, NGTT 2011 _NGTT LN,TS 2012 (Chuan) 2" xfId="5955" xr:uid="{00000000-0005-0000-0000-00001B0E0000}"/>
    <cellStyle name="1_Book3_10 Market VH, YT, GD, NGTT 2011 _So lieu quoc te TH" xfId="1846" xr:uid="{00000000-0005-0000-0000-0000240E0000}"/>
    <cellStyle name="1_Book3_10 Market VH, YT, GD, NGTT 2011 _So lieu quoc te TH 2" xfId="5960" xr:uid="{00000000-0005-0000-0000-0000250E0000}"/>
    <cellStyle name="1_Book3_10 Market VH, YT, GD, NGTT 2011 _Xl0000147" xfId="1847" xr:uid="{00000000-0005-0000-0000-0000260E0000}"/>
    <cellStyle name="1_Book3_10 Market VH, YT, GD, NGTT 2011 _Xl0000147 2" xfId="5961" xr:uid="{00000000-0005-0000-0000-0000270E0000}"/>
    <cellStyle name="1_Book3_10 Market VH, YT, GD, NGTT 2011 _Xl0000167" xfId="1848" xr:uid="{00000000-0005-0000-0000-0000280E0000}"/>
    <cellStyle name="1_Book3_10 Market VH, YT, GD, NGTT 2011 _Xl0000167 2" xfId="5962" xr:uid="{00000000-0005-0000-0000-0000290E0000}"/>
    <cellStyle name="1_Book3_10 Market VH, YT, GD, NGTT 2011 _XNK" xfId="1849" xr:uid="{00000000-0005-0000-0000-00002A0E0000}"/>
    <cellStyle name="1_Book3_10 Market VH, YT, GD, NGTT 2011 _XNK 2" xfId="5963" xr:uid="{00000000-0005-0000-0000-00002B0E0000}"/>
    <cellStyle name="1_Book3_10 Van tai va BCVT (da sua ok)" xfId="1850" xr:uid="{00000000-0005-0000-0000-00002C0E0000}"/>
    <cellStyle name="1_Book3_10 Van tai va BCVT (da sua ok) 2" xfId="5964" xr:uid="{00000000-0005-0000-0000-00002D0E0000}"/>
    <cellStyle name="1_Book3_10 VH, YT, GD, NGTT 2010 - (OK)" xfId="1851" xr:uid="{00000000-0005-0000-0000-00002E0E0000}"/>
    <cellStyle name="1_Book3_10 VH, YT, GD, NGTT 2010 - (OK) 2" xfId="5965" xr:uid="{00000000-0005-0000-0000-00002F0E0000}"/>
    <cellStyle name="1_Book3_10 VH, YT, GD, NGTT 2010 - (OK)_Bo sung 04 bieu Cong nghiep" xfId="1852" xr:uid="{00000000-0005-0000-0000-0000300E0000}"/>
    <cellStyle name="1_Book3_10 VH, YT, GD, NGTT 2010 - (OK)_Bo sung 04 bieu Cong nghiep 2" xfId="5966" xr:uid="{00000000-0005-0000-0000-0000310E0000}"/>
    <cellStyle name="1_Book3_11 (3)" xfId="1853" xr:uid="{00000000-0005-0000-0000-0000320E0000}"/>
    <cellStyle name="1_Book3_11 (3) 2" xfId="5967" xr:uid="{00000000-0005-0000-0000-0000330E0000}"/>
    <cellStyle name="1_Book3_11 (3)_04 Doanh nghiep va CSKDCT 2012" xfId="1854" xr:uid="{00000000-0005-0000-0000-0000340E0000}"/>
    <cellStyle name="1_Book3_11 (3)_04 Doanh nghiep va CSKDCT 2012 2" xfId="5968" xr:uid="{00000000-0005-0000-0000-0000350E0000}"/>
    <cellStyle name="1_Book3_11 (3)_Xl0000167" xfId="1855" xr:uid="{00000000-0005-0000-0000-0000360E0000}"/>
    <cellStyle name="1_Book3_11 (3)_Xl0000167 2" xfId="5969" xr:uid="{00000000-0005-0000-0000-0000370E0000}"/>
    <cellStyle name="1_Book3_12 (2)" xfId="1856" xr:uid="{00000000-0005-0000-0000-0000380E0000}"/>
    <cellStyle name="1_Book3_12 (2) 2" xfId="5970" xr:uid="{00000000-0005-0000-0000-0000390E0000}"/>
    <cellStyle name="1_Book3_12 (2)_04 Doanh nghiep va CSKDCT 2012" xfId="1857" xr:uid="{00000000-0005-0000-0000-00003A0E0000}"/>
    <cellStyle name="1_Book3_12 (2)_04 Doanh nghiep va CSKDCT 2012 2" xfId="5971" xr:uid="{00000000-0005-0000-0000-00003B0E0000}"/>
    <cellStyle name="1_Book3_12 (2)_Xl0000167" xfId="1858" xr:uid="{00000000-0005-0000-0000-00003C0E0000}"/>
    <cellStyle name="1_Book3_12 (2)_Xl0000167 2" xfId="5972" xr:uid="{00000000-0005-0000-0000-00003D0E0000}"/>
    <cellStyle name="1_Book3_12 Chi so gia 2012(chuan) co so" xfId="1859" xr:uid="{00000000-0005-0000-0000-00003E0E0000}"/>
    <cellStyle name="1_Book3_12 Chi so gia 2012(chuan) co so 2" xfId="5973" xr:uid="{00000000-0005-0000-0000-00003F0E0000}"/>
    <cellStyle name="1_Book3_12 Giao duc, Y Te va Muc songnam2011" xfId="1860" xr:uid="{00000000-0005-0000-0000-0000400E0000}"/>
    <cellStyle name="1_Book3_12 Giao duc, Y Te va Muc songnam2011 2" xfId="5974" xr:uid="{00000000-0005-0000-0000-0000410E0000}"/>
    <cellStyle name="1_Book3_13 Van tai 2012" xfId="1861" xr:uid="{00000000-0005-0000-0000-0000420E0000}"/>
    <cellStyle name="1_Book3_13 Van tai 2012 2" xfId="5975" xr:uid="{00000000-0005-0000-0000-0000430E0000}"/>
    <cellStyle name="1_Book3_Book1" xfId="1862" xr:uid="{00000000-0005-0000-0000-0000440E0000}"/>
    <cellStyle name="1_Book3_Book1 2" xfId="5976" xr:uid="{00000000-0005-0000-0000-0000450E0000}"/>
    <cellStyle name="1_Book3_CucThongke-phucdap-Tuan-Anh" xfId="1863" xr:uid="{00000000-0005-0000-0000-0000460E0000}"/>
    <cellStyle name="1_Book3_CucThongke-phucdap-Tuan-Anh 2" xfId="5977" xr:uid="{00000000-0005-0000-0000-0000470E0000}"/>
    <cellStyle name="1_Book3_GTSXNN" xfId="1865" xr:uid="{00000000-0005-0000-0000-00004A0E0000}"/>
    <cellStyle name="1_Book3_GTSXNN 2" xfId="5979" xr:uid="{00000000-0005-0000-0000-00004B0E0000}"/>
    <cellStyle name="1_Book3_GTSXNN_Nongnghiep NGDD 2012_cap nhat den 24-5-2013(1)" xfId="1866" xr:uid="{00000000-0005-0000-0000-00004C0E0000}"/>
    <cellStyle name="1_Book3_GTSXNN_Nongnghiep NGDD 2012_cap nhat den 24-5-2013(1) 2" xfId="5980" xr:uid="{00000000-0005-0000-0000-00004D0E0000}"/>
    <cellStyle name="1_Book3_Giaoduc2013(ok)" xfId="1864" xr:uid="{00000000-0005-0000-0000-0000480E0000}"/>
    <cellStyle name="1_Book3_Giaoduc2013(ok) 2" xfId="5978" xr:uid="{00000000-0005-0000-0000-0000490E0000}"/>
    <cellStyle name="1_Book3_Maket NGTT2012 LN,TS (7-1-2013)" xfId="1867" xr:uid="{00000000-0005-0000-0000-00004E0E0000}"/>
    <cellStyle name="1_Book3_Maket NGTT2012 LN,TS (7-1-2013) 2" xfId="5981" xr:uid="{00000000-0005-0000-0000-00004F0E0000}"/>
    <cellStyle name="1_Book3_Maket NGTT2012 LN,TS (7-1-2013)_Nongnghiep" xfId="1868" xr:uid="{00000000-0005-0000-0000-0000500E0000}"/>
    <cellStyle name="1_Book3_Maket NGTT2012 LN,TS (7-1-2013)_Nongnghiep 2" xfId="5982" xr:uid="{00000000-0005-0000-0000-0000510E0000}"/>
    <cellStyle name="1_Book3_Nien giam day du  Nong nghiep 2010" xfId="1872" xr:uid="{00000000-0005-0000-0000-0000580E0000}"/>
    <cellStyle name="1_Book3_Nien giam day du  Nong nghiep 2010 2" xfId="5986" xr:uid="{00000000-0005-0000-0000-0000590E0000}"/>
    <cellStyle name="1_Book3_Nien giam TT Vu Nong nghiep 2012(solieu)-gui Vu TH 29-3-2013" xfId="1873" xr:uid="{00000000-0005-0000-0000-00005A0E0000}"/>
    <cellStyle name="1_Book3_Nien giam TT Vu Nong nghiep 2012(solieu)-gui Vu TH 29-3-2013 2" xfId="5987" xr:uid="{00000000-0005-0000-0000-00005B0E0000}"/>
    <cellStyle name="1_Book3_Nongnghiep" xfId="1874" xr:uid="{00000000-0005-0000-0000-00005C0E0000}"/>
    <cellStyle name="1_Book3_Nongnghiep 2" xfId="5988" xr:uid="{00000000-0005-0000-0000-00005D0E0000}"/>
    <cellStyle name="1_Book3_Nongnghiep_Bo sung 04 bieu Cong nghiep" xfId="1875" xr:uid="{00000000-0005-0000-0000-00005E0E0000}"/>
    <cellStyle name="1_Book3_Nongnghiep_Bo sung 04 bieu Cong nghiep 2" xfId="5989" xr:uid="{00000000-0005-0000-0000-00005F0E0000}"/>
    <cellStyle name="1_Book3_Nongnghiep_Mau" xfId="1876" xr:uid="{00000000-0005-0000-0000-0000600E0000}"/>
    <cellStyle name="1_Book3_Nongnghiep_Mau 2" xfId="5990" xr:uid="{00000000-0005-0000-0000-0000610E0000}"/>
    <cellStyle name="1_Book3_Nongnghiep_Nongnghiep NGDD 2012_cap nhat den 24-5-2013(1)" xfId="1878" xr:uid="{00000000-0005-0000-0000-0000640E0000}"/>
    <cellStyle name="1_Book3_Nongnghiep_Nongnghiep NGDD 2012_cap nhat den 24-5-2013(1) 2" xfId="5992" xr:uid="{00000000-0005-0000-0000-0000650E0000}"/>
    <cellStyle name="1_Book3_Nongnghiep_NGDD 2013 Thu chi NSNN " xfId="1877" xr:uid="{00000000-0005-0000-0000-0000620E0000}"/>
    <cellStyle name="1_Book3_Nongnghiep_NGDD 2013 Thu chi NSNN  2" xfId="5991" xr:uid="{00000000-0005-0000-0000-0000630E0000}"/>
    <cellStyle name="1_Book3_Ngiam_lamnghiep_2011_v2(1)(1)" xfId="1869" xr:uid="{00000000-0005-0000-0000-0000520E0000}"/>
    <cellStyle name="1_Book3_Ngiam_lamnghiep_2011_v2(1)(1) 2" xfId="5983" xr:uid="{00000000-0005-0000-0000-0000530E0000}"/>
    <cellStyle name="1_Book3_Ngiam_lamnghiep_2011_v2(1)(1)_Nongnghiep" xfId="1870" xr:uid="{00000000-0005-0000-0000-0000540E0000}"/>
    <cellStyle name="1_Book3_Ngiam_lamnghiep_2011_v2(1)(1)_Nongnghiep 2" xfId="5984" xr:uid="{00000000-0005-0000-0000-0000550E0000}"/>
    <cellStyle name="1_Book3_NGTT LN,TS 2012 (Chuan)" xfId="1871" xr:uid="{00000000-0005-0000-0000-0000560E0000}"/>
    <cellStyle name="1_Book3_NGTT LN,TS 2012 (Chuan) 2" xfId="5985" xr:uid="{00000000-0005-0000-0000-0000570E0000}"/>
    <cellStyle name="1_Book3_So lieu quoc te TH" xfId="1879" xr:uid="{00000000-0005-0000-0000-0000660E0000}"/>
    <cellStyle name="1_Book3_So lieu quoc te TH 2" xfId="5993" xr:uid="{00000000-0005-0000-0000-0000670E0000}"/>
    <cellStyle name="1_Book3_So lieu quoc te TH_08 Cong nghiep 2010" xfId="1880" xr:uid="{00000000-0005-0000-0000-0000680E0000}"/>
    <cellStyle name="1_Book3_So lieu quoc te TH_08 Cong nghiep 2010 2" xfId="5994" xr:uid="{00000000-0005-0000-0000-0000690E0000}"/>
    <cellStyle name="1_Book3_So lieu quoc te TH_08 Thuong mai va Du lich (Ok)" xfId="1881" xr:uid="{00000000-0005-0000-0000-00006A0E0000}"/>
    <cellStyle name="1_Book3_So lieu quoc te TH_08 Thuong mai va Du lich (Ok) 2" xfId="5995" xr:uid="{00000000-0005-0000-0000-00006B0E0000}"/>
    <cellStyle name="1_Book3_So lieu quoc te TH_09 Chi so gia 2011- VuTKG-1 (Ok)" xfId="1882" xr:uid="{00000000-0005-0000-0000-00006C0E0000}"/>
    <cellStyle name="1_Book3_So lieu quoc te TH_09 Chi so gia 2011- VuTKG-1 (Ok) 2" xfId="5996" xr:uid="{00000000-0005-0000-0000-00006D0E0000}"/>
    <cellStyle name="1_Book3_So lieu quoc te TH_09 Du lich" xfId="1883" xr:uid="{00000000-0005-0000-0000-00006E0E0000}"/>
    <cellStyle name="1_Book3_So lieu quoc te TH_09 Du lich 2" xfId="5997" xr:uid="{00000000-0005-0000-0000-00006F0E0000}"/>
    <cellStyle name="1_Book3_So lieu quoc te TH_10 Van tai va BCVT (da sua ok)" xfId="1884" xr:uid="{00000000-0005-0000-0000-0000700E0000}"/>
    <cellStyle name="1_Book3_So lieu quoc te TH_10 Van tai va BCVT (da sua ok) 2" xfId="5998" xr:uid="{00000000-0005-0000-0000-0000710E0000}"/>
    <cellStyle name="1_Book3_So lieu quoc te TH_12 Giao duc, Y Te va Muc songnam2011" xfId="1885" xr:uid="{00000000-0005-0000-0000-0000720E0000}"/>
    <cellStyle name="1_Book3_So lieu quoc te TH_12 Giao duc, Y Te va Muc songnam2011 2" xfId="5999" xr:uid="{00000000-0005-0000-0000-0000730E0000}"/>
    <cellStyle name="1_Book3_So lieu quoc te TH_nien giam tom tat du lich va XNK" xfId="1886" xr:uid="{00000000-0005-0000-0000-0000740E0000}"/>
    <cellStyle name="1_Book3_So lieu quoc te TH_nien giam tom tat du lich va XNK 2" xfId="6000" xr:uid="{00000000-0005-0000-0000-0000750E0000}"/>
    <cellStyle name="1_Book3_So lieu quoc te TH_Nongnghiep" xfId="1887" xr:uid="{00000000-0005-0000-0000-0000760E0000}"/>
    <cellStyle name="1_Book3_So lieu quoc te TH_Nongnghiep 2" xfId="6001" xr:uid="{00000000-0005-0000-0000-0000770E0000}"/>
    <cellStyle name="1_Book3_So lieu quoc te TH_XNK" xfId="1888" xr:uid="{00000000-0005-0000-0000-0000780E0000}"/>
    <cellStyle name="1_Book3_So lieu quoc te TH_XNK 2" xfId="6002" xr:uid="{00000000-0005-0000-0000-0000790E0000}"/>
    <cellStyle name="1_Book3_So lieu quoc te(GDP)" xfId="1889" xr:uid="{00000000-0005-0000-0000-00007A0E0000}"/>
    <cellStyle name="1_Book3_So lieu quoc te(GDP) 2" xfId="6003" xr:uid="{00000000-0005-0000-0000-00007B0E0000}"/>
    <cellStyle name="1_Book3_So lieu quoc te(GDP)_02  Dan so lao dong(OK)" xfId="1890" xr:uid="{00000000-0005-0000-0000-00007C0E0000}"/>
    <cellStyle name="1_Book3_So lieu quoc te(GDP)_02  Dan so lao dong(OK) 2" xfId="6004" xr:uid="{00000000-0005-0000-0000-00007D0E0000}"/>
    <cellStyle name="1_Book3_So lieu quoc te(GDP)_03 TKQG va Thu chi NSNN 2012" xfId="1891" xr:uid="{00000000-0005-0000-0000-00007E0E0000}"/>
    <cellStyle name="1_Book3_So lieu quoc te(GDP)_03 TKQG va Thu chi NSNN 2012 2" xfId="6005" xr:uid="{00000000-0005-0000-0000-00007F0E0000}"/>
    <cellStyle name="1_Book3_So lieu quoc te(GDP)_04 Doanh nghiep va CSKDCT 2012" xfId="1892" xr:uid="{00000000-0005-0000-0000-0000800E0000}"/>
    <cellStyle name="1_Book3_So lieu quoc te(GDP)_04 Doanh nghiep va CSKDCT 2012 2" xfId="6006" xr:uid="{00000000-0005-0000-0000-0000810E0000}"/>
    <cellStyle name="1_Book3_So lieu quoc te(GDP)_05 Doanh nghiep va Ca the_2011 (Ok)" xfId="1893" xr:uid="{00000000-0005-0000-0000-0000820E0000}"/>
    <cellStyle name="1_Book3_So lieu quoc te(GDP)_07 NGTT CN 2012" xfId="1894" xr:uid="{00000000-0005-0000-0000-0000830E0000}"/>
    <cellStyle name="1_Book3_So lieu quoc te(GDP)_07 NGTT CN 2012 2" xfId="6007" xr:uid="{00000000-0005-0000-0000-0000840E0000}"/>
    <cellStyle name="1_Book3_So lieu quoc te(GDP)_08 Thuong mai Tong muc - Diep" xfId="1895" xr:uid="{00000000-0005-0000-0000-0000850E0000}"/>
    <cellStyle name="1_Book3_So lieu quoc te(GDP)_08 Thuong mai Tong muc - Diep 2" xfId="6008" xr:uid="{00000000-0005-0000-0000-0000860E0000}"/>
    <cellStyle name="1_Book3_So lieu quoc te(GDP)_08 Thuong mai va Du lich (Ok)" xfId="1896" xr:uid="{00000000-0005-0000-0000-0000870E0000}"/>
    <cellStyle name="1_Book3_So lieu quoc te(GDP)_08 Thuong mai va Du lich (Ok) 2" xfId="6009" xr:uid="{00000000-0005-0000-0000-0000880E0000}"/>
    <cellStyle name="1_Book3_So lieu quoc te(GDP)_09 Chi so gia 2011- VuTKG-1 (Ok)" xfId="1897" xr:uid="{00000000-0005-0000-0000-0000890E0000}"/>
    <cellStyle name="1_Book3_So lieu quoc te(GDP)_09 Chi so gia 2011- VuTKG-1 (Ok) 2" xfId="6010" xr:uid="{00000000-0005-0000-0000-00008A0E0000}"/>
    <cellStyle name="1_Book3_So lieu quoc te(GDP)_09 Du lich" xfId="1898" xr:uid="{00000000-0005-0000-0000-00008B0E0000}"/>
    <cellStyle name="1_Book3_So lieu quoc te(GDP)_09 Du lich 2" xfId="6011" xr:uid="{00000000-0005-0000-0000-00008C0E0000}"/>
    <cellStyle name="1_Book3_So lieu quoc te(GDP)_10 Van tai va BCVT (da sua ok)" xfId="1899" xr:uid="{00000000-0005-0000-0000-00008D0E0000}"/>
    <cellStyle name="1_Book3_So lieu quoc te(GDP)_10 Van tai va BCVT (da sua ok) 2" xfId="6012" xr:uid="{00000000-0005-0000-0000-00008E0E0000}"/>
    <cellStyle name="1_Book3_So lieu quoc te(GDP)_11 (3)" xfId="1900" xr:uid="{00000000-0005-0000-0000-00008F0E0000}"/>
    <cellStyle name="1_Book3_So lieu quoc te(GDP)_11 (3) 2" xfId="6013" xr:uid="{00000000-0005-0000-0000-0000900E0000}"/>
    <cellStyle name="1_Book3_So lieu quoc te(GDP)_11 (3)_04 Doanh nghiep va CSKDCT 2012" xfId="1901" xr:uid="{00000000-0005-0000-0000-0000910E0000}"/>
    <cellStyle name="1_Book3_So lieu quoc te(GDP)_11 (3)_04 Doanh nghiep va CSKDCT 2012 2" xfId="6014" xr:uid="{00000000-0005-0000-0000-0000920E0000}"/>
    <cellStyle name="1_Book3_So lieu quoc te(GDP)_11 (3)_Xl0000167" xfId="1902" xr:uid="{00000000-0005-0000-0000-0000930E0000}"/>
    <cellStyle name="1_Book3_So lieu quoc te(GDP)_11 (3)_Xl0000167 2" xfId="6015" xr:uid="{00000000-0005-0000-0000-0000940E0000}"/>
    <cellStyle name="1_Book3_So lieu quoc te(GDP)_12 (2)" xfId="1903" xr:uid="{00000000-0005-0000-0000-0000950E0000}"/>
    <cellStyle name="1_Book3_So lieu quoc te(GDP)_12 (2) 2" xfId="6016" xr:uid="{00000000-0005-0000-0000-0000960E0000}"/>
    <cellStyle name="1_Book3_So lieu quoc te(GDP)_12 (2)_04 Doanh nghiep va CSKDCT 2012" xfId="1904" xr:uid="{00000000-0005-0000-0000-0000970E0000}"/>
    <cellStyle name="1_Book3_So lieu quoc te(GDP)_12 (2)_04 Doanh nghiep va CSKDCT 2012 2" xfId="6017" xr:uid="{00000000-0005-0000-0000-0000980E0000}"/>
    <cellStyle name="1_Book3_So lieu quoc te(GDP)_12 (2)_Xl0000167" xfId="1905" xr:uid="{00000000-0005-0000-0000-0000990E0000}"/>
    <cellStyle name="1_Book3_So lieu quoc te(GDP)_12 (2)_Xl0000167 2" xfId="6018" xr:uid="{00000000-0005-0000-0000-00009A0E0000}"/>
    <cellStyle name="1_Book3_So lieu quoc te(GDP)_12 Giao duc, Y Te va Muc songnam2011" xfId="1906" xr:uid="{00000000-0005-0000-0000-00009B0E0000}"/>
    <cellStyle name="1_Book3_So lieu quoc te(GDP)_12 Giao duc, Y Te va Muc songnam2011 2" xfId="6019" xr:uid="{00000000-0005-0000-0000-00009C0E0000}"/>
    <cellStyle name="1_Book3_So lieu quoc te(GDP)_12 So lieu quoc te (Ok)" xfId="1907" xr:uid="{00000000-0005-0000-0000-00009D0E0000}"/>
    <cellStyle name="1_Book3_So lieu quoc te(GDP)_12 So lieu quoc te (Ok) 2" xfId="6020" xr:uid="{00000000-0005-0000-0000-00009E0E0000}"/>
    <cellStyle name="1_Book3_So lieu quoc te(GDP)_13 Van tai 2012" xfId="1908" xr:uid="{00000000-0005-0000-0000-00009F0E0000}"/>
    <cellStyle name="1_Book3_So lieu quoc te(GDP)_13 Van tai 2012 2" xfId="6021" xr:uid="{00000000-0005-0000-0000-0000A00E0000}"/>
    <cellStyle name="1_Book3_So lieu quoc te(GDP)_Giaoduc2013(ok)" xfId="1909" xr:uid="{00000000-0005-0000-0000-0000A10E0000}"/>
    <cellStyle name="1_Book3_So lieu quoc te(GDP)_Giaoduc2013(ok) 2" xfId="6022" xr:uid="{00000000-0005-0000-0000-0000A20E0000}"/>
    <cellStyle name="1_Book3_So lieu quoc te(GDP)_Maket NGTT2012 LN,TS (7-1-2013)" xfId="1910" xr:uid="{00000000-0005-0000-0000-0000A30E0000}"/>
    <cellStyle name="1_Book3_So lieu quoc te(GDP)_Maket NGTT2012 LN,TS (7-1-2013) 2" xfId="6023" xr:uid="{00000000-0005-0000-0000-0000A40E0000}"/>
    <cellStyle name="1_Book3_So lieu quoc te(GDP)_Maket NGTT2012 LN,TS (7-1-2013)_Nongnghiep" xfId="1911" xr:uid="{00000000-0005-0000-0000-0000A50E0000}"/>
    <cellStyle name="1_Book3_So lieu quoc te(GDP)_Maket NGTT2012 LN,TS (7-1-2013)_Nongnghiep 2" xfId="6024" xr:uid="{00000000-0005-0000-0000-0000A60E0000}"/>
    <cellStyle name="1_Book3_So lieu quoc te(GDP)_Nien giam TT Vu Nong nghiep 2012(solieu)-gui Vu TH 29-3-2013" xfId="1915" xr:uid="{00000000-0005-0000-0000-0000AD0E0000}"/>
    <cellStyle name="1_Book3_So lieu quoc te(GDP)_Nien giam TT Vu Nong nghiep 2012(solieu)-gui Vu TH 29-3-2013 2" xfId="6028" xr:uid="{00000000-0005-0000-0000-0000AE0E0000}"/>
    <cellStyle name="1_Book3_So lieu quoc te(GDP)_Nongnghiep" xfId="1916" xr:uid="{00000000-0005-0000-0000-0000AF0E0000}"/>
    <cellStyle name="1_Book3_So lieu quoc te(GDP)_Nongnghiep 2" xfId="6029" xr:uid="{00000000-0005-0000-0000-0000B00E0000}"/>
    <cellStyle name="1_Book3_So lieu quoc te(GDP)_Nongnghiep NGDD 2012_cap nhat den 24-5-2013(1)" xfId="1917" xr:uid="{00000000-0005-0000-0000-0000B10E0000}"/>
    <cellStyle name="1_Book3_So lieu quoc te(GDP)_Nongnghiep NGDD 2012_cap nhat den 24-5-2013(1) 2" xfId="6030" xr:uid="{00000000-0005-0000-0000-0000B20E0000}"/>
    <cellStyle name="1_Book3_So lieu quoc te(GDP)_Nongnghiep_Nongnghiep NGDD 2012_cap nhat den 24-5-2013(1)" xfId="1918" xr:uid="{00000000-0005-0000-0000-0000B30E0000}"/>
    <cellStyle name="1_Book3_So lieu quoc te(GDP)_Nongnghiep_Nongnghiep NGDD 2012_cap nhat den 24-5-2013(1) 2" xfId="6031" xr:uid="{00000000-0005-0000-0000-0000B40E0000}"/>
    <cellStyle name="1_Book3_So lieu quoc te(GDP)_Ngiam_lamnghiep_2011_v2(1)(1)" xfId="1912" xr:uid="{00000000-0005-0000-0000-0000A70E0000}"/>
    <cellStyle name="1_Book3_So lieu quoc te(GDP)_Ngiam_lamnghiep_2011_v2(1)(1) 2" xfId="6025" xr:uid="{00000000-0005-0000-0000-0000A80E0000}"/>
    <cellStyle name="1_Book3_So lieu quoc te(GDP)_Ngiam_lamnghiep_2011_v2(1)(1)_Nongnghiep" xfId="1913" xr:uid="{00000000-0005-0000-0000-0000A90E0000}"/>
    <cellStyle name="1_Book3_So lieu quoc te(GDP)_Ngiam_lamnghiep_2011_v2(1)(1)_Nongnghiep 2" xfId="6026" xr:uid="{00000000-0005-0000-0000-0000AA0E0000}"/>
    <cellStyle name="1_Book3_So lieu quoc te(GDP)_NGTT LN,TS 2012 (Chuan)" xfId="1914" xr:uid="{00000000-0005-0000-0000-0000AB0E0000}"/>
    <cellStyle name="1_Book3_So lieu quoc te(GDP)_NGTT LN,TS 2012 (Chuan) 2" xfId="6027" xr:uid="{00000000-0005-0000-0000-0000AC0E0000}"/>
    <cellStyle name="1_Book3_So lieu quoc te(GDP)_Xl0000147" xfId="1919" xr:uid="{00000000-0005-0000-0000-0000B50E0000}"/>
    <cellStyle name="1_Book3_So lieu quoc te(GDP)_Xl0000147 2" xfId="6032" xr:uid="{00000000-0005-0000-0000-0000B60E0000}"/>
    <cellStyle name="1_Book3_So lieu quoc te(GDP)_Xl0000167" xfId="1920" xr:uid="{00000000-0005-0000-0000-0000B70E0000}"/>
    <cellStyle name="1_Book3_So lieu quoc te(GDP)_Xl0000167 2" xfId="6033" xr:uid="{00000000-0005-0000-0000-0000B80E0000}"/>
    <cellStyle name="1_Book3_So lieu quoc te(GDP)_XNK" xfId="1921" xr:uid="{00000000-0005-0000-0000-0000B90E0000}"/>
    <cellStyle name="1_Book3_So lieu quoc te(GDP)_XNK 2" xfId="6034" xr:uid="{00000000-0005-0000-0000-0000BA0E0000}"/>
    <cellStyle name="1_Book3_Xl0000147" xfId="1922" xr:uid="{00000000-0005-0000-0000-0000BB0E0000}"/>
    <cellStyle name="1_Book3_Xl0000147 2" xfId="6035" xr:uid="{00000000-0005-0000-0000-0000BC0E0000}"/>
    <cellStyle name="1_Book3_Xl0000167" xfId="1923" xr:uid="{00000000-0005-0000-0000-0000BD0E0000}"/>
    <cellStyle name="1_Book3_Xl0000167 2" xfId="6036" xr:uid="{00000000-0005-0000-0000-0000BE0E0000}"/>
    <cellStyle name="1_Book3_XNK" xfId="1924" xr:uid="{00000000-0005-0000-0000-0000BF0E0000}"/>
    <cellStyle name="1_Book3_XNK 2" xfId="6037" xr:uid="{00000000-0005-0000-0000-0000C00E0000}"/>
    <cellStyle name="1_Book3_XNK_08 Thuong mai Tong muc - Diep" xfId="1925" xr:uid="{00000000-0005-0000-0000-0000C10E0000}"/>
    <cellStyle name="1_Book3_XNK_08 Thuong mai Tong muc - Diep 2" xfId="6038" xr:uid="{00000000-0005-0000-0000-0000C20E0000}"/>
    <cellStyle name="1_Book3_XNK_Bo sung 04 bieu Cong nghiep" xfId="1926" xr:uid="{00000000-0005-0000-0000-0000C30E0000}"/>
    <cellStyle name="1_Book3_XNK_Bo sung 04 bieu Cong nghiep 2" xfId="6039" xr:uid="{00000000-0005-0000-0000-0000C40E0000}"/>
    <cellStyle name="1_Book3_XNK-2012" xfId="1927" xr:uid="{00000000-0005-0000-0000-0000C50E0000}"/>
    <cellStyle name="1_Book3_XNK-2012 2" xfId="6040" xr:uid="{00000000-0005-0000-0000-0000C60E0000}"/>
    <cellStyle name="1_Book3_XNK-Market" xfId="1928" xr:uid="{00000000-0005-0000-0000-0000C70E0000}"/>
    <cellStyle name="1_Book3_XNK-Market 2" xfId="6041" xr:uid="{00000000-0005-0000-0000-0000C80E0000}"/>
    <cellStyle name="1_Book4" xfId="1929" xr:uid="{00000000-0005-0000-0000-0000C90E0000}"/>
    <cellStyle name="1_Book4 2" xfId="6042" xr:uid="{00000000-0005-0000-0000-0000CA0E0000}"/>
    <cellStyle name="1_Book4_08 Cong nghiep 2010" xfId="1930" xr:uid="{00000000-0005-0000-0000-0000CB0E0000}"/>
    <cellStyle name="1_Book4_08 Cong nghiep 2010 2" xfId="6043" xr:uid="{00000000-0005-0000-0000-0000CC0E0000}"/>
    <cellStyle name="1_Book4_08 Thuong mai va Du lich (Ok)" xfId="1931" xr:uid="{00000000-0005-0000-0000-0000CD0E0000}"/>
    <cellStyle name="1_Book4_08 Thuong mai va Du lich (Ok) 2" xfId="6044" xr:uid="{00000000-0005-0000-0000-0000CE0E0000}"/>
    <cellStyle name="1_Book4_09 Chi so gia 2011- VuTKG-1 (Ok)" xfId="1932" xr:uid="{00000000-0005-0000-0000-0000CF0E0000}"/>
    <cellStyle name="1_Book4_09 Chi so gia 2011- VuTKG-1 (Ok) 2" xfId="6045" xr:uid="{00000000-0005-0000-0000-0000D00E0000}"/>
    <cellStyle name="1_Book4_09 Du lich" xfId="1933" xr:uid="{00000000-0005-0000-0000-0000D10E0000}"/>
    <cellStyle name="1_Book4_09 Du lich 2" xfId="6046" xr:uid="{00000000-0005-0000-0000-0000D20E0000}"/>
    <cellStyle name="1_Book4_10 Van tai va BCVT (da sua ok)" xfId="1934" xr:uid="{00000000-0005-0000-0000-0000D30E0000}"/>
    <cellStyle name="1_Book4_10 Van tai va BCVT (da sua ok) 2" xfId="6047" xr:uid="{00000000-0005-0000-0000-0000D40E0000}"/>
    <cellStyle name="1_Book4_12 Giao duc, Y Te va Muc songnam2011" xfId="1935" xr:uid="{00000000-0005-0000-0000-0000D50E0000}"/>
    <cellStyle name="1_Book4_12 Giao duc, Y Te va Muc songnam2011 2" xfId="6048" xr:uid="{00000000-0005-0000-0000-0000D60E0000}"/>
    <cellStyle name="1_Book4_12 So lieu quoc te (Ok)" xfId="1936" xr:uid="{00000000-0005-0000-0000-0000D70E0000}"/>
    <cellStyle name="1_Book4_12 So lieu quoc te (Ok) 2" xfId="6049" xr:uid="{00000000-0005-0000-0000-0000D80E0000}"/>
    <cellStyle name="1_Book4_Book1" xfId="1937" xr:uid="{00000000-0005-0000-0000-0000D90E0000}"/>
    <cellStyle name="1_Book4_Book1 2" xfId="6050" xr:uid="{00000000-0005-0000-0000-0000DA0E0000}"/>
    <cellStyle name="1_Book4_nien giam tom tat du lich va XNK" xfId="1938" xr:uid="{00000000-0005-0000-0000-0000DB0E0000}"/>
    <cellStyle name="1_Book4_nien giam tom tat du lich va XNK 2" xfId="6051" xr:uid="{00000000-0005-0000-0000-0000DC0E0000}"/>
    <cellStyle name="1_Book4_Nongnghiep" xfId="1939" xr:uid="{00000000-0005-0000-0000-0000DD0E0000}"/>
    <cellStyle name="1_Book4_Nongnghiep 2" xfId="6052" xr:uid="{00000000-0005-0000-0000-0000DE0E0000}"/>
    <cellStyle name="1_Book4_XNK" xfId="1940" xr:uid="{00000000-0005-0000-0000-0000DF0E0000}"/>
    <cellStyle name="1_Book4_XNK 2" xfId="6053" xr:uid="{00000000-0005-0000-0000-0000E00E0000}"/>
    <cellStyle name="1_Book4_XNK-2012" xfId="1941" xr:uid="{00000000-0005-0000-0000-0000E10E0000}"/>
    <cellStyle name="1_Book4_XNK-2012 2" xfId="6054" xr:uid="{00000000-0005-0000-0000-0000E20E0000}"/>
    <cellStyle name="1_BRU-KI 2010-updated" xfId="1942" xr:uid="{00000000-0005-0000-0000-0000E30E0000}"/>
    <cellStyle name="1_CAM-KI 2010-updated" xfId="1943" xr:uid="{00000000-0005-0000-0000-0000E40E0000}"/>
    <cellStyle name="1_CAM-KI 2010-updated 2" xfId="1944" xr:uid="{00000000-0005-0000-0000-0000E50E0000}"/>
    <cellStyle name="1_CSKDCT 2010" xfId="1945" xr:uid="{00000000-0005-0000-0000-0000E60E0000}"/>
    <cellStyle name="1_CSKDCT 2010 2" xfId="6055" xr:uid="{00000000-0005-0000-0000-0000E70E0000}"/>
    <cellStyle name="1_CSKDCT 2010_Bo sung 04 bieu Cong nghiep" xfId="1946" xr:uid="{00000000-0005-0000-0000-0000E80E0000}"/>
    <cellStyle name="1_CSKDCT 2010_Bo sung 04 bieu Cong nghiep 2" xfId="6056" xr:uid="{00000000-0005-0000-0000-0000E90E0000}"/>
    <cellStyle name="1_CucThongke-phucdap-Tuan-Anh" xfId="1947" xr:uid="{00000000-0005-0000-0000-0000EA0E0000}"/>
    <cellStyle name="1_CucThongke-phucdap-Tuan-Anh 2" xfId="6057" xr:uid="{00000000-0005-0000-0000-0000EB0E0000}"/>
    <cellStyle name="1_dan so phan tich 10 nam(moi)" xfId="1948" xr:uid="{00000000-0005-0000-0000-0000EC0E0000}"/>
    <cellStyle name="1_dan so phan tich 10 nam(moi) 2" xfId="6058" xr:uid="{00000000-0005-0000-0000-0000ED0E0000}"/>
    <cellStyle name="1_dan so phan tich 10 nam(moi)_01 Don vi HC" xfId="1949" xr:uid="{00000000-0005-0000-0000-0000EE0E0000}"/>
    <cellStyle name="1_dan so phan tich 10 nam(moi)_01 Don vi HC 2" xfId="6059" xr:uid="{00000000-0005-0000-0000-0000EF0E0000}"/>
    <cellStyle name="1_dan so phan tich 10 nam(moi)_02 Danso_Laodong 2012(chuan) CO SO" xfId="1950" xr:uid="{00000000-0005-0000-0000-0000F00E0000}"/>
    <cellStyle name="1_dan so phan tich 10 nam(moi)_02 Danso_Laodong 2012(chuan) CO SO 2" xfId="6060" xr:uid="{00000000-0005-0000-0000-0000F10E0000}"/>
    <cellStyle name="1_dan so phan tich 10 nam(moi)_04 Doanh nghiep va CSKDCT 2012" xfId="1951" xr:uid="{00000000-0005-0000-0000-0000F20E0000}"/>
    <cellStyle name="1_dan so phan tich 10 nam(moi)_04 Doanh nghiep va CSKDCT 2012 2" xfId="6061" xr:uid="{00000000-0005-0000-0000-0000F30E0000}"/>
    <cellStyle name="1_dan so phan tich 10 nam(moi)_Nien giam KT_TV 2010" xfId="1953" xr:uid="{00000000-0005-0000-0000-0000F60E0000}"/>
    <cellStyle name="1_dan so phan tich 10 nam(moi)_Nien giam KT_TV 2010 2" xfId="6063" xr:uid="{00000000-0005-0000-0000-0000F70E0000}"/>
    <cellStyle name="1_dan so phan tich 10 nam(moi)_NGDD 2013 Thu chi NSNN " xfId="1952" xr:uid="{00000000-0005-0000-0000-0000F40E0000}"/>
    <cellStyle name="1_dan so phan tich 10 nam(moi)_NGDD 2013 Thu chi NSNN  2" xfId="6062" xr:uid="{00000000-0005-0000-0000-0000F50E0000}"/>
    <cellStyle name="1_dan so phan tich 10 nam(moi)_Xl0000167" xfId="1954" xr:uid="{00000000-0005-0000-0000-0000F80E0000}"/>
    <cellStyle name="1_dan so phan tich 10 nam(moi)_Xl0000167 2" xfId="6064" xr:uid="{00000000-0005-0000-0000-0000F90E0000}"/>
    <cellStyle name="1_Dat Dai NGTT -2013" xfId="1955" xr:uid="{00000000-0005-0000-0000-0000FA0E0000}"/>
    <cellStyle name="1_Dat Dai NGTT -2013 2" xfId="6065" xr:uid="{00000000-0005-0000-0000-0000FB0E0000}"/>
    <cellStyle name="1_GTSXNN" xfId="1957" xr:uid="{00000000-0005-0000-0000-0000FE0E0000}"/>
    <cellStyle name="1_GTSXNN 2" xfId="6067" xr:uid="{00000000-0005-0000-0000-0000FF0E0000}"/>
    <cellStyle name="1_GTSXNN_Nongnghiep NGDD 2012_cap nhat den 24-5-2013(1)" xfId="1958" xr:uid="{00000000-0005-0000-0000-0000000F0000}"/>
    <cellStyle name="1_GTSXNN_Nongnghiep NGDD 2012_cap nhat den 24-5-2013(1) 2" xfId="6068" xr:uid="{00000000-0005-0000-0000-0000010F0000}"/>
    <cellStyle name="1_Giaoduc2013(ok)" xfId="1956" xr:uid="{00000000-0005-0000-0000-0000FC0E0000}"/>
    <cellStyle name="1_Giaoduc2013(ok) 2" xfId="6066" xr:uid="{00000000-0005-0000-0000-0000FD0E0000}"/>
    <cellStyle name="1_KI2008 Prototype-Balance of Payments-Mar2008-for typesetting" xfId="1959" xr:uid="{00000000-0005-0000-0000-0000020F0000}"/>
    <cellStyle name="1_Lam nghiep, thuy san 2010" xfId="1960" xr:uid="{00000000-0005-0000-0000-0000030F0000}"/>
    <cellStyle name="1_Lam nghiep, thuy san 2010 (ok)" xfId="1961" xr:uid="{00000000-0005-0000-0000-0000040F0000}"/>
    <cellStyle name="1_Lam nghiep, thuy san 2010 (ok)_01 Don vi HC" xfId="1962" xr:uid="{00000000-0005-0000-0000-0000050F0000}"/>
    <cellStyle name="1_Lam nghiep, thuy san 2010 (ok)_08 Cong nghiep 2010" xfId="1963" xr:uid="{00000000-0005-0000-0000-0000060F0000}"/>
    <cellStyle name="1_Lam nghiep, thuy san 2010 (ok)_08 Thuong mai va Du lich (Ok)" xfId="1964" xr:uid="{00000000-0005-0000-0000-0000070F0000}"/>
    <cellStyle name="1_Lam nghiep, thuy san 2010 (ok)_09 Chi so gia 2011- VuTKG-1 (Ok)" xfId="1965" xr:uid="{00000000-0005-0000-0000-0000080F0000}"/>
    <cellStyle name="1_Lam nghiep, thuy san 2010 (ok)_09 Du lich" xfId="1966" xr:uid="{00000000-0005-0000-0000-0000090F0000}"/>
    <cellStyle name="1_Lam nghiep, thuy san 2010 (ok)_09 Thuong mai va Du lich" xfId="1967" xr:uid="{00000000-0005-0000-0000-00000A0F0000}"/>
    <cellStyle name="1_Lam nghiep, thuy san 2010 (ok)_10 Van tai va BCVT (da sua ok)" xfId="1968" xr:uid="{00000000-0005-0000-0000-00000B0F0000}"/>
    <cellStyle name="1_Lam nghiep, thuy san 2010 (ok)_11 (3)" xfId="1969" xr:uid="{00000000-0005-0000-0000-00000C0F0000}"/>
    <cellStyle name="1_Lam nghiep, thuy san 2010 (ok)_12 (2)" xfId="1970" xr:uid="{00000000-0005-0000-0000-00000D0F0000}"/>
    <cellStyle name="1_Lam nghiep, thuy san 2010 (ok)_12 Giao duc, Y Te va Muc songnam2011" xfId="1971" xr:uid="{00000000-0005-0000-0000-00000E0F0000}"/>
    <cellStyle name="1_Lam nghiep, thuy san 2010 (ok)_nien giam tom tat du lich va XNK" xfId="1972" xr:uid="{00000000-0005-0000-0000-00000F0F0000}"/>
    <cellStyle name="1_Lam nghiep, thuy san 2010 (ok)_Nongnghiep" xfId="1973" xr:uid="{00000000-0005-0000-0000-0000100F0000}"/>
    <cellStyle name="1_Lam nghiep, thuy san 2010 (ok)_XNK" xfId="1974" xr:uid="{00000000-0005-0000-0000-0000110F0000}"/>
    <cellStyle name="1_Lam nghiep, thuy san 2010 10" xfId="1975" xr:uid="{00000000-0005-0000-0000-0000120F0000}"/>
    <cellStyle name="1_Lam nghiep, thuy san 2010 11" xfId="1976" xr:uid="{00000000-0005-0000-0000-0000130F0000}"/>
    <cellStyle name="1_Lam nghiep, thuy san 2010 12" xfId="1977" xr:uid="{00000000-0005-0000-0000-0000140F0000}"/>
    <cellStyle name="1_Lam nghiep, thuy san 2010 13" xfId="1978" xr:uid="{00000000-0005-0000-0000-0000150F0000}"/>
    <cellStyle name="1_Lam nghiep, thuy san 2010 14" xfId="1979" xr:uid="{00000000-0005-0000-0000-0000160F0000}"/>
    <cellStyle name="1_Lam nghiep, thuy san 2010 15" xfId="1980" xr:uid="{00000000-0005-0000-0000-0000170F0000}"/>
    <cellStyle name="1_Lam nghiep, thuy san 2010 16" xfId="1981" xr:uid="{00000000-0005-0000-0000-0000180F0000}"/>
    <cellStyle name="1_Lam nghiep, thuy san 2010 17" xfId="1982" xr:uid="{00000000-0005-0000-0000-0000190F0000}"/>
    <cellStyle name="1_Lam nghiep, thuy san 2010 18" xfId="1983" xr:uid="{00000000-0005-0000-0000-00001A0F0000}"/>
    <cellStyle name="1_Lam nghiep, thuy san 2010 19" xfId="1984" xr:uid="{00000000-0005-0000-0000-00001B0F0000}"/>
    <cellStyle name="1_Lam nghiep, thuy san 2010 2" xfId="1985" xr:uid="{00000000-0005-0000-0000-00001C0F0000}"/>
    <cellStyle name="1_Lam nghiep, thuy san 2010 3" xfId="1986" xr:uid="{00000000-0005-0000-0000-00001D0F0000}"/>
    <cellStyle name="1_Lam nghiep, thuy san 2010 4" xfId="1987" xr:uid="{00000000-0005-0000-0000-00001E0F0000}"/>
    <cellStyle name="1_Lam nghiep, thuy san 2010 5" xfId="1988" xr:uid="{00000000-0005-0000-0000-00001F0F0000}"/>
    <cellStyle name="1_Lam nghiep, thuy san 2010 6" xfId="1989" xr:uid="{00000000-0005-0000-0000-0000200F0000}"/>
    <cellStyle name="1_Lam nghiep, thuy san 2010 7" xfId="1990" xr:uid="{00000000-0005-0000-0000-0000210F0000}"/>
    <cellStyle name="1_Lam nghiep, thuy san 2010 8" xfId="1991" xr:uid="{00000000-0005-0000-0000-0000220F0000}"/>
    <cellStyle name="1_Lam nghiep, thuy san 2010 9" xfId="1992" xr:uid="{00000000-0005-0000-0000-0000230F0000}"/>
    <cellStyle name="1_Lam nghiep, thuy san 2010_01 Don vi HC" xfId="1993" xr:uid="{00000000-0005-0000-0000-0000240F0000}"/>
    <cellStyle name="1_Lam nghiep, thuy san 2010_02  Dan so lao dong(OK)" xfId="1994" xr:uid="{00000000-0005-0000-0000-0000250F0000}"/>
    <cellStyle name="1_Lam nghiep, thuy san 2010_02 Danso_Laodong 2012(chuan) CO SO" xfId="1995" xr:uid="{00000000-0005-0000-0000-0000260F0000}"/>
    <cellStyle name="1_Lam nghiep, thuy san 2010_03 TKQG va Thu chi NSNN 2012" xfId="1996" xr:uid="{00000000-0005-0000-0000-0000270F0000}"/>
    <cellStyle name="1_Lam nghiep, thuy san 2010_04 Doanh nghiep va CSKDCT 2012" xfId="1997" xr:uid="{00000000-0005-0000-0000-0000280F0000}"/>
    <cellStyle name="1_Lam nghiep, thuy san 2010_05 Doanh nghiep va Ca the_2011 (Ok)" xfId="1998" xr:uid="{00000000-0005-0000-0000-0000290F0000}"/>
    <cellStyle name="1_Lam nghiep, thuy san 2010_06 Nong, lam nghiep 2010  (ok)" xfId="1999" xr:uid="{00000000-0005-0000-0000-00002A0F0000}"/>
    <cellStyle name="1_Lam nghiep, thuy san 2010_07 NGTT CN 2012" xfId="2000" xr:uid="{00000000-0005-0000-0000-00002B0F0000}"/>
    <cellStyle name="1_Lam nghiep, thuy san 2010_08 Thuong mai Tong muc - Diep" xfId="2001" xr:uid="{00000000-0005-0000-0000-00002C0F0000}"/>
    <cellStyle name="1_Lam nghiep, thuy san 2010_08 Thuong mai va Du lich (Ok)" xfId="2002" xr:uid="{00000000-0005-0000-0000-00002D0F0000}"/>
    <cellStyle name="1_Lam nghiep, thuy san 2010_09 Chi so gia 2011- VuTKG-1 (Ok)" xfId="2003" xr:uid="{00000000-0005-0000-0000-00002E0F0000}"/>
    <cellStyle name="1_Lam nghiep, thuy san 2010_09 Du lich" xfId="2004" xr:uid="{00000000-0005-0000-0000-00002F0F0000}"/>
    <cellStyle name="1_Lam nghiep, thuy san 2010_09 Thuong mai va Du lich" xfId="2005" xr:uid="{00000000-0005-0000-0000-0000300F0000}"/>
    <cellStyle name="1_Lam nghiep, thuy san 2010_10 Van tai va BCVT (da sua ok)" xfId="2006" xr:uid="{00000000-0005-0000-0000-0000310F0000}"/>
    <cellStyle name="1_Lam nghiep, thuy san 2010_11 (3)" xfId="2007" xr:uid="{00000000-0005-0000-0000-0000320F0000}"/>
    <cellStyle name="1_Lam nghiep, thuy san 2010_11 (3)_04 Doanh nghiep va CSKDCT 2012" xfId="2008" xr:uid="{00000000-0005-0000-0000-0000330F0000}"/>
    <cellStyle name="1_Lam nghiep, thuy san 2010_11 (3)_Xl0000167" xfId="2009" xr:uid="{00000000-0005-0000-0000-0000340F0000}"/>
    <cellStyle name="1_Lam nghiep, thuy san 2010_12 (2)" xfId="2010" xr:uid="{00000000-0005-0000-0000-0000350F0000}"/>
    <cellStyle name="1_Lam nghiep, thuy san 2010_12 (2)_04 Doanh nghiep va CSKDCT 2012" xfId="2011" xr:uid="{00000000-0005-0000-0000-0000360F0000}"/>
    <cellStyle name="1_Lam nghiep, thuy san 2010_12 (2)_Xl0000167" xfId="2012" xr:uid="{00000000-0005-0000-0000-0000370F0000}"/>
    <cellStyle name="1_Lam nghiep, thuy san 2010_12 Giao duc, Y Te va Muc songnam2011" xfId="2013" xr:uid="{00000000-0005-0000-0000-0000380F0000}"/>
    <cellStyle name="1_Lam nghiep, thuy san 2010_13 Van tai 2012" xfId="2014" xr:uid="{00000000-0005-0000-0000-0000390F0000}"/>
    <cellStyle name="1_Lam nghiep, thuy san 2010_Bo sung 04 bieu Cong nghiep" xfId="2015" xr:uid="{00000000-0005-0000-0000-00003A0F0000}"/>
    <cellStyle name="1_Lam nghiep, thuy san 2010_Bo sung 04 bieu Cong nghiep_01 Don vi HC" xfId="2016" xr:uid="{00000000-0005-0000-0000-00003B0F0000}"/>
    <cellStyle name="1_Lam nghiep, thuy san 2010_Bo sung 04 bieu Cong nghiep_09 Thuong mai va Du lich" xfId="2017" xr:uid="{00000000-0005-0000-0000-00003C0F0000}"/>
    <cellStyle name="1_Lam nghiep, thuy san 2010_CucThongke-phucdap-Tuan-Anh" xfId="2018" xr:uid="{00000000-0005-0000-0000-00003D0F0000}"/>
    <cellStyle name="1_Lam nghiep, thuy san 2010_GTSXNN" xfId="2020" xr:uid="{00000000-0005-0000-0000-00003F0F0000}"/>
    <cellStyle name="1_Lam nghiep, thuy san 2010_GTSXNN_Nongnghiep NGDD 2012_cap nhat den 24-5-2013(1)" xfId="2021" xr:uid="{00000000-0005-0000-0000-0000400F0000}"/>
    <cellStyle name="1_Lam nghiep, thuy san 2010_Giaoduc2013(ok)" xfId="2019" xr:uid="{00000000-0005-0000-0000-00003E0F0000}"/>
    <cellStyle name="1_Lam nghiep, thuy san 2010_Maket NGTT2012 LN,TS (7-1-2013)" xfId="2022" xr:uid="{00000000-0005-0000-0000-0000410F0000}"/>
    <cellStyle name="1_Lam nghiep, thuy san 2010_Maket NGTT2012 LN,TS (7-1-2013)_Nongnghiep" xfId="2023" xr:uid="{00000000-0005-0000-0000-0000420F0000}"/>
    <cellStyle name="1_Lam nghiep, thuy san 2010_Nien giam day du  Nong nghiep 2010" xfId="2027" xr:uid="{00000000-0005-0000-0000-0000460F0000}"/>
    <cellStyle name="1_Lam nghiep, thuy san 2010_nien giam tom tat 2010 (thuy)" xfId="2028" xr:uid="{00000000-0005-0000-0000-0000470F0000}"/>
    <cellStyle name="1_Lam nghiep, thuy san 2010_nien giam tom tat 2010 (thuy)_01 Don vi HC" xfId="2029" xr:uid="{00000000-0005-0000-0000-0000480F0000}"/>
    <cellStyle name="1_Lam nghiep, thuy san 2010_nien giam tom tat 2010 (thuy)_09 Thuong mai va Du lich" xfId="2030" xr:uid="{00000000-0005-0000-0000-0000490F0000}"/>
    <cellStyle name="1_Lam nghiep, thuy san 2010_Nien giam TT Vu Nong nghiep 2012(solieu)-gui Vu TH 29-3-2013" xfId="2031" xr:uid="{00000000-0005-0000-0000-00004A0F0000}"/>
    <cellStyle name="1_Lam nghiep, thuy san 2010_Nongnghiep" xfId="2032" xr:uid="{00000000-0005-0000-0000-00004B0F0000}"/>
    <cellStyle name="1_Lam nghiep, thuy san 2010_Nongnghiep_Nongnghiep NGDD 2012_cap nhat den 24-5-2013(1)" xfId="2033" xr:uid="{00000000-0005-0000-0000-00004C0F0000}"/>
    <cellStyle name="1_Lam nghiep, thuy san 2010_Ngiam_lamnghiep_2011_v2(1)(1)" xfId="2024" xr:uid="{00000000-0005-0000-0000-0000430F0000}"/>
    <cellStyle name="1_Lam nghiep, thuy san 2010_Ngiam_lamnghiep_2011_v2(1)(1)_Nongnghiep" xfId="2025" xr:uid="{00000000-0005-0000-0000-0000440F0000}"/>
    <cellStyle name="1_Lam nghiep, thuy san 2010_NGTT LN,TS 2012 (Chuan)" xfId="2026" xr:uid="{00000000-0005-0000-0000-0000450F0000}"/>
    <cellStyle name="1_Lam nghiep, thuy san 2010_Xl0000147" xfId="2034" xr:uid="{00000000-0005-0000-0000-00004D0F0000}"/>
    <cellStyle name="1_Lam nghiep, thuy san 2010_Xl0000167" xfId="2035" xr:uid="{00000000-0005-0000-0000-00004E0F0000}"/>
    <cellStyle name="1_Lam nghiep, thuy san 2010_XNK" xfId="2036" xr:uid="{00000000-0005-0000-0000-00004F0F0000}"/>
    <cellStyle name="1_Lam nghiep, thuy san 2010_XNK-Market" xfId="2037" xr:uid="{00000000-0005-0000-0000-0000500F0000}"/>
    <cellStyle name="1_LAO-KI 2010-updated" xfId="2038" xr:uid="{00000000-0005-0000-0000-0000510F0000}"/>
    <cellStyle name="1_Maket NGTT Cong nghiep 2011" xfId="2039" xr:uid="{00000000-0005-0000-0000-0000520F0000}"/>
    <cellStyle name="1_Maket NGTT Cong nghiep 2011 2" xfId="6069" xr:uid="{00000000-0005-0000-0000-0000530F0000}"/>
    <cellStyle name="1_Maket NGTT Cong nghiep 2011_08 Cong nghiep 2010" xfId="2040" xr:uid="{00000000-0005-0000-0000-0000540F0000}"/>
    <cellStyle name="1_Maket NGTT Cong nghiep 2011_08 Cong nghiep 2010 2" xfId="6070" xr:uid="{00000000-0005-0000-0000-0000550F0000}"/>
    <cellStyle name="1_Maket NGTT Cong nghiep 2011_08 Thuong mai va Du lich (Ok)" xfId="2041" xr:uid="{00000000-0005-0000-0000-0000560F0000}"/>
    <cellStyle name="1_Maket NGTT Cong nghiep 2011_08 Thuong mai va Du lich (Ok) 2" xfId="6071" xr:uid="{00000000-0005-0000-0000-0000570F0000}"/>
    <cellStyle name="1_Maket NGTT Cong nghiep 2011_09 Chi so gia 2011- VuTKG-1 (Ok)" xfId="2042" xr:uid="{00000000-0005-0000-0000-0000580F0000}"/>
    <cellStyle name="1_Maket NGTT Cong nghiep 2011_09 Chi so gia 2011- VuTKG-1 (Ok) 2" xfId="6072" xr:uid="{00000000-0005-0000-0000-0000590F0000}"/>
    <cellStyle name="1_Maket NGTT Cong nghiep 2011_09 Du lich" xfId="2043" xr:uid="{00000000-0005-0000-0000-00005A0F0000}"/>
    <cellStyle name="1_Maket NGTT Cong nghiep 2011_09 Du lich 2" xfId="6073" xr:uid="{00000000-0005-0000-0000-00005B0F0000}"/>
    <cellStyle name="1_Maket NGTT Cong nghiep 2011_10 Van tai va BCVT (da sua ok)" xfId="2044" xr:uid="{00000000-0005-0000-0000-00005C0F0000}"/>
    <cellStyle name="1_Maket NGTT Cong nghiep 2011_10 Van tai va BCVT (da sua ok) 2" xfId="6074" xr:uid="{00000000-0005-0000-0000-00005D0F0000}"/>
    <cellStyle name="1_Maket NGTT Cong nghiep 2011_12 Giao duc, Y Te va Muc songnam2011" xfId="2045" xr:uid="{00000000-0005-0000-0000-00005E0F0000}"/>
    <cellStyle name="1_Maket NGTT Cong nghiep 2011_12 Giao duc, Y Te va Muc songnam2011 2" xfId="6075" xr:uid="{00000000-0005-0000-0000-00005F0F0000}"/>
    <cellStyle name="1_Maket NGTT Cong nghiep 2011_nien giam tom tat du lich va XNK" xfId="2046" xr:uid="{00000000-0005-0000-0000-0000600F0000}"/>
    <cellStyle name="1_Maket NGTT Cong nghiep 2011_nien giam tom tat du lich va XNK 2" xfId="6076" xr:uid="{00000000-0005-0000-0000-0000610F0000}"/>
    <cellStyle name="1_Maket NGTT Cong nghiep 2011_Nongnghiep" xfId="2047" xr:uid="{00000000-0005-0000-0000-0000620F0000}"/>
    <cellStyle name="1_Maket NGTT Cong nghiep 2011_Nongnghiep 2" xfId="6077" xr:uid="{00000000-0005-0000-0000-0000630F0000}"/>
    <cellStyle name="1_Maket NGTT Cong nghiep 2011_XNK" xfId="2048" xr:uid="{00000000-0005-0000-0000-0000640F0000}"/>
    <cellStyle name="1_Maket NGTT Cong nghiep 2011_XNK 2" xfId="6078" xr:uid="{00000000-0005-0000-0000-0000650F0000}"/>
    <cellStyle name="1_Maket NGTT Doanh Nghiep 2011" xfId="2049" xr:uid="{00000000-0005-0000-0000-0000660F0000}"/>
    <cellStyle name="1_Maket NGTT Doanh Nghiep 2011 2" xfId="6079" xr:uid="{00000000-0005-0000-0000-0000670F0000}"/>
    <cellStyle name="1_Maket NGTT Doanh Nghiep 2011_08 Cong nghiep 2010" xfId="2050" xr:uid="{00000000-0005-0000-0000-0000680F0000}"/>
    <cellStyle name="1_Maket NGTT Doanh Nghiep 2011_08 Cong nghiep 2010 2" xfId="6080" xr:uid="{00000000-0005-0000-0000-0000690F0000}"/>
    <cellStyle name="1_Maket NGTT Doanh Nghiep 2011_08 Thuong mai va Du lich (Ok)" xfId="2051" xr:uid="{00000000-0005-0000-0000-00006A0F0000}"/>
    <cellStyle name="1_Maket NGTT Doanh Nghiep 2011_08 Thuong mai va Du lich (Ok) 2" xfId="6081" xr:uid="{00000000-0005-0000-0000-00006B0F0000}"/>
    <cellStyle name="1_Maket NGTT Doanh Nghiep 2011_09 Chi so gia 2011- VuTKG-1 (Ok)" xfId="2052" xr:uid="{00000000-0005-0000-0000-00006C0F0000}"/>
    <cellStyle name="1_Maket NGTT Doanh Nghiep 2011_09 Chi so gia 2011- VuTKG-1 (Ok) 2" xfId="6082" xr:uid="{00000000-0005-0000-0000-00006D0F0000}"/>
    <cellStyle name="1_Maket NGTT Doanh Nghiep 2011_09 Du lich" xfId="2053" xr:uid="{00000000-0005-0000-0000-00006E0F0000}"/>
    <cellStyle name="1_Maket NGTT Doanh Nghiep 2011_09 Du lich 2" xfId="6083" xr:uid="{00000000-0005-0000-0000-00006F0F0000}"/>
    <cellStyle name="1_Maket NGTT Doanh Nghiep 2011_10 Van tai va BCVT (da sua ok)" xfId="2054" xr:uid="{00000000-0005-0000-0000-0000700F0000}"/>
    <cellStyle name="1_Maket NGTT Doanh Nghiep 2011_10 Van tai va BCVT (da sua ok) 2" xfId="6084" xr:uid="{00000000-0005-0000-0000-0000710F0000}"/>
    <cellStyle name="1_Maket NGTT Doanh Nghiep 2011_12 Giao duc, Y Te va Muc songnam2011" xfId="2055" xr:uid="{00000000-0005-0000-0000-0000720F0000}"/>
    <cellStyle name="1_Maket NGTT Doanh Nghiep 2011_12 Giao duc, Y Te va Muc songnam2011 2" xfId="6085" xr:uid="{00000000-0005-0000-0000-0000730F0000}"/>
    <cellStyle name="1_Maket NGTT Doanh Nghiep 2011_nien giam tom tat du lich va XNK" xfId="2056" xr:uid="{00000000-0005-0000-0000-0000740F0000}"/>
    <cellStyle name="1_Maket NGTT Doanh Nghiep 2011_nien giam tom tat du lich va XNK 2" xfId="6086" xr:uid="{00000000-0005-0000-0000-0000750F0000}"/>
    <cellStyle name="1_Maket NGTT Doanh Nghiep 2011_Nongnghiep" xfId="2057" xr:uid="{00000000-0005-0000-0000-0000760F0000}"/>
    <cellStyle name="1_Maket NGTT Doanh Nghiep 2011_Nongnghiep 2" xfId="6087" xr:uid="{00000000-0005-0000-0000-0000770F0000}"/>
    <cellStyle name="1_Maket NGTT Doanh Nghiep 2011_XNK" xfId="2058" xr:uid="{00000000-0005-0000-0000-0000780F0000}"/>
    <cellStyle name="1_Maket NGTT Doanh Nghiep 2011_XNK 2" xfId="6088" xr:uid="{00000000-0005-0000-0000-0000790F0000}"/>
    <cellStyle name="1_Maket NGTT Thu chi NS 2011" xfId="2059" xr:uid="{00000000-0005-0000-0000-00007A0F0000}"/>
    <cellStyle name="1_Maket NGTT Thu chi NS 2011 2" xfId="6089" xr:uid="{00000000-0005-0000-0000-00007B0F0000}"/>
    <cellStyle name="1_Maket NGTT Thu chi NS 2011_08 Cong nghiep 2010" xfId="2060" xr:uid="{00000000-0005-0000-0000-00007C0F0000}"/>
    <cellStyle name="1_Maket NGTT Thu chi NS 2011_08 Cong nghiep 2010 2" xfId="6090" xr:uid="{00000000-0005-0000-0000-00007D0F0000}"/>
    <cellStyle name="1_Maket NGTT Thu chi NS 2011_08 Thuong mai va Du lich (Ok)" xfId="2061" xr:uid="{00000000-0005-0000-0000-00007E0F0000}"/>
    <cellStyle name="1_Maket NGTT Thu chi NS 2011_08 Thuong mai va Du lich (Ok) 2" xfId="6091" xr:uid="{00000000-0005-0000-0000-00007F0F0000}"/>
    <cellStyle name="1_Maket NGTT Thu chi NS 2011_09 Chi so gia 2011- VuTKG-1 (Ok)" xfId="2062" xr:uid="{00000000-0005-0000-0000-0000800F0000}"/>
    <cellStyle name="1_Maket NGTT Thu chi NS 2011_09 Chi so gia 2011- VuTKG-1 (Ok) 2" xfId="6092" xr:uid="{00000000-0005-0000-0000-0000810F0000}"/>
    <cellStyle name="1_Maket NGTT Thu chi NS 2011_09 Du lich" xfId="2063" xr:uid="{00000000-0005-0000-0000-0000820F0000}"/>
    <cellStyle name="1_Maket NGTT Thu chi NS 2011_09 Du lich 2" xfId="6093" xr:uid="{00000000-0005-0000-0000-0000830F0000}"/>
    <cellStyle name="1_Maket NGTT Thu chi NS 2011_10 Van tai va BCVT (da sua ok)" xfId="2064" xr:uid="{00000000-0005-0000-0000-0000840F0000}"/>
    <cellStyle name="1_Maket NGTT Thu chi NS 2011_10 Van tai va BCVT (da sua ok) 2" xfId="6094" xr:uid="{00000000-0005-0000-0000-0000850F0000}"/>
    <cellStyle name="1_Maket NGTT Thu chi NS 2011_12 Giao duc, Y Te va Muc songnam2011" xfId="2065" xr:uid="{00000000-0005-0000-0000-0000860F0000}"/>
    <cellStyle name="1_Maket NGTT Thu chi NS 2011_12 Giao duc, Y Te va Muc songnam2011 2" xfId="6095" xr:uid="{00000000-0005-0000-0000-0000870F0000}"/>
    <cellStyle name="1_Maket NGTT Thu chi NS 2011_nien giam tom tat du lich va XNK" xfId="2066" xr:uid="{00000000-0005-0000-0000-0000880F0000}"/>
    <cellStyle name="1_Maket NGTT Thu chi NS 2011_nien giam tom tat du lich va XNK 2" xfId="6096" xr:uid="{00000000-0005-0000-0000-0000890F0000}"/>
    <cellStyle name="1_Maket NGTT Thu chi NS 2011_Nongnghiep" xfId="2067" xr:uid="{00000000-0005-0000-0000-00008A0F0000}"/>
    <cellStyle name="1_Maket NGTT Thu chi NS 2011_Nongnghiep 2" xfId="6097" xr:uid="{00000000-0005-0000-0000-00008B0F0000}"/>
    <cellStyle name="1_Maket NGTT Thu chi NS 2011_XNK" xfId="2068" xr:uid="{00000000-0005-0000-0000-00008C0F0000}"/>
    <cellStyle name="1_Maket NGTT Thu chi NS 2011_XNK 2" xfId="6098" xr:uid="{00000000-0005-0000-0000-00008D0F0000}"/>
    <cellStyle name="1_Maket NGTT2012 LN,TS (7-1-2013)" xfId="2069" xr:uid="{00000000-0005-0000-0000-00008E0F0000}"/>
    <cellStyle name="1_Maket NGTT2012 LN,TS (7-1-2013) 2" xfId="6099" xr:uid="{00000000-0005-0000-0000-00008F0F0000}"/>
    <cellStyle name="1_Maket NGTT2012 LN,TS (7-1-2013)_Nongnghiep" xfId="2070" xr:uid="{00000000-0005-0000-0000-0000900F0000}"/>
    <cellStyle name="1_Maket NGTT2012 LN,TS (7-1-2013)_Nongnghiep 2" xfId="6100" xr:uid="{00000000-0005-0000-0000-0000910F0000}"/>
    <cellStyle name="1_Nien giam day du  Nong nghiep 2010" xfId="2084" xr:uid="{00000000-0005-0000-0000-0000AC0F0000}"/>
    <cellStyle name="1_Nien giam day du  Nong nghiep 2010 2" xfId="6114" xr:uid="{00000000-0005-0000-0000-0000AD0F0000}"/>
    <cellStyle name="1_Nien giam TT Vu Nong nghiep 2012(solieu)-gui Vu TH 29-3-2013" xfId="2085" xr:uid="{00000000-0005-0000-0000-0000AE0F0000}"/>
    <cellStyle name="1_Nien giam TT Vu Nong nghiep 2012(solieu)-gui Vu TH 29-3-2013 2" xfId="6115" xr:uid="{00000000-0005-0000-0000-0000AF0F0000}"/>
    <cellStyle name="1_Nongnghiep" xfId="2086" xr:uid="{00000000-0005-0000-0000-0000B00F0000}"/>
    <cellStyle name="1_Nongnghiep 2" xfId="6116" xr:uid="{00000000-0005-0000-0000-0000B10F0000}"/>
    <cellStyle name="1_Nongnghiep_Bo sung 04 bieu Cong nghiep" xfId="2087" xr:uid="{00000000-0005-0000-0000-0000B20F0000}"/>
    <cellStyle name="1_Nongnghiep_Bo sung 04 bieu Cong nghiep 2" xfId="6117" xr:uid="{00000000-0005-0000-0000-0000B30F0000}"/>
    <cellStyle name="1_Nongnghiep_Mau" xfId="2088" xr:uid="{00000000-0005-0000-0000-0000B40F0000}"/>
    <cellStyle name="1_Nongnghiep_Mau 2" xfId="6118" xr:uid="{00000000-0005-0000-0000-0000B50F0000}"/>
    <cellStyle name="1_Nongnghiep_Nongnghiep NGDD 2012_cap nhat den 24-5-2013(1)" xfId="2090" xr:uid="{00000000-0005-0000-0000-0000B80F0000}"/>
    <cellStyle name="1_Nongnghiep_Nongnghiep NGDD 2012_cap nhat den 24-5-2013(1) 2" xfId="6120" xr:uid="{00000000-0005-0000-0000-0000B90F0000}"/>
    <cellStyle name="1_Nongnghiep_NGDD 2013 Thu chi NSNN " xfId="2089" xr:uid="{00000000-0005-0000-0000-0000B60F0000}"/>
    <cellStyle name="1_Nongnghiep_NGDD 2013 Thu chi NSNN  2" xfId="6119" xr:uid="{00000000-0005-0000-0000-0000B70F0000}"/>
    <cellStyle name="1_Ngiam_lamnghiep_2011_v2(1)(1)" xfId="2071" xr:uid="{00000000-0005-0000-0000-0000920F0000}"/>
    <cellStyle name="1_Ngiam_lamnghiep_2011_v2(1)(1) 2" xfId="6101" xr:uid="{00000000-0005-0000-0000-0000930F0000}"/>
    <cellStyle name="1_Ngiam_lamnghiep_2011_v2(1)(1)_Nongnghiep" xfId="2072" xr:uid="{00000000-0005-0000-0000-0000940F0000}"/>
    <cellStyle name="1_Ngiam_lamnghiep_2011_v2(1)(1)_Nongnghiep 2" xfId="6102" xr:uid="{00000000-0005-0000-0000-0000950F0000}"/>
    <cellStyle name="1_NGTT Ca the 2011 Diep" xfId="2073" xr:uid="{00000000-0005-0000-0000-0000960F0000}"/>
    <cellStyle name="1_NGTT Ca the 2011 Diep 2" xfId="6103" xr:uid="{00000000-0005-0000-0000-0000970F0000}"/>
    <cellStyle name="1_NGTT Ca the 2011 Diep_08 Cong nghiep 2010" xfId="2074" xr:uid="{00000000-0005-0000-0000-0000980F0000}"/>
    <cellStyle name="1_NGTT Ca the 2011 Diep_08 Cong nghiep 2010 2" xfId="6104" xr:uid="{00000000-0005-0000-0000-0000990F0000}"/>
    <cellStyle name="1_NGTT Ca the 2011 Diep_08 Thuong mai va Du lich (Ok)" xfId="2075" xr:uid="{00000000-0005-0000-0000-00009A0F0000}"/>
    <cellStyle name="1_NGTT Ca the 2011 Diep_08 Thuong mai va Du lich (Ok) 2" xfId="6105" xr:uid="{00000000-0005-0000-0000-00009B0F0000}"/>
    <cellStyle name="1_NGTT Ca the 2011 Diep_09 Chi so gia 2011- VuTKG-1 (Ok)" xfId="2076" xr:uid="{00000000-0005-0000-0000-00009C0F0000}"/>
    <cellStyle name="1_NGTT Ca the 2011 Diep_09 Chi so gia 2011- VuTKG-1 (Ok) 2" xfId="6106" xr:uid="{00000000-0005-0000-0000-00009D0F0000}"/>
    <cellStyle name="1_NGTT Ca the 2011 Diep_09 Du lich" xfId="2077" xr:uid="{00000000-0005-0000-0000-00009E0F0000}"/>
    <cellStyle name="1_NGTT Ca the 2011 Diep_09 Du lich 2" xfId="6107" xr:uid="{00000000-0005-0000-0000-00009F0F0000}"/>
    <cellStyle name="1_NGTT Ca the 2011 Diep_10 Van tai va BCVT (da sua ok)" xfId="2078" xr:uid="{00000000-0005-0000-0000-0000A00F0000}"/>
    <cellStyle name="1_NGTT Ca the 2011 Diep_10 Van tai va BCVT (da sua ok) 2" xfId="6108" xr:uid="{00000000-0005-0000-0000-0000A10F0000}"/>
    <cellStyle name="1_NGTT Ca the 2011 Diep_12 Giao duc, Y Te va Muc songnam2011" xfId="2079" xr:uid="{00000000-0005-0000-0000-0000A20F0000}"/>
    <cellStyle name="1_NGTT Ca the 2011 Diep_12 Giao duc, Y Te va Muc songnam2011 2" xfId="6109" xr:uid="{00000000-0005-0000-0000-0000A30F0000}"/>
    <cellStyle name="1_NGTT Ca the 2011 Diep_nien giam tom tat du lich va XNK" xfId="2080" xr:uid="{00000000-0005-0000-0000-0000A40F0000}"/>
    <cellStyle name="1_NGTT Ca the 2011 Diep_nien giam tom tat du lich va XNK 2" xfId="6110" xr:uid="{00000000-0005-0000-0000-0000A50F0000}"/>
    <cellStyle name="1_NGTT Ca the 2011 Diep_Nongnghiep" xfId="2081" xr:uid="{00000000-0005-0000-0000-0000A60F0000}"/>
    <cellStyle name="1_NGTT Ca the 2011 Diep_Nongnghiep 2" xfId="6111" xr:uid="{00000000-0005-0000-0000-0000A70F0000}"/>
    <cellStyle name="1_NGTT Ca the 2011 Diep_XNK" xfId="2082" xr:uid="{00000000-0005-0000-0000-0000A80F0000}"/>
    <cellStyle name="1_NGTT Ca the 2011 Diep_XNK 2" xfId="6112" xr:uid="{00000000-0005-0000-0000-0000A90F0000}"/>
    <cellStyle name="1_NGTT LN,TS 2012 (Chuan)" xfId="2083" xr:uid="{00000000-0005-0000-0000-0000AA0F0000}"/>
    <cellStyle name="1_NGTT LN,TS 2012 (Chuan) 2" xfId="6113" xr:uid="{00000000-0005-0000-0000-0000AB0F0000}"/>
    <cellStyle name="1_Phan i (in)" xfId="2091" xr:uid="{00000000-0005-0000-0000-0000BA0F0000}"/>
    <cellStyle name="1_Phan i (in) 2" xfId="6121" xr:uid="{00000000-0005-0000-0000-0000BB0F0000}"/>
    <cellStyle name="1_So lieu quoc te TH" xfId="2092" xr:uid="{00000000-0005-0000-0000-0000BC0F0000}"/>
    <cellStyle name="1_So lieu quoc te TH 2" xfId="6122" xr:uid="{00000000-0005-0000-0000-0000BD0F0000}"/>
    <cellStyle name="1_So lieu quoc te TH_08 Cong nghiep 2010" xfId="2093" xr:uid="{00000000-0005-0000-0000-0000BE0F0000}"/>
    <cellStyle name="1_So lieu quoc te TH_08 Cong nghiep 2010 2" xfId="6123" xr:uid="{00000000-0005-0000-0000-0000BF0F0000}"/>
    <cellStyle name="1_So lieu quoc te TH_08 Thuong mai va Du lich (Ok)" xfId="2094" xr:uid="{00000000-0005-0000-0000-0000C00F0000}"/>
    <cellStyle name="1_So lieu quoc te TH_08 Thuong mai va Du lich (Ok) 2" xfId="6124" xr:uid="{00000000-0005-0000-0000-0000C10F0000}"/>
    <cellStyle name="1_So lieu quoc te TH_09 Chi so gia 2011- VuTKG-1 (Ok)" xfId="2095" xr:uid="{00000000-0005-0000-0000-0000C20F0000}"/>
    <cellStyle name="1_So lieu quoc te TH_09 Chi so gia 2011- VuTKG-1 (Ok) 2" xfId="6125" xr:uid="{00000000-0005-0000-0000-0000C30F0000}"/>
    <cellStyle name="1_So lieu quoc te TH_09 Du lich" xfId="2096" xr:uid="{00000000-0005-0000-0000-0000C40F0000}"/>
    <cellStyle name="1_So lieu quoc te TH_09 Du lich 2" xfId="6126" xr:uid="{00000000-0005-0000-0000-0000C50F0000}"/>
    <cellStyle name="1_So lieu quoc te TH_10 Van tai va BCVT (da sua ok)" xfId="2097" xr:uid="{00000000-0005-0000-0000-0000C60F0000}"/>
    <cellStyle name="1_So lieu quoc te TH_10 Van tai va BCVT (da sua ok) 2" xfId="6127" xr:uid="{00000000-0005-0000-0000-0000C70F0000}"/>
    <cellStyle name="1_So lieu quoc te TH_12 Giao duc, Y Te va Muc songnam2011" xfId="2098" xr:uid="{00000000-0005-0000-0000-0000C80F0000}"/>
    <cellStyle name="1_So lieu quoc te TH_12 Giao duc, Y Te va Muc songnam2011 2" xfId="6128" xr:uid="{00000000-0005-0000-0000-0000C90F0000}"/>
    <cellStyle name="1_So lieu quoc te TH_nien giam tom tat du lich va XNK" xfId="2099" xr:uid="{00000000-0005-0000-0000-0000CA0F0000}"/>
    <cellStyle name="1_So lieu quoc te TH_nien giam tom tat du lich va XNK 2" xfId="6129" xr:uid="{00000000-0005-0000-0000-0000CB0F0000}"/>
    <cellStyle name="1_So lieu quoc te TH_Nongnghiep" xfId="2100" xr:uid="{00000000-0005-0000-0000-0000CC0F0000}"/>
    <cellStyle name="1_So lieu quoc te TH_Nongnghiep 2" xfId="6130" xr:uid="{00000000-0005-0000-0000-0000CD0F0000}"/>
    <cellStyle name="1_So lieu quoc te TH_XNK" xfId="2101" xr:uid="{00000000-0005-0000-0000-0000CE0F0000}"/>
    <cellStyle name="1_So lieu quoc te TH_XNK 2" xfId="6131" xr:uid="{00000000-0005-0000-0000-0000CF0F0000}"/>
    <cellStyle name="1_So lieu quoc te(GDP)" xfId="2102" xr:uid="{00000000-0005-0000-0000-0000D00F0000}"/>
    <cellStyle name="1_So lieu quoc te(GDP) 2" xfId="6132" xr:uid="{00000000-0005-0000-0000-0000D10F0000}"/>
    <cellStyle name="1_So lieu quoc te(GDP)_02  Dan so lao dong(OK)" xfId="2103" xr:uid="{00000000-0005-0000-0000-0000D20F0000}"/>
    <cellStyle name="1_So lieu quoc te(GDP)_02  Dan so lao dong(OK) 2" xfId="6133" xr:uid="{00000000-0005-0000-0000-0000D30F0000}"/>
    <cellStyle name="1_So lieu quoc te(GDP)_03 TKQG va Thu chi NSNN 2012" xfId="2104" xr:uid="{00000000-0005-0000-0000-0000D40F0000}"/>
    <cellStyle name="1_So lieu quoc te(GDP)_03 TKQG va Thu chi NSNN 2012 2" xfId="6134" xr:uid="{00000000-0005-0000-0000-0000D50F0000}"/>
    <cellStyle name="1_So lieu quoc te(GDP)_04 Doanh nghiep va CSKDCT 2012" xfId="2105" xr:uid="{00000000-0005-0000-0000-0000D60F0000}"/>
    <cellStyle name="1_So lieu quoc te(GDP)_04 Doanh nghiep va CSKDCT 2012 2" xfId="6135" xr:uid="{00000000-0005-0000-0000-0000D70F0000}"/>
    <cellStyle name="1_So lieu quoc te(GDP)_05 Doanh nghiep va Ca the_2011 (Ok)" xfId="2106" xr:uid="{00000000-0005-0000-0000-0000D80F0000}"/>
    <cellStyle name="1_So lieu quoc te(GDP)_07 NGTT CN 2012" xfId="2107" xr:uid="{00000000-0005-0000-0000-0000D90F0000}"/>
    <cellStyle name="1_So lieu quoc te(GDP)_07 NGTT CN 2012 2" xfId="6136" xr:uid="{00000000-0005-0000-0000-0000DA0F0000}"/>
    <cellStyle name="1_So lieu quoc te(GDP)_08 Thuong mai Tong muc - Diep" xfId="2108" xr:uid="{00000000-0005-0000-0000-0000DB0F0000}"/>
    <cellStyle name="1_So lieu quoc te(GDP)_08 Thuong mai Tong muc - Diep 2" xfId="6137" xr:uid="{00000000-0005-0000-0000-0000DC0F0000}"/>
    <cellStyle name="1_So lieu quoc te(GDP)_08 Thuong mai va Du lich (Ok)" xfId="2109" xr:uid="{00000000-0005-0000-0000-0000DD0F0000}"/>
    <cellStyle name="1_So lieu quoc te(GDP)_08 Thuong mai va Du lich (Ok) 2" xfId="6138" xr:uid="{00000000-0005-0000-0000-0000DE0F0000}"/>
    <cellStyle name="1_So lieu quoc te(GDP)_09 Chi so gia 2011- VuTKG-1 (Ok)" xfId="2110" xr:uid="{00000000-0005-0000-0000-0000DF0F0000}"/>
    <cellStyle name="1_So lieu quoc te(GDP)_09 Chi so gia 2011- VuTKG-1 (Ok) 2" xfId="6139" xr:uid="{00000000-0005-0000-0000-0000E00F0000}"/>
    <cellStyle name="1_So lieu quoc te(GDP)_09 Du lich" xfId="2111" xr:uid="{00000000-0005-0000-0000-0000E10F0000}"/>
    <cellStyle name="1_So lieu quoc te(GDP)_09 Du lich 2" xfId="6140" xr:uid="{00000000-0005-0000-0000-0000E20F0000}"/>
    <cellStyle name="1_So lieu quoc te(GDP)_10 Van tai va BCVT (da sua ok)" xfId="2112" xr:uid="{00000000-0005-0000-0000-0000E30F0000}"/>
    <cellStyle name="1_So lieu quoc te(GDP)_10 Van tai va BCVT (da sua ok) 2" xfId="6141" xr:uid="{00000000-0005-0000-0000-0000E40F0000}"/>
    <cellStyle name="1_So lieu quoc te(GDP)_11 (3)" xfId="2113" xr:uid="{00000000-0005-0000-0000-0000E50F0000}"/>
    <cellStyle name="1_So lieu quoc te(GDP)_11 (3) 2" xfId="6142" xr:uid="{00000000-0005-0000-0000-0000E60F0000}"/>
    <cellStyle name="1_So lieu quoc te(GDP)_11 (3)_04 Doanh nghiep va CSKDCT 2012" xfId="2114" xr:uid="{00000000-0005-0000-0000-0000E70F0000}"/>
    <cellStyle name="1_So lieu quoc te(GDP)_11 (3)_04 Doanh nghiep va CSKDCT 2012 2" xfId="6143" xr:uid="{00000000-0005-0000-0000-0000E80F0000}"/>
    <cellStyle name="1_So lieu quoc te(GDP)_11 (3)_Xl0000167" xfId="2115" xr:uid="{00000000-0005-0000-0000-0000E90F0000}"/>
    <cellStyle name="1_So lieu quoc te(GDP)_11 (3)_Xl0000167 2" xfId="6144" xr:uid="{00000000-0005-0000-0000-0000EA0F0000}"/>
    <cellStyle name="1_So lieu quoc te(GDP)_12 (2)" xfId="2116" xr:uid="{00000000-0005-0000-0000-0000EB0F0000}"/>
    <cellStyle name="1_So lieu quoc te(GDP)_12 (2) 2" xfId="6145" xr:uid="{00000000-0005-0000-0000-0000EC0F0000}"/>
    <cellStyle name="1_So lieu quoc te(GDP)_12 (2)_04 Doanh nghiep va CSKDCT 2012" xfId="2117" xr:uid="{00000000-0005-0000-0000-0000ED0F0000}"/>
    <cellStyle name="1_So lieu quoc te(GDP)_12 (2)_04 Doanh nghiep va CSKDCT 2012 2" xfId="6146" xr:uid="{00000000-0005-0000-0000-0000EE0F0000}"/>
    <cellStyle name="1_So lieu quoc te(GDP)_12 (2)_Xl0000167" xfId="2118" xr:uid="{00000000-0005-0000-0000-0000EF0F0000}"/>
    <cellStyle name="1_So lieu quoc te(GDP)_12 (2)_Xl0000167 2" xfId="6147" xr:uid="{00000000-0005-0000-0000-0000F00F0000}"/>
    <cellStyle name="1_So lieu quoc te(GDP)_12 Giao duc, Y Te va Muc songnam2011" xfId="2119" xr:uid="{00000000-0005-0000-0000-0000F10F0000}"/>
    <cellStyle name="1_So lieu quoc te(GDP)_12 Giao duc, Y Te va Muc songnam2011 2" xfId="6148" xr:uid="{00000000-0005-0000-0000-0000F20F0000}"/>
    <cellStyle name="1_So lieu quoc te(GDP)_12 So lieu quoc te (Ok)" xfId="2120" xr:uid="{00000000-0005-0000-0000-0000F30F0000}"/>
    <cellStyle name="1_So lieu quoc te(GDP)_12 So lieu quoc te (Ok) 2" xfId="6149" xr:uid="{00000000-0005-0000-0000-0000F40F0000}"/>
    <cellStyle name="1_So lieu quoc te(GDP)_13 Van tai 2012" xfId="2121" xr:uid="{00000000-0005-0000-0000-0000F50F0000}"/>
    <cellStyle name="1_So lieu quoc te(GDP)_13 Van tai 2012 2" xfId="6150" xr:uid="{00000000-0005-0000-0000-0000F60F0000}"/>
    <cellStyle name="1_So lieu quoc te(GDP)_Giaoduc2013(ok)" xfId="2122" xr:uid="{00000000-0005-0000-0000-0000F70F0000}"/>
    <cellStyle name="1_So lieu quoc te(GDP)_Giaoduc2013(ok) 2" xfId="6151" xr:uid="{00000000-0005-0000-0000-0000F80F0000}"/>
    <cellStyle name="1_So lieu quoc te(GDP)_Maket NGTT2012 LN,TS (7-1-2013)" xfId="2123" xr:uid="{00000000-0005-0000-0000-0000F90F0000}"/>
    <cellStyle name="1_So lieu quoc te(GDP)_Maket NGTT2012 LN,TS (7-1-2013) 2" xfId="6152" xr:uid="{00000000-0005-0000-0000-0000FA0F0000}"/>
    <cellStyle name="1_So lieu quoc te(GDP)_Maket NGTT2012 LN,TS (7-1-2013)_Nongnghiep" xfId="2124" xr:uid="{00000000-0005-0000-0000-0000FB0F0000}"/>
    <cellStyle name="1_So lieu quoc te(GDP)_Maket NGTT2012 LN,TS (7-1-2013)_Nongnghiep 2" xfId="6153" xr:uid="{00000000-0005-0000-0000-0000FC0F0000}"/>
    <cellStyle name="1_So lieu quoc te(GDP)_Nien giam TT Vu Nong nghiep 2012(solieu)-gui Vu TH 29-3-2013" xfId="2128" xr:uid="{00000000-0005-0000-0000-000003100000}"/>
    <cellStyle name="1_So lieu quoc te(GDP)_Nien giam TT Vu Nong nghiep 2012(solieu)-gui Vu TH 29-3-2013 2" xfId="6157" xr:uid="{00000000-0005-0000-0000-000004100000}"/>
    <cellStyle name="1_So lieu quoc te(GDP)_Nongnghiep" xfId="2129" xr:uid="{00000000-0005-0000-0000-000005100000}"/>
    <cellStyle name="1_So lieu quoc te(GDP)_Nongnghiep 2" xfId="6158" xr:uid="{00000000-0005-0000-0000-000006100000}"/>
    <cellStyle name="1_So lieu quoc te(GDP)_Nongnghiep NGDD 2012_cap nhat den 24-5-2013(1)" xfId="2130" xr:uid="{00000000-0005-0000-0000-000007100000}"/>
    <cellStyle name="1_So lieu quoc te(GDP)_Nongnghiep NGDD 2012_cap nhat den 24-5-2013(1) 2" xfId="6159" xr:uid="{00000000-0005-0000-0000-000008100000}"/>
    <cellStyle name="1_So lieu quoc te(GDP)_Nongnghiep_Nongnghiep NGDD 2012_cap nhat den 24-5-2013(1)" xfId="2131" xr:uid="{00000000-0005-0000-0000-000009100000}"/>
    <cellStyle name="1_So lieu quoc te(GDP)_Nongnghiep_Nongnghiep NGDD 2012_cap nhat den 24-5-2013(1) 2" xfId="6160" xr:uid="{00000000-0005-0000-0000-00000A100000}"/>
    <cellStyle name="1_So lieu quoc te(GDP)_Ngiam_lamnghiep_2011_v2(1)(1)" xfId="2125" xr:uid="{00000000-0005-0000-0000-0000FD0F0000}"/>
    <cellStyle name="1_So lieu quoc te(GDP)_Ngiam_lamnghiep_2011_v2(1)(1) 2" xfId="6154" xr:uid="{00000000-0005-0000-0000-0000FE0F0000}"/>
    <cellStyle name="1_So lieu quoc te(GDP)_Ngiam_lamnghiep_2011_v2(1)(1)_Nongnghiep" xfId="2126" xr:uid="{00000000-0005-0000-0000-0000FF0F0000}"/>
    <cellStyle name="1_So lieu quoc te(GDP)_Ngiam_lamnghiep_2011_v2(1)(1)_Nongnghiep 2" xfId="6155" xr:uid="{00000000-0005-0000-0000-000000100000}"/>
    <cellStyle name="1_So lieu quoc te(GDP)_NGTT LN,TS 2012 (Chuan)" xfId="2127" xr:uid="{00000000-0005-0000-0000-000001100000}"/>
    <cellStyle name="1_So lieu quoc te(GDP)_NGTT LN,TS 2012 (Chuan) 2" xfId="6156" xr:uid="{00000000-0005-0000-0000-000002100000}"/>
    <cellStyle name="1_So lieu quoc te(GDP)_Xl0000147" xfId="2132" xr:uid="{00000000-0005-0000-0000-00000B100000}"/>
    <cellStyle name="1_So lieu quoc te(GDP)_Xl0000147 2" xfId="6161" xr:uid="{00000000-0005-0000-0000-00000C100000}"/>
    <cellStyle name="1_So lieu quoc te(GDP)_Xl0000167" xfId="2133" xr:uid="{00000000-0005-0000-0000-00000D100000}"/>
    <cellStyle name="1_So lieu quoc te(GDP)_Xl0000167 2" xfId="6162" xr:uid="{00000000-0005-0000-0000-00000E100000}"/>
    <cellStyle name="1_So lieu quoc te(GDP)_XNK" xfId="2134" xr:uid="{00000000-0005-0000-0000-00000F100000}"/>
    <cellStyle name="1_So lieu quoc te(GDP)_XNK 2" xfId="6163" xr:uid="{00000000-0005-0000-0000-000010100000}"/>
    <cellStyle name="1_Tong hop 1" xfId="2138" xr:uid="{00000000-0005-0000-0000-000017100000}"/>
    <cellStyle name="1_Tong hop 1 2" xfId="6167" xr:uid="{00000000-0005-0000-0000-000018100000}"/>
    <cellStyle name="1_Tong hop NGTT" xfId="2139" xr:uid="{00000000-0005-0000-0000-000019100000}"/>
    <cellStyle name="1_Tong hop NGTT 2" xfId="6168" xr:uid="{00000000-0005-0000-0000-00001A100000}"/>
    <cellStyle name="1_Thuong mai va Du lich" xfId="2135" xr:uid="{00000000-0005-0000-0000-000011100000}"/>
    <cellStyle name="1_Thuong mai va Du lich 2" xfId="6164" xr:uid="{00000000-0005-0000-0000-000012100000}"/>
    <cellStyle name="1_Thuong mai va Du lich_01 Don vi HC" xfId="2136" xr:uid="{00000000-0005-0000-0000-000013100000}"/>
    <cellStyle name="1_Thuong mai va Du lich_01 Don vi HC 2" xfId="6165" xr:uid="{00000000-0005-0000-0000-000014100000}"/>
    <cellStyle name="1_Thuong mai va Du lich_NGDD 2013 Thu chi NSNN " xfId="2137" xr:uid="{00000000-0005-0000-0000-000015100000}"/>
    <cellStyle name="1_Thuong mai va Du lich_NGDD 2013 Thu chi NSNN  2" xfId="6166" xr:uid="{00000000-0005-0000-0000-000016100000}"/>
    <cellStyle name="1_Xl0000167" xfId="2140" xr:uid="{00000000-0005-0000-0000-00001B100000}"/>
    <cellStyle name="1_Xl0000167 2" xfId="6169" xr:uid="{00000000-0005-0000-0000-00001C100000}"/>
    <cellStyle name="1_XNK" xfId="2141" xr:uid="{00000000-0005-0000-0000-00001D100000}"/>
    <cellStyle name="1_XNK (10-6)" xfId="2142" xr:uid="{00000000-0005-0000-0000-00001E100000}"/>
    <cellStyle name="1_XNK (10-6) 2" xfId="6171" xr:uid="{00000000-0005-0000-0000-00001F100000}"/>
    <cellStyle name="1_XNK 2" xfId="6170" xr:uid="{00000000-0005-0000-0000-000020100000}"/>
    <cellStyle name="1_XNK 3" xfId="6380" xr:uid="{00000000-0005-0000-0000-000021100000}"/>
    <cellStyle name="1_XNK_08 Thuong mai Tong muc - Diep" xfId="2143" xr:uid="{00000000-0005-0000-0000-000022100000}"/>
    <cellStyle name="1_XNK_08 Thuong mai Tong muc - Diep 2" xfId="6172" xr:uid="{00000000-0005-0000-0000-000023100000}"/>
    <cellStyle name="1_XNK_Bo sung 04 bieu Cong nghiep" xfId="2144" xr:uid="{00000000-0005-0000-0000-000024100000}"/>
    <cellStyle name="1_XNK_Bo sung 04 bieu Cong nghiep 2" xfId="6173" xr:uid="{00000000-0005-0000-0000-000025100000}"/>
    <cellStyle name="1_XNK-2012" xfId="2145" xr:uid="{00000000-0005-0000-0000-000026100000}"/>
    <cellStyle name="1_XNK-2012 2" xfId="6174" xr:uid="{00000000-0005-0000-0000-000027100000}"/>
    <cellStyle name="1_XNK-Market" xfId="2146" xr:uid="{00000000-0005-0000-0000-000028100000}"/>
    <cellStyle name="1_XNK-Market 2" xfId="6175" xr:uid="{00000000-0005-0000-0000-000029100000}"/>
    <cellStyle name="¹éºÐÀ²_      " xfId="2147" xr:uid="{00000000-0005-0000-0000-00002A100000}"/>
    <cellStyle name="2" xfId="2148" xr:uid="{00000000-0005-0000-0000-00002B100000}"/>
    <cellStyle name="20% - Accent1 10" xfId="2695" xr:uid="{00000000-0005-0000-0000-00002C100000}"/>
    <cellStyle name="20% - Accent1 10 2" xfId="2696" xr:uid="{00000000-0005-0000-0000-00002D100000}"/>
    <cellStyle name="20% - Accent1 11" xfId="2697" xr:uid="{00000000-0005-0000-0000-00002E100000}"/>
    <cellStyle name="20% - Accent1 11 2" xfId="2698" xr:uid="{00000000-0005-0000-0000-00002F100000}"/>
    <cellStyle name="20% - Accent1 12" xfId="2699" xr:uid="{00000000-0005-0000-0000-000030100000}"/>
    <cellStyle name="20% - Accent1 12 2" xfId="2700" xr:uid="{00000000-0005-0000-0000-000031100000}"/>
    <cellStyle name="20% - Accent1 13" xfId="2701" xr:uid="{00000000-0005-0000-0000-000032100000}"/>
    <cellStyle name="20% - Accent1 13 2" xfId="2702" xr:uid="{00000000-0005-0000-0000-000033100000}"/>
    <cellStyle name="20% - Accent1 14" xfId="2703" xr:uid="{00000000-0005-0000-0000-000034100000}"/>
    <cellStyle name="20% - Accent1 14 2" xfId="2704" xr:uid="{00000000-0005-0000-0000-000035100000}"/>
    <cellStyle name="20% - Accent1 15" xfId="2705" xr:uid="{00000000-0005-0000-0000-000036100000}"/>
    <cellStyle name="20% - Accent1 15 2" xfId="2706" xr:uid="{00000000-0005-0000-0000-000037100000}"/>
    <cellStyle name="20% - Accent1 16" xfId="2707" xr:uid="{00000000-0005-0000-0000-000038100000}"/>
    <cellStyle name="20% - Accent1 16 2" xfId="2708" xr:uid="{00000000-0005-0000-0000-000039100000}"/>
    <cellStyle name="20% - Accent1 17" xfId="2709" xr:uid="{00000000-0005-0000-0000-00003A100000}"/>
    <cellStyle name="20% - Accent1 17 2" xfId="2710" xr:uid="{00000000-0005-0000-0000-00003B100000}"/>
    <cellStyle name="20% - Accent1 18" xfId="2711" xr:uid="{00000000-0005-0000-0000-00003C100000}"/>
    <cellStyle name="20% - Accent1 18 2" xfId="2712" xr:uid="{00000000-0005-0000-0000-00003D100000}"/>
    <cellStyle name="20% - Accent1 19" xfId="2713" xr:uid="{00000000-0005-0000-0000-00003E100000}"/>
    <cellStyle name="20% - Accent1 19 2" xfId="2714" xr:uid="{00000000-0005-0000-0000-00003F100000}"/>
    <cellStyle name="20% - Accent1 2" xfId="2149" xr:uid="{00000000-0005-0000-0000-000040100000}"/>
    <cellStyle name="20% - Accent1 2 2" xfId="2715" xr:uid="{00000000-0005-0000-0000-000041100000}"/>
    <cellStyle name="20% - Accent1 2 3" xfId="2716" xr:uid="{00000000-0005-0000-0000-000042100000}"/>
    <cellStyle name="20% - Accent1 2 4" xfId="2717" xr:uid="{00000000-0005-0000-0000-000043100000}"/>
    <cellStyle name="20% - Accent1 3" xfId="2718" xr:uid="{00000000-0005-0000-0000-000044100000}"/>
    <cellStyle name="20% - Accent1 3 2" xfId="2719" xr:uid="{00000000-0005-0000-0000-000045100000}"/>
    <cellStyle name="20% - Accent1 4" xfId="2720" xr:uid="{00000000-0005-0000-0000-000046100000}"/>
    <cellStyle name="20% - Accent1 4 2" xfId="2721" xr:uid="{00000000-0005-0000-0000-000047100000}"/>
    <cellStyle name="20% - Accent1 5" xfId="2722" xr:uid="{00000000-0005-0000-0000-000048100000}"/>
    <cellStyle name="20% - Accent1 5 2" xfId="2723" xr:uid="{00000000-0005-0000-0000-000049100000}"/>
    <cellStyle name="20% - Accent1 6" xfId="2724" xr:uid="{00000000-0005-0000-0000-00004A100000}"/>
    <cellStyle name="20% - Accent1 6 2" xfId="2725" xr:uid="{00000000-0005-0000-0000-00004B100000}"/>
    <cellStyle name="20% - Accent1 7" xfId="2726" xr:uid="{00000000-0005-0000-0000-00004C100000}"/>
    <cellStyle name="20% - Accent1 7 2" xfId="2727" xr:uid="{00000000-0005-0000-0000-00004D100000}"/>
    <cellStyle name="20% - Accent1 8" xfId="2728" xr:uid="{00000000-0005-0000-0000-00004E100000}"/>
    <cellStyle name="20% - Accent1 8 2" xfId="2729" xr:uid="{00000000-0005-0000-0000-00004F100000}"/>
    <cellStyle name="20% - Accent1 9" xfId="2730" xr:uid="{00000000-0005-0000-0000-000050100000}"/>
    <cellStyle name="20% - Accent1 9 2" xfId="2731" xr:uid="{00000000-0005-0000-0000-000051100000}"/>
    <cellStyle name="20% - Accent2 10" xfId="2732" xr:uid="{00000000-0005-0000-0000-000052100000}"/>
    <cellStyle name="20% - Accent2 10 2" xfId="2733" xr:uid="{00000000-0005-0000-0000-000053100000}"/>
    <cellStyle name="20% - Accent2 11" xfId="2734" xr:uid="{00000000-0005-0000-0000-000054100000}"/>
    <cellStyle name="20% - Accent2 11 2" xfId="2735" xr:uid="{00000000-0005-0000-0000-000055100000}"/>
    <cellStyle name="20% - Accent2 12" xfId="2736" xr:uid="{00000000-0005-0000-0000-000056100000}"/>
    <cellStyle name="20% - Accent2 12 2" xfId="2737" xr:uid="{00000000-0005-0000-0000-000057100000}"/>
    <cellStyle name="20% - Accent2 13" xfId="2738" xr:uid="{00000000-0005-0000-0000-000058100000}"/>
    <cellStyle name="20% - Accent2 13 2" xfId="2739" xr:uid="{00000000-0005-0000-0000-000059100000}"/>
    <cellStyle name="20% - Accent2 14" xfId="2740" xr:uid="{00000000-0005-0000-0000-00005A100000}"/>
    <cellStyle name="20% - Accent2 14 2" xfId="2741" xr:uid="{00000000-0005-0000-0000-00005B100000}"/>
    <cellStyle name="20% - Accent2 15" xfId="2742" xr:uid="{00000000-0005-0000-0000-00005C100000}"/>
    <cellStyle name="20% - Accent2 15 2" xfId="2743" xr:uid="{00000000-0005-0000-0000-00005D100000}"/>
    <cellStyle name="20% - Accent2 16" xfId="2744" xr:uid="{00000000-0005-0000-0000-00005E100000}"/>
    <cellStyle name="20% - Accent2 16 2" xfId="2745" xr:uid="{00000000-0005-0000-0000-00005F100000}"/>
    <cellStyle name="20% - Accent2 17" xfId="2746" xr:uid="{00000000-0005-0000-0000-000060100000}"/>
    <cellStyle name="20% - Accent2 17 2" xfId="2747" xr:uid="{00000000-0005-0000-0000-000061100000}"/>
    <cellStyle name="20% - Accent2 18" xfId="2748" xr:uid="{00000000-0005-0000-0000-000062100000}"/>
    <cellStyle name="20% - Accent2 18 2" xfId="2749" xr:uid="{00000000-0005-0000-0000-000063100000}"/>
    <cellStyle name="20% - Accent2 19" xfId="2750" xr:uid="{00000000-0005-0000-0000-000064100000}"/>
    <cellStyle name="20% - Accent2 19 2" xfId="2751" xr:uid="{00000000-0005-0000-0000-000065100000}"/>
    <cellStyle name="20% - Accent2 2" xfId="2150" xr:uid="{00000000-0005-0000-0000-000066100000}"/>
    <cellStyle name="20% - Accent2 2 2" xfId="2752" xr:uid="{00000000-0005-0000-0000-000067100000}"/>
    <cellStyle name="20% - Accent2 2 3" xfId="2753" xr:uid="{00000000-0005-0000-0000-000068100000}"/>
    <cellStyle name="20% - Accent2 2 4" xfId="2754" xr:uid="{00000000-0005-0000-0000-000069100000}"/>
    <cellStyle name="20% - Accent2 3" xfId="2755" xr:uid="{00000000-0005-0000-0000-00006A100000}"/>
    <cellStyle name="20% - Accent2 3 2" xfId="2756" xr:uid="{00000000-0005-0000-0000-00006B100000}"/>
    <cellStyle name="20% - Accent2 4" xfId="2757" xr:uid="{00000000-0005-0000-0000-00006C100000}"/>
    <cellStyle name="20% - Accent2 4 2" xfId="2758" xr:uid="{00000000-0005-0000-0000-00006D100000}"/>
    <cellStyle name="20% - Accent2 5" xfId="2759" xr:uid="{00000000-0005-0000-0000-00006E100000}"/>
    <cellStyle name="20% - Accent2 5 2" xfId="2760" xr:uid="{00000000-0005-0000-0000-00006F100000}"/>
    <cellStyle name="20% - Accent2 6" xfId="2761" xr:uid="{00000000-0005-0000-0000-000070100000}"/>
    <cellStyle name="20% - Accent2 6 2" xfId="2762" xr:uid="{00000000-0005-0000-0000-000071100000}"/>
    <cellStyle name="20% - Accent2 7" xfId="2763" xr:uid="{00000000-0005-0000-0000-000072100000}"/>
    <cellStyle name="20% - Accent2 7 2" xfId="2764" xr:uid="{00000000-0005-0000-0000-000073100000}"/>
    <cellStyle name="20% - Accent2 8" xfId="2765" xr:uid="{00000000-0005-0000-0000-000074100000}"/>
    <cellStyle name="20% - Accent2 8 2" xfId="2766" xr:uid="{00000000-0005-0000-0000-000075100000}"/>
    <cellStyle name="20% - Accent2 9" xfId="2767" xr:uid="{00000000-0005-0000-0000-000076100000}"/>
    <cellStyle name="20% - Accent2 9 2" xfId="2768" xr:uid="{00000000-0005-0000-0000-000077100000}"/>
    <cellStyle name="20% - Accent3 10" xfId="2769" xr:uid="{00000000-0005-0000-0000-000078100000}"/>
    <cellStyle name="20% - Accent3 10 2" xfId="2770" xr:uid="{00000000-0005-0000-0000-000079100000}"/>
    <cellStyle name="20% - Accent3 11" xfId="2771" xr:uid="{00000000-0005-0000-0000-00007A100000}"/>
    <cellStyle name="20% - Accent3 11 2" xfId="2772" xr:uid="{00000000-0005-0000-0000-00007B100000}"/>
    <cellStyle name="20% - Accent3 12" xfId="2773" xr:uid="{00000000-0005-0000-0000-00007C100000}"/>
    <cellStyle name="20% - Accent3 12 2" xfId="2774" xr:uid="{00000000-0005-0000-0000-00007D100000}"/>
    <cellStyle name="20% - Accent3 13" xfId="2775" xr:uid="{00000000-0005-0000-0000-00007E100000}"/>
    <cellStyle name="20% - Accent3 13 2" xfId="2776" xr:uid="{00000000-0005-0000-0000-00007F100000}"/>
    <cellStyle name="20% - Accent3 14" xfId="2777" xr:uid="{00000000-0005-0000-0000-000080100000}"/>
    <cellStyle name="20% - Accent3 14 2" xfId="2778" xr:uid="{00000000-0005-0000-0000-000081100000}"/>
    <cellStyle name="20% - Accent3 15" xfId="2779" xr:uid="{00000000-0005-0000-0000-000082100000}"/>
    <cellStyle name="20% - Accent3 15 2" xfId="2780" xr:uid="{00000000-0005-0000-0000-000083100000}"/>
    <cellStyle name="20% - Accent3 16" xfId="2781" xr:uid="{00000000-0005-0000-0000-000084100000}"/>
    <cellStyle name="20% - Accent3 16 2" xfId="2782" xr:uid="{00000000-0005-0000-0000-000085100000}"/>
    <cellStyle name="20% - Accent3 17" xfId="2783" xr:uid="{00000000-0005-0000-0000-000086100000}"/>
    <cellStyle name="20% - Accent3 17 2" xfId="2784" xr:uid="{00000000-0005-0000-0000-000087100000}"/>
    <cellStyle name="20% - Accent3 18" xfId="2785" xr:uid="{00000000-0005-0000-0000-000088100000}"/>
    <cellStyle name="20% - Accent3 18 2" xfId="2786" xr:uid="{00000000-0005-0000-0000-000089100000}"/>
    <cellStyle name="20% - Accent3 19" xfId="2787" xr:uid="{00000000-0005-0000-0000-00008A100000}"/>
    <cellStyle name="20% - Accent3 19 2" xfId="2788" xr:uid="{00000000-0005-0000-0000-00008B100000}"/>
    <cellStyle name="20% - Accent3 2" xfId="2151" xr:uid="{00000000-0005-0000-0000-00008C100000}"/>
    <cellStyle name="20% - Accent3 2 2" xfId="2789" xr:uid="{00000000-0005-0000-0000-00008D100000}"/>
    <cellStyle name="20% - Accent3 2 3" xfId="2790" xr:uid="{00000000-0005-0000-0000-00008E100000}"/>
    <cellStyle name="20% - Accent3 2 4" xfId="2791" xr:uid="{00000000-0005-0000-0000-00008F100000}"/>
    <cellStyle name="20% - Accent3 3" xfId="2792" xr:uid="{00000000-0005-0000-0000-000090100000}"/>
    <cellStyle name="20% - Accent3 3 2" xfId="2793" xr:uid="{00000000-0005-0000-0000-000091100000}"/>
    <cellStyle name="20% - Accent3 4" xfId="2794" xr:uid="{00000000-0005-0000-0000-000092100000}"/>
    <cellStyle name="20% - Accent3 4 2" xfId="2795" xr:uid="{00000000-0005-0000-0000-000093100000}"/>
    <cellStyle name="20% - Accent3 5" xfId="2796" xr:uid="{00000000-0005-0000-0000-000094100000}"/>
    <cellStyle name="20% - Accent3 5 2" xfId="2797" xr:uid="{00000000-0005-0000-0000-000095100000}"/>
    <cellStyle name="20% - Accent3 6" xfId="2798" xr:uid="{00000000-0005-0000-0000-000096100000}"/>
    <cellStyle name="20% - Accent3 6 2" xfId="2799" xr:uid="{00000000-0005-0000-0000-000097100000}"/>
    <cellStyle name="20% - Accent3 7" xfId="2800" xr:uid="{00000000-0005-0000-0000-000098100000}"/>
    <cellStyle name="20% - Accent3 7 2" xfId="2801" xr:uid="{00000000-0005-0000-0000-000099100000}"/>
    <cellStyle name="20% - Accent3 8" xfId="2802" xr:uid="{00000000-0005-0000-0000-00009A100000}"/>
    <cellStyle name="20% - Accent3 8 2" xfId="2803" xr:uid="{00000000-0005-0000-0000-00009B100000}"/>
    <cellStyle name="20% - Accent3 9" xfId="2804" xr:uid="{00000000-0005-0000-0000-00009C100000}"/>
    <cellStyle name="20% - Accent3 9 2" xfId="2805" xr:uid="{00000000-0005-0000-0000-00009D100000}"/>
    <cellStyle name="20% - Accent4 10" xfId="2806" xr:uid="{00000000-0005-0000-0000-00009E100000}"/>
    <cellStyle name="20% - Accent4 10 2" xfId="2807" xr:uid="{00000000-0005-0000-0000-00009F100000}"/>
    <cellStyle name="20% - Accent4 11" xfId="2808" xr:uid="{00000000-0005-0000-0000-0000A0100000}"/>
    <cellStyle name="20% - Accent4 11 2" xfId="2809" xr:uid="{00000000-0005-0000-0000-0000A1100000}"/>
    <cellStyle name="20% - Accent4 12" xfId="2810" xr:uid="{00000000-0005-0000-0000-0000A2100000}"/>
    <cellStyle name="20% - Accent4 12 2" xfId="2811" xr:uid="{00000000-0005-0000-0000-0000A3100000}"/>
    <cellStyle name="20% - Accent4 13" xfId="2812" xr:uid="{00000000-0005-0000-0000-0000A4100000}"/>
    <cellStyle name="20% - Accent4 13 2" xfId="2813" xr:uid="{00000000-0005-0000-0000-0000A5100000}"/>
    <cellStyle name="20% - Accent4 14" xfId="2814" xr:uid="{00000000-0005-0000-0000-0000A6100000}"/>
    <cellStyle name="20% - Accent4 14 2" xfId="2815" xr:uid="{00000000-0005-0000-0000-0000A7100000}"/>
    <cellStyle name="20% - Accent4 15" xfId="2816" xr:uid="{00000000-0005-0000-0000-0000A8100000}"/>
    <cellStyle name="20% - Accent4 15 2" xfId="2817" xr:uid="{00000000-0005-0000-0000-0000A9100000}"/>
    <cellStyle name="20% - Accent4 16" xfId="2818" xr:uid="{00000000-0005-0000-0000-0000AA100000}"/>
    <cellStyle name="20% - Accent4 16 2" xfId="2819" xr:uid="{00000000-0005-0000-0000-0000AB100000}"/>
    <cellStyle name="20% - Accent4 17" xfId="2820" xr:uid="{00000000-0005-0000-0000-0000AC100000}"/>
    <cellStyle name="20% - Accent4 17 2" xfId="2821" xr:uid="{00000000-0005-0000-0000-0000AD100000}"/>
    <cellStyle name="20% - Accent4 18" xfId="2822" xr:uid="{00000000-0005-0000-0000-0000AE100000}"/>
    <cellStyle name="20% - Accent4 18 2" xfId="2823" xr:uid="{00000000-0005-0000-0000-0000AF100000}"/>
    <cellStyle name="20% - Accent4 19" xfId="2824" xr:uid="{00000000-0005-0000-0000-0000B0100000}"/>
    <cellStyle name="20% - Accent4 19 2" xfId="2825" xr:uid="{00000000-0005-0000-0000-0000B1100000}"/>
    <cellStyle name="20% - Accent4 2" xfId="2152" xr:uid="{00000000-0005-0000-0000-0000B2100000}"/>
    <cellStyle name="20% - Accent4 2 2" xfId="2826" xr:uid="{00000000-0005-0000-0000-0000B3100000}"/>
    <cellStyle name="20% - Accent4 2 3" xfId="2827" xr:uid="{00000000-0005-0000-0000-0000B4100000}"/>
    <cellStyle name="20% - Accent4 2 4" xfId="2828" xr:uid="{00000000-0005-0000-0000-0000B5100000}"/>
    <cellStyle name="20% - Accent4 3" xfId="2829" xr:uid="{00000000-0005-0000-0000-0000B6100000}"/>
    <cellStyle name="20% - Accent4 3 2" xfId="2830" xr:uid="{00000000-0005-0000-0000-0000B7100000}"/>
    <cellStyle name="20% - Accent4 4" xfId="2831" xr:uid="{00000000-0005-0000-0000-0000B8100000}"/>
    <cellStyle name="20% - Accent4 4 2" xfId="2832" xr:uid="{00000000-0005-0000-0000-0000B9100000}"/>
    <cellStyle name="20% - Accent4 5" xfId="2833" xr:uid="{00000000-0005-0000-0000-0000BA100000}"/>
    <cellStyle name="20% - Accent4 5 2" xfId="2834" xr:uid="{00000000-0005-0000-0000-0000BB100000}"/>
    <cellStyle name="20% - Accent4 6" xfId="2835" xr:uid="{00000000-0005-0000-0000-0000BC100000}"/>
    <cellStyle name="20% - Accent4 6 2" xfId="2836" xr:uid="{00000000-0005-0000-0000-0000BD100000}"/>
    <cellStyle name="20% - Accent4 7" xfId="2837" xr:uid="{00000000-0005-0000-0000-0000BE100000}"/>
    <cellStyle name="20% - Accent4 7 2" xfId="2838" xr:uid="{00000000-0005-0000-0000-0000BF100000}"/>
    <cellStyle name="20% - Accent4 8" xfId="2839" xr:uid="{00000000-0005-0000-0000-0000C0100000}"/>
    <cellStyle name="20% - Accent4 8 2" xfId="2840" xr:uid="{00000000-0005-0000-0000-0000C1100000}"/>
    <cellStyle name="20% - Accent4 9" xfId="2841" xr:uid="{00000000-0005-0000-0000-0000C2100000}"/>
    <cellStyle name="20% - Accent4 9 2" xfId="2842" xr:uid="{00000000-0005-0000-0000-0000C3100000}"/>
    <cellStyle name="20% - Accent5 10" xfId="2843" xr:uid="{00000000-0005-0000-0000-0000C4100000}"/>
    <cellStyle name="20% - Accent5 10 2" xfId="2844" xr:uid="{00000000-0005-0000-0000-0000C5100000}"/>
    <cellStyle name="20% - Accent5 11" xfId="2845" xr:uid="{00000000-0005-0000-0000-0000C6100000}"/>
    <cellStyle name="20% - Accent5 11 2" xfId="2846" xr:uid="{00000000-0005-0000-0000-0000C7100000}"/>
    <cellStyle name="20% - Accent5 12" xfId="2847" xr:uid="{00000000-0005-0000-0000-0000C8100000}"/>
    <cellStyle name="20% - Accent5 12 2" xfId="2848" xr:uid="{00000000-0005-0000-0000-0000C9100000}"/>
    <cellStyle name="20% - Accent5 13" xfId="2849" xr:uid="{00000000-0005-0000-0000-0000CA100000}"/>
    <cellStyle name="20% - Accent5 13 2" xfId="2850" xr:uid="{00000000-0005-0000-0000-0000CB100000}"/>
    <cellStyle name="20% - Accent5 14" xfId="2851" xr:uid="{00000000-0005-0000-0000-0000CC100000}"/>
    <cellStyle name="20% - Accent5 14 2" xfId="2852" xr:uid="{00000000-0005-0000-0000-0000CD100000}"/>
    <cellStyle name="20% - Accent5 15" xfId="2853" xr:uid="{00000000-0005-0000-0000-0000CE100000}"/>
    <cellStyle name="20% - Accent5 15 2" xfId="2854" xr:uid="{00000000-0005-0000-0000-0000CF100000}"/>
    <cellStyle name="20% - Accent5 16" xfId="2855" xr:uid="{00000000-0005-0000-0000-0000D0100000}"/>
    <cellStyle name="20% - Accent5 16 2" xfId="2856" xr:uid="{00000000-0005-0000-0000-0000D1100000}"/>
    <cellStyle name="20% - Accent5 17" xfId="2857" xr:uid="{00000000-0005-0000-0000-0000D2100000}"/>
    <cellStyle name="20% - Accent5 17 2" xfId="2858" xr:uid="{00000000-0005-0000-0000-0000D3100000}"/>
    <cellStyle name="20% - Accent5 18" xfId="2859" xr:uid="{00000000-0005-0000-0000-0000D4100000}"/>
    <cellStyle name="20% - Accent5 18 2" xfId="2860" xr:uid="{00000000-0005-0000-0000-0000D5100000}"/>
    <cellStyle name="20% - Accent5 19" xfId="2861" xr:uid="{00000000-0005-0000-0000-0000D6100000}"/>
    <cellStyle name="20% - Accent5 19 2" xfId="2862" xr:uid="{00000000-0005-0000-0000-0000D7100000}"/>
    <cellStyle name="20% - Accent5 2" xfId="2153" xr:uid="{00000000-0005-0000-0000-0000D8100000}"/>
    <cellStyle name="20% - Accent5 2 2" xfId="2863" xr:uid="{00000000-0005-0000-0000-0000D9100000}"/>
    <cellStyle name="20% - Accent5 2 3" xfId="2864" xr:uid="{00000000-0005-0000-0000-0000DA100000}"/>
    <cellStyle name="20% - Accent5 2 4" xfId="2865" xr:uid="{00000000-0005-0000-0000-0000DB100000}"/>
    <cellStyle name="20% - Accent5 3" xfId="2866" xr:uid="{00000000-0005-0000-0000-0000DC100000}"/>
    <cellStyle name="20% - Accent5 3 2" xfId="2867" xr:uid="{00000000-0005-0000-0000-0000DD100000}"/>
    <cellStyle name="20% - Accent5 4" xfId="2868" xr:uid="{00000000-0005-0000-0000-0000DE100000}"/>
    <cellStyle name="20% - Accent5 4 2" xfId="2869" xr:uid="{00000000-0005-0000-0000-0000DF100000}"/>
    <cellStyle name="20% - Accent5 5" xfId="2870" xr:uid="{00000000-0005-0000-0000-0000E0100000}"/>
    <cellStyle name="20% - Accent5 5 2" xfId="2871" xr:uid="{00000000-0005-0000-0000-0000E1100000}"/>
    <cellStyle name="20% - Accent5 6" xfId="2872" xr:uid="{00000000-0005-0000-0000-0000E2100000}"/>
    <cellStyle name="20% - Accent5 6 2" xfId="2873" xr:uid="{00000000-0005-0000-0000-0000E3100000}"/>
    <cellStyle name="20% - Accent5 7" xfId="2874" xr:uid="{00000000-0005-0000-0000-0000E4100000}"/>
    <cellStyle name="20% - Accent5 7 2" xfId="2875" xr:uid="{00000000-0005-0000-0000-0000E5100000}"/>
    <cellStyle name="20% - Accent5 8" xfId="2876" xr:uid="{00000000-0005-0000-0000-0000E6100000}"/>
    <cellStyle name="20% - Accent5 8 2" xfId="2877" xr:uid="{00000000-0005-0000-0000-0000E7100000}"/>
    <cellStyle name="20% - Accent5 9" xfId="2878" xr:uid="{00000000-0005-0000-0000-0000E8100000}"/>
    <cellStyle name="20% - Accent5 9 2" xfId="2879" xr:uid="{00000000-0005-0000-0000-0000E9100000}"/>
    <cellStyle name="20% - Accent6 10" xfId="2880" xr:uid="{00000000-0005-0000-0000-0000EA100000}"/>
    <cellStyle name="20% - Accent6 10 2" xfId="2881" xr:uid="{00000000-0005-0000-0000-0000EB100000}"/>
    <cellStyle name="20% - Accent6 11" xfId="2882" xr:uid="{00000000-0005-0000-0000-0000EC100000}"/>
    <cellStyle name="20% - Accent6 11 2" xfId="2883" xr:uid="{00000000-0005-0000-0000-0000ED100000}"/>
    <cellStyle name="20% - Accent6 12" xfId="2884" xr:uid="{00000000-0005-0000-0000-0000EE100000}"/>
    <cellStyle name="20% - Accent6 12 2" xfId="2885" xr:uid="{00000000-0005-0000-0000-0000EF100000}"/>
    <cellStyle name="20% - Accent6 13" xfId="2886" xr:uid="{00000000-0005-0000-0000-0000F0100000}"/>
    <cellStyle name="20% - Accent6 13 2" xfId="2887" xr:uid="{00000000-0005-0000-0000-0000F1100000}"/>
    <cellStyle name="20% - Accent6 14" xfId="2888" xr:uid="{00000000-0005-0000-0000-0000F2100000}"/>
    <cellStyle name="20% - Accent6 14 2" xfId="2889" xr:uid="{00000000-0005-0000-0000-0000F3100000}"/>
    <cellStyle name="20% - Accent6 15" xfId="2890" xr:uid="{00000000-0005-0000-0000-0000F4100000}"/>
    <cellStyle name="20% - Accent6 15 2" xfId="2891" xr:uid="{00000000-0005-0000-0000-0000F5100000}"/>
    <cellStyle name="20% - Accent6 16" xfId="2892" xr:uid="{00000000-0005-0000-0000-0000F6100000}"/>
    <cellStyle name="20% - Accent6 16 2" xfId="2893" xr:uid="{00000000-0005-0000-0000-0000F7100000}"/>
    <cellStyle name="20% - Accent6 17" xfId="2894" xr:uid="{00000000-0005-0000-0000-0000F8100000}"/>
    <cellStyle name="20% - Accent6 17 2" xfId="2895" xr:uid="{00000000-0005-0000-0000-0000F9100000}"/>
    <cellStyle name="20% - Accent6 18" xfId="2896" xr:uid="{00000000-0005-0000-0000-0000FA100000}"/>
    <cellStyle name="20% - Accent6 18 2" xfId="2897" xr:uid="{00000000-0005-0000-0000-0000FB100000}"/>
    <cellStyle name="20% - Accent6 19" xfId="2898" xr:uid="{00000000-0005-0000-0000-0000FC100000}"/>
    <cellStyle name="20% - Accent6 19 2" xfId="2899" xr:uid="{00000000-0005-0000-0000-0000FD100000}"/>
    <cellStyle name="20% - Accent6 2" xfId="2154" xr:uid="{00000000-0005-0000-0000-0000FE100000}"/>
    <cellStyle name="20% - Accent6 2 2" xfId="2900" xr:uid="{00000000-0005-0000-0000-0000FF100000}"/>
    <cellStyle name="20% - Accent6 2 3" xfId="2901" xr:uid="{00000000-0005-0000-0000-000000110000}"/>
    <cellStyle name="20% - Accent6 2 4" xfId="2902" xr:uid="{00000000-0005-0000-0000-000001110000}"/>
    <cellStyle name="20% - Accent6 3" xfId="2903" xr:uid="{00000000-0005-0000-0000-000002110000}"/>
    <cellStyle name="20% - Accent6 3 2" xfId="2904" xr:uid="{00000000-0005-0000-0000-000003110000}"/>
    <cellStyle name="20% - Accent6 4" xfId="2905" xr:uid="{00000000-0005-0000-0000-000004110000}"/>
    <cellStyle name="20% - Accent6 4 2" xfId="2906" xr:uid="{00000000-0005-0000-0000-000005110000}"/>
    <cellStyle name="20% - Accent6 5" xfId="2907" xr:uid="{00000000-0005-0000-0000-000006110000}"/>
    <cellStyle name="20% - Accent6 5 2" xfId="2908" xr:uid="{00000000-0005-0000-0000-000007110000}"/>
    <cellStyle name="20% - Accent6 6" xfId="2909" xr:uid="{00000000-0005-0000-0000-000008110000}"/>
    <cellStyle name="20% - Accent6 6 2" xfId="2910" xr:uid="{00000000-0005-0000-0000-000009110000}"/>
    <cellStyle name="20% - Accent6 7" xfId="2911" xr:uid="{00000000-0005-0000-0000-00000A110000}"/>
    <cellStyle name="20% - Accent6 7 2" xfId="2912" xr:uid="{00000000-0005-0000-0000-00000B110000}"/>
    <cellStyle name="20% - Accent6 8" xfId="2913" xr:uid="{00000000-0005-0000-0000-00000C110000}"/>
    <cellStyle name="20% - Accent6 8 2" xfId="2914" xr:uid="{00000000-0005-0000-0000-00000D110000}"/>
    <cellStyle name="20% - Accent6 9" xfId="2915" xr:uid="{00000000-0005-0000-0000-00000E110000}"/>
    <cellStyle name="20% - Accent6 9 2" xfId="2916" xr:uid="{00000000-0005-0000-0000-00000F110000}"/>
    <cellStyle name="3" xfId="2155" xr:uid="{00000000-0005-0000-0000-000010110000}"/>
    <cellStyle name="4" xfId="2156" xr:uid="{00000000-0005-0000-0000-000011110000}"/>
    <cellStyle name="40% - Accent1 10" xfId="2917" xr:uid="{00000000-0005-0000-0000-000012110000}"/>
    <cellStyle name="40% - Accent1 10 2" xfId="2918" xr:uid="{00000000-0005-0000-0000-000013110000}"/>
    <cellStyle name="40% - Accent1 11" xfId="2919" xr:uid="{00000000-0005-0000-0000-000014110000}"/>
    <cellStyle name="40% - Accent1 11 2" xfId="2920" xr:uid="{00000000-0005-0000-0000-000015110000}"/>
    <cellStyle name="40% - Accent1 12" xfId="2921" xr:uid="{00000000-0005-0000-0000-000016110000}"/>
    <cellStyle name="40% - Accent1 12 2" xfId="2922" xr:uid="{00000000-0005-0000-0000-000017110000}"/>
    <cellStyle name="40% - Accent1 13" xfId="2923" xr:uid="{00000000-0005-0000-0000-000018110000}"/>
    <cellStyle name="40% - Accent1 13 2" xfId="2924" xr:uid="{00000000-0005-0000-0000-000019110000}"/>
    <cellStyle name="40% - Accent1 14" xfId="2925" xr:uid="{00000000-0005-0000-0000-00001A110000}"/>
    <cellStyle name="40% - Accent1 14 2" xfId="2926" xr:uid="{00000000-0005-0000-0000-00001B110000}"/>
    <cellStyle name="40% - Accent1 15" xfId="2927" xr:uid="{00000000-0005-0000-0000-00001C110000}"/>
    <cellStyle name="40% - Accent1 15 2" xfId="2928" xr:uid="{00000000-0005-0000-0000-00001D110000}"/>
    <cellStyle name="40% - Accent1 16" xfId="2929" xr:uid="{00000000-0005-0000-0000-00001E110000}"/>
    <cellStyle name="40% - Accent1 16 2" xfId="2930" xr:uid="{00000000-0005-0000-0000-00001F110000}"/>
    <cellStyle name="40% - Accent1 17" xfId="2931" xr:uid="{00000000-0005-0000-0000-000020110000}"/>
    <cellStyle name="40% - Accent1 17 2" xfId="2932" xr:uid="{00000000-0005-0000-0000-000021110000}"/>
    <cellStyle name="40% - Accent1 18" xfId="2933" xr:uid="{00000000-0005-0000-0000-000022110000}"/>
    <cellStyle name="40% - Accent1 18 2" xfId="2934" xr:uid="{00000000-0005-0000-0000-000023110000}"/>
    <cellStyle name="40% - Accent1 19" xfId="2935" xr:uid="{00000000-0005-0000-0000-000024110000}"/>
    <cellStyle name="40% - Accent1 19 2" xfId="2936" xr:uid="{00000000-0005-0000-0000-000025110000}"/>
    <cellStyle name="40% - Accent1 2" xfId="2157" xr:uid="{00000000-0005-0000-0000-000026110000}"/>
    <cellStyle name="40% - Accent1 2 2" xfId="2937" xr:uid="{00000000-0005-0000-0000-000027110000}"/>
    <cellStyle name="40% - Accent1 2 3" xfId="2938" xr:uid="{00000000-0005-0000-0000-000028110000}"/>
    <cellStyle name="40% - Accent1 2 4" xfId="2939" xr:uid="{00000000-0005-0000-0000-000029110000}"/>
    <cellStyle name="40% - Accent1 3" xfId="2940" xr:uid="{00000000-0005-0000-0000-00002A110000}"/>
    <cellStyle name="40% - Accent1 3 2" xfId="2941" xr:uid="{00000000-0005-0000-0000-00002B110000}"/>
    <cellStyle name="40% - Accent1 4" xfId="2942" xr:uid="{00000000-0005-0000-0000-00002C110000}"/>
    <cellStyle name="40% - Accent1 4 2" xfId="2943" xr:uid="{00000000-0005-0000-0000-00002D110000}"/>
    <cellStyle name="40% - Accent1 5" xfId="2944" xr:uid="{00000000-0005-0000-0000-00002E110000}"/>
    <cellStyle name="40% - Accent1 5 2" xfId="2945" xr:uid="{00000000-0005-0000-0000-00002F110000}"/>
    <cellStyle name="40% - Accent1 6" xfId="2946" xr:uid="{00000000-0005-0000-0000-000030110000}"/>
    <cellStyle name="40% - Accent1 6 2" xfId="2947" xr:uid="{00000000-0005-0000-0000-000031110000}"/>
    <cellStyle name="40% - Accent1 7" xfId="2948" xr:uid="{00000000-0005-0000-0000-000032110000}"/>
    <cellStyle name="40% - Accent1 7 2" xfId="2949" xr:uid="{00000000-0005-0000-0000-000033110000}"/>
    <cellStyle name="40% - Accent1 8" xfId="2950" xr:uid="{00000000-0005-0000-0000-000034110000}"/>
    <cellStyle name="40% - Accent1 8 2" xfId="2951" xr:uid="{00000000-0005-0000-0000-000035110000}"/>
    <cellStyle name="40% - Accent1 9" xfId="2952" xr:uid="{00000000-0005-0000-0000-000036110000}"/>
    <cellStyle name="40% - Accent1 9 2" xfId="2953" xr:uid="{00000000-0005-0000-0000-000037110000}"/>
    <cellStyle name="40% - Accent2 10" xfId="2954" xr:uid="{00000000-0005-0000-0000-000038110000}"/>
    <cellStyle name="40% - Accent2 10 2" xfId="2955" xr:uid="{00000000-0005-0000-0000-000039110000}"/>
    <cellStyle name="40% - Accent2 11" xfId="2956" xr:uid="{00000000-0005-0000-0000-00003A110000}"/>
    <cellStyle name="40% - Accent2 11 2" xfId="2957" xr:uid="{00000000-0005-0000-0000-00003B110000}"/>
    <cellStyle name="40% - Accent2 12" xfId="2958" xr:uid="{00000000-0005-0000-0000-00003C110000}"/>
    <cellStyle name="40% - Accent2 12 2" xfId="2959" xr:uid="{00000000-0005-0000-0000-00003D110000}"/>
    <cellStyle name="40% - Accent2 13" xfId="2960" xr:uid="{00000000-0005-0000-0000-00003E110000}"/>
    <cellStyle name="40% - Accent2 13 2" xfId="2961" xr:uid="{00000000-0005-0000-0000-00003F110000}"/>
    <cellStyle name="40% - Accent2 14" xfId="2962" xr:uid="{00000000-0005-0000-0000-000040110000}"/>
    <cellStyle name="40% - Accent2 14 2" xfId="2963" xr:uid="{00000000-0005-0000-0000-000041110000}"/>
    <cellStyle name="40% - Accent2 15" xfId="2964" xr:uid="{00000000-0005-0000-0000-000042110000}"/>
    <cellStyle name="40% - Accent2 15 2" xfId="2965" xr:uid="{00000000-0005-0000-0000-000043110000}"/>
    <cellStyle name="40% - Accent2 16" xfId="2966" xr:uid="{00000000-0005-0000-0000-000044110000}"/>
    <cellStyle name="40% - Accent2 16 2" xfId="2967" xr:uid="{00000000-0005-0000-0000-000045110000}"/>
    <cellStyle name="40% - Accent2 17" xfId="2968" xr:uid="{00000000-0005-0000-0000-000046110000}"/>
    <cellStyle name="40% - Accent2 17 2" xfId="2969" xr:uid="{00000000-0005-0000-0000-000047110000}"/>
    <cellStyle name="40% - Accent2 18" xfId="2970" xr:uid="{00000000-0005-0000-0000-000048110000}"/>
    <cellStyle name="40% - Accent2 18 2" xfId="2971" xr:uid="{00000000-0005-0000-0000-000049110000}"/>
    <cellStyle name="40% - Accent2 19" xfId="2972" xr:uid="{00000000-0005-0000-0000-00004A110000}"/>
    <cellStyle name="40% - Accent2 19 2" xfId="2973" xr:uid="{00000000-0005-0000-0000-00004B110000}"/>
    <cellStyle name="40% - Accent2 2" xfId="2158" xr:uid="{00000000-0005-0000-0000-00004C110000}"/>
    <cellStyle name="40% - Accent2 2 2" xfId="2974" xr:uid="{00000000-0005-0000-0000-00004D110000}"/>
    <cellStyle name="40% - Accent2 2 3" xfId="2975" xr:uid="{00000000-0005-0000-0000-00004E110000}"/>
    <cellStyle name="40% - Accent2 2 4" xfId="2976" xr:uid="{00000000-0005-0000-0000-00004F110000}"/>
    <cellStyle name="40% - Accent2 3" xfId="2977" xr:uid="{00000000-0005-0000-0000-000050110000}"/>
    <cellStyle name="40% - Accent2 3 2" xfId="2978" xr:uid="{00000000-0005-0000-0000-000051110000}"/>
    <cellStyle name="40% - Accent2 4" xfId="2979" xr:uid="{00000000-0005-0000-0000-000052110000}"/>
    <cellStyle name="40% - Accent2 4 2" xfId="2980" xr:uid="{00000000-0005-0000-0000-000053110000}"/>
    <cellStyle name="40% - Accent2 5" xfId="2981" xr:uid="{00000000-0005-0000-0000-000054110000}"/>
    <cellStyle name="40% - Accent2 5 2" xfId="2982" xr:uid="{00000000-0005-0000-0000-000055110000}"/>
    <cellStyle name="40% - Accent2 6" xfId="2983" xr:uid="{00000000-0005-0000-0000-000056110000}"/>
    <cellStyle name="40% - Accent2 6 2" xfId="2984" xr:uid="{00000000-0005-0000-0000-000057110000}"/>
    <cellStyle name="40% - Accent2 7" xfId="2985" xr:uid="{00000000-0005-0000-0000-000058110000}"/>
    <cellStyle name="40% - Accent2 7 2" xfId="2986" xr:uid="{00000000-0005-0000-0000-000059110000}"/>
    <cellStyle name="40% - Accent2 8" xfId="2987" xr:uid="{00000000-0005-0000-0000-00005A110000}"/>
    <cellStyle name="40% - Accent2 8 2" xfId="2988" xr:uid="{00000000-0005-0000-0000-00005B110000}"/>
    <cellStyle name="40% - Accent2 9" xfId="2989" xr:uid="{00000000-0005-0000-0000-00005C110000}"/>
    <cellStyle name="40% - Accent2 9 2" xfId="2990" xr:uid="{00000000-0005-0000-0000-00005D110000}"/>
    <cellStyle name="40% - Accent3 10" xfId="2991" xr:uid="{00000000-0005-0000-0000-00005E110000}"/>
    <cellStyle name="40% - Accent3 10 2" xfId="2992" xr:uid="{00000000-0005-0000-0000-00005F110000}"/>
    <cellStyle name="40% - Accent3 11" xfId="2993" xr:uid="{00000000-0005-0000-0000-000060110000}"/>
    <cellStyle name="40% - Accent3 11 2" xfId="2994" xr:uid="{00000000-0005-0000-0000-000061110000}"/>
    <cellStyle name="40% - Accent3 12" xfId="2995" xr:uid="{00000000-0005-0000-0000-000062110000}"/>
    <cellStyle name="40% - Accent3 12 2" xfId="2996" xr:uid="{00000000-0005-0000-0000-000063110000}"/>
    <cellStyle name="40% - Accent3 13" xfId="2997" xr:uid="{00000000-0005-0000-0000-000064110000}"/>
    <cellStyle name="40% - Accent3 13 2" xfId="2998" xr:uid="{00000000-0005-0000-0000-000065110000}"/>
    <cellStyle name="40% - Accent3 14" xfId="2999" xr:uid="{00000000-0005-0000-0000-000066110000}"/>
    <cellStyle name="40% - Accent3 14 2" xfId="3000" xr:uid="{00000000-0005-0000-0000-000067110000}"/>
    <cellStyle name="40% - Accent3 15" xfId="3001" xr:uid="{00000000-0005-0000-0000-000068110000}"/>
    <cellStyle name="40% - Accent3 15 2" xfId="3002" xr:uid="{00000000-0005-0000-0000-000069110000}"/>
    <cellStyle name="40% - Accent3 16" xfId="3003" xr:uid="{00000000-0005-0000-0000-00006A110000}"/>
    <cellStyle name="40% - Accent3 16 2" xfId="3004" xr:uid="{00000000-0005-0000-0000-00006B110000}"/>
    <cellStyle name="40% - Accent3 17" xfId="3005" xr:uid="{00000000-0005-0000-0000-00006C110000}"/>
    <cellStyle name="40% - Accent3 17 2" xfId="3006" xr:uid="{00000000-0005-0000-0000-00006D110000}"/>
    <cellStyle name="40% - Accent3 18" xfId="3007" xr:uid="{00000000-0005-0000-0000-00006E110000}"/>
    <cellStyle name="40% - Accent3 18 2" xfId="3008" xr:uid="{00000000-0005-0000-0000-00006F110000}"/>
    <cellStyle name="40% - Accent3 19" xfId="3009" xr:uid="{00000000-0005-0000-0000-000070110000}"/>
    <cellStyle name="40% - Accent3 19 2" xfId="3010" xr:uid="{00000000-0005-0000-0000-000071110000}"/>
    <cellStyle name="40% - Accent3 2" xfId="2159" xr:uid="{00000000-0005-0000-0000-000072110000}"/>
    <cellStyle name="40% - Accent3 2 2" xfId="3011" xr:uid="{00000000-0005-0000-0000-000073110000}"/>
    <cellStyle name="40% - Accent3 2 3" xfId="3012" xr:uid="{00000000-0005-0000-0000-000074110000}"/>
    <cellStyle name="40% - Accent3 2 4" xfId="3013" xr:uid="{00000000-0005-0000-0000-000075110000}"/>
    <cellStyle name="40% - Accent3 3" xfId="3014" xr:uid="{00000000-0005-0000-0000-000076110000}"/>
    <cellStyle name="40% - Accent3 3 2" xfId="3015" xr:uid="{00000000-0005-0000-0000-000077110000}"/>
    <cellStyle name="40% - Accent3 4" xfId="3016" xr:uid="{00000000-0005-0000-0000-000078110000}"/>
    <cellStyle name="40% - Accent3 4 2" xfId="3017" xr:uid="{00000000-0005-0000-0000-000079110000}"/>
    <cellStyle name="40% - Accent3 5" xfId="3018" xr:uid="{00000000-0005-0000-0000-00007A110000}"/>
    <cellStyle name="40% - Accent3 5 2" xfId="3019" xr:uid="{00000000-0005-0000-0000-00007B110000}"/>
    <cellStyle name="40% - Accent3 6" xfId="3020" xr:uid="{00000000-0005-0000-0000-00007C110000}"/>
    <cellStyle name="40% - Accent3 6 2" xfId="3021" xr:uid="{00000000-0005-0000-0000-00007D110000}"/>
    <cellStyle name="40% - Accent3 7" xfId="3022" xr:uid="{00000000-0005-0000-0000-00007E110000}"/>
    <cellStyle name="40% - Accent3 7 2" xfId="3023" xr:uid="{00000000-0005-0000-0000-00007F110000}"/>
    <cellStyle name="40% - Accent3 8" xfId="3024" xr:uid="{00000000-0005-0000-0000-000080110000}"/>
    <cellStyle name="40% - Accent3 8 2" xfId="3025" xr:uid="{00000000-0005-0000-0000-000081110000}"/>
    <cellStyle name="40% - Accent3 9" xfId="3026" xr:uid="{00000000-0005-0000-0000-000082110000}"/>
    <cellStyle name="40% - Accent3 9 2" xfId="3027" xr:uid="{00000000-0005-0000-0000-000083110000}"/>
    <cellStyle name="40% - Accent4 10" xfId="3028" xr:uid="{00000000-0005-0000-0000-000084110000}"/>
    <cellStyle name="40% - Accent4 10 2" xfId="3029" xr:uid="{00000000-0005-0000-0000-000085110000}"/>
    <cellStyle name="40% - Accent4 11" xfId="3030" xr:uid="{00000000-0005-0000-0000-000086110000}"/>
    <cellStyle name="40% - Accent4 11 2" xfId="3031" xr:uid="{00000000-0005-0000-0000-000087110000}"/>
    <cellStyle name="40% - Accent4 12" xfId="3032" xr:uid="{00000000-0005-0000-0000-000088110000}"/>
    <cellStyle name="40% - Accent4 12 2" xfId="3033" xr:uid="{00000000-0005-0000-0000-000089110000}"/>
    <cellStyle name="40% - Accent4 13" xfId="3034" xr:uid="{00000000-0005-0000-0000-00008A110000}"/>
    <cellStyle name="40% - Accent4 13 2" xfId="3035" xr:uid="{00000000-0005-0000-0000-00008B110000}"/>
    <cellStyle name="40% - Accent4 14" xfId="3036" xr:uid="{00000000-0005-0000-0000-00008C110000}"/>
    <cellStyle name="40% - Accent4 14 2" xfId="3037" xr:uid="{00000000-0005-0000-0000-00008D110000}"/>
    <cellStyle name="40% - Accent4 15" xfId="3038" xr:uid="{00000000-0005-0000-0000-00008E110000}"/>
    <cellStyle name="40% - Accent4 15 2" xfId="3039" xr:uid="{00000000-0005-0000-0000-00008F110000}"/>
    <cellStyle name="40% - Accent4 16" xfId="3040" xr:uid="{00000000-0005-0000-0000-000090110000}"/>
    <cellStyle name="40% - Accent4 16 2" xfId="3041" xr:uid="{00000000-0005-0000-0000-000091110000}"/>
    <cellStyle name="40% - Accent4 17" xfId="3042" xr:uid="{00000000-0005-0000-0000-000092110000}"/>
    <cellStyle name="40% - Accent4 17 2" xfId="3043" xr:uid="{00000000-0005-0000-0000-000093110000}"/>
    <cellStyle name="40% - Accent4 18" xfId="3044" xr:uid="{00000000-0005-0000-0000-000094110000}"/>
    <cellStyle name="40% - Accent4 18 2" xfId="3045" xr:uid="{00000000-0005-0000-0000-000095110000}"/>
    <cellStyle name="40% - Accent4 19" xfId="3046" xr:uid="{00000000-0005-0000-0000-000096110000}"/>
    <cellStyle name="40% - Accent4 19 2" xfId="3047" xr:uid="{00000000-0005-0000-0000-000097110000}"/>
    <cellStyle name="40% - Accent4 2" xfId="2160" xr:uid="{00000000-0005-0000-0000-000098110000}"/>
    <cellStyle name="40% - Accent4 2 2" xfId="3048" xr:uid="{00000000-0005-0000-0000-000099110000}"/>
    <cellStyle name="40% - Accent4 2 3" xfId="3049" xr:uid="{00000000-0005-0000-0000-00009A110000}"/>
    <cellStyle name="40% - Accent4 2 4" xfId="3050" xr:uid="{00000000-0005-0000-0000-00009B110000}"/>
    <cellStyle name="40% - Accent4 3" xfId="3051" xr:uid="{00000000-0005-0000-0000-00009C110000}"/>
    <cellStyle name="40% - Accent4 3 2" xfId="3052" xr:uid="{00000000-0005-0000-0000-00009D110000}"/>
    <cellStyle name="40% - Accent4 4" xfId="3053" xr:uid="{00000000-0005-0000-0000-00009E110000}"/>
    <cellStyle name="40% - Accent4 4 2" xfId="3054" xr:uid="{00000000-0005-0000-0000-00009F110000}"/>
    <cellStyle name="40% - Accent4 5" xfId="3055" xr:uid="{00000000-0005-0000-0000-0000A0110000}"/>
    <cellStyle name="40% - Accent4 5 2" xfId="3056" xr:uid="{00000000-0005-0000-0000-0000A1110000}"/>
    <cellStyle name="40% - Accent4 6" xfId="3057" xr:uid="{00000000-0005-0000-0000-0000A2110000}"/>
    <cellStyle name="40% - Accent4 6 2" xfId="3058" xr:uid="{00000000-0005-0000-0000-0000A3110000}"/>
    <cellStyle name="40% - Accent4 7" xfId="3059" xr:uid="{00000000-0005-0000-0000-0000A4110000}"/>
    <cellStyle name="40% - Accent4 7 2" xfId="3060" xr:uid="{00000000-0005-0000-0000-0000A5110000}"/>
    <cellStyle name="40% - Accent4 8" xfId="3061" xr:uid="{00000000-0005-0000-0000-0000A6110000}"/>
    <cellStyle name="40% - Accent4 8 2" xfId="3062" xr:uid="{00000000-0005-0000-0000-0000A7110000}"/>
    <cellStyle name="40% - Accent4 9" xfId="3063" xr:uid="{00000000-0005-0000-0000-0000A8110000}"/>
    <cellStyle name="40% - Accent4 9 2" xfId="3064" xr:uid="{00000000-0005-0000-0000-0000A9110000}"/>
    <cellStyle name="40% - Accent5 10" xfId="3065" xr:uid="{00000000-0005-0000-0000-0000AA110000}"/>
    <cellStyle name="40% - Accent5 10 2" xfId="3066" xr:uid="{00000000-0005-0000-0000-0000AB110000}"/>
    <cellStyle name="40% - Accent5 11" xfId="3067" xr:uid="{00000000-0005-0000-0000-0000AC110000}"/>
    <cellStyle name="40% - Accent5 11 2" xfId="3068" xr:uid="{00000000-0005-0000-0000-0000AD110000}"/>
    <cellStyle name="40% - Accent5 12" xfId="3069" xr:uid="{00000000-0005-0000-0000-0000AE110000}"/>
    <cellStyle name="40% - Accent5 12 2" xfId="3070" xr:uid="{00000000-0005-0000-0000-0000AF110000}"/>
    <cellStyle name="40% - Accent5 13" xfId="3071" xr:uid="{00000000-0005-0000-0000-0000B0110000}"/>
    <cellStyle name="40% - Accent5 13 2" xfId="3072" xr:uid="{00000000-0005-0000-0000-0000B1110000}"/>
    <cellStyle name="40% - Accent5 14" xfId="3073" xr:uid="{00000000-0005-0000-0000-0000B2110000}"/>
    <cellStyle name="40% - Accent5 14 2" xfId="3074" xr:uid="{00000000-0005-0000-0000-0000B3110000}"/>
    <cellStyle name="40% - Accent5 15" xfId="3075" xr:uid="{00000000-0005-0000-0000-0000B4110000}"/>
    <cellStyle name="40% - Accent5 15 2" xfId="3076" xr:uid="{00000000-0005-0000-0000-0000B5110000}"/>
    <cellStyle name="40% - Accent5 16" xfId="3077" xr:uid="{00000000-0005-0000-0000-0000B6110000}"/>
    <cellStyle name="40% - Accent5 16 2" xfId="3078" xr:uid="{00000000-0005-0000-0000-0000B7110000}"/>
    <cellStyle name="40% - Accent5 17" xfId="3079" xr:uid="{00000000-0005-0000-0000-0000B8110000}"/>
    <cellStyle name="40% - Accent5 17 2" xfId="3080" xr:uid="{00000000-0005-0000-0000-0000B9110000}"/>
    <cellStyle name="40% - Accent5 18" xfId="3081" xr:uid="{00000000-0005-0000-0000-0000BA110000}"/>
    <cellStyle name="40% - Accent5 18 2" xfId="3082" xr:uid="{00000000-0005-0000-0000-0000BB110000}"/>
    <cellStyle name="40% - Accent5 19" xfId="3083" xr:uid="{00000000-0005-0000-0000-0000BC110000}"/>
    <cellStyle name="40% - Accent5 19 2" xfId="3084" xr:uid="{00000000-0005-0000-0000-0000BD110000}"/>
    <cellStyle name="40% - Accent5 2" xfId="2161" xr:uid="{00000000-0005-0000-0000-0000BE110000}"/>
    <cellStyle name="40% - Accent5 2 2" xfId="3085" xr:uid="{00000000-0005-0000-0000-0000BF110000}"/>
    <cellStyle name="40% - Accent5 2 3" xfId="3086" xr:uid="{00000000-0005-0000-0000-0000C0110000}"/>
    <cellStyle name="40% - Accent5 2 4" xfId="3087" xr:uid="{00000000-0005-0000-0000-0000C1110000}"/>
    <cellStyle name="40% - Accent5 3" xfId="3088" xr:uid="{00000000-0005-0000-0000-0000C2110000}"/>
    <cellStyle name="40% - Accent5 3 2" xfId="3089" xr:uid="{00000000-0005-0000-0000-0000C3110000}"/>
    <cellStyle name="40% - Accent5 4" xfId="3090" xr:uid="{00000000-0005-0000-0000-0000C4110000}"/>
    <cellStyle name="40% - Accent5 4 2" xfId="3091" xr:uid="{00000000-0005-0000-0000-0000C5110000}"/>
    <cellStyle name="40% - Accent5 5" xfId="3092" xr:uid="{00000000-0005-0000-0000-0000C6110000}"/>
    <cellStyle name="40% - Accent5 5 2" xfId="3093" xr:uid="{00000000-0005-0000-0000-0000C7110000}"/>
    <cellStyle name="40% - Accent5 6" xfId="3094" xr:uid="{00000000-0005-0000-0000-0000C8110000}"/>
    <cellStyle name="40% - Accent5 6 2" xfId="3095" xr:uid="{00000000-0005-0000-0000-0000C9110000}"/>
    <cellStyle name="40% - Accent5 7" xfId="3096" xr:uid="{00000000-0005-0000-0000-0000CA110000}"/>
    <cellStyle name="40% - Accent5 7 2" xfId="3097" xr:uid="{00000000-0005-0000-0000-0000CB110000}"/>
    <cellStyle name="40% - Accent5 8" xfId="3098" xr:uid="{00000000-0005-0000-0000-0000CC110000}"/>
    <cellStyle name="40% - Accent5 8 2" xfId="3099" xr:uid="{00000000-0005-0000-0000-0000CD110000}"/>
    <cellStyle name="40% - Accent5 9" xfId="3100" xr:uid="{00000000-0005-0000-0000-0000CE110000}"/>
    <cellStyle name="40% - Accent5 9 2" xfId="3101" xr:uid="{00000000-0005-0000-0000-0000CF110000}"/>
    <cellStyle name="40% - Accent6 10" xfId="3102" xr:uid="{00000000-0005-0000-0000-0000D0110000}"/>
    <cellStyle name="40% - Accent6 10 2" xfId="3103" xr:uid="{00000000-0005-0000-0000-0000D1110000}"/>
    <cellStyle name="40% - Accent6 11" xfId="3104" xr:uid="{00000000-0005-0000-0000-0000D2110000}"/>
    <cellStyle name="40% - Accent6 11 2" xfId="3105" xr:uid="{00000000-0005-0000-0000-0000D3110000}"/>
    <cellStyle name="40% - Accent6 12" xfId="3106" xr:uid="{00000000-0005-0000-0000-0000D4110000}"/>
    <cellStyle name="40% - Accent6 12 2" xfId="3107" xr:uid="{00000000-0005-0000-0000-0000D5110000}"/>
    <cellStyle name="40% - Accent6 13" xfId="3108" xr:uid="{00000000-0005-0000-0000-0000D6110000}"/>
    <cellStyle name="40% - Accent6 13 2" xfId="3109" xr:uid="{00000000-0005-0000-0000-0000D7110000}"/>
    <cellStyle name="40% - Accent6 14" xfId="3110" xr:uid="{00000000-0005-0000-0000-0000D8110000}"/>
    <cellStyle name="40% - Accent6 14 2" xfId="3111" xr:uid="{00000000-0005-0000-0000-0000D9110000}"/>
    <cellStyle name="40% - Accent6 15" xfId="3112" xr:uid="{00000000-0005-0000-0000-0000DA110000}"/>
    <cellStyle name="40% - Accent6 15 2" xfId="3113" xr:uid="{00000000-0005-0000-0000-0000DB110000}"/>
    <cellStyle name="40% - Accent6 16" xfId="3114" xr:uid="{00000000-0005-0000-0000-0000DC110000}"/>
    <cellStyle name="40% - Accent6 16 2" xfId="3115" xr:uid="{00000000-0005-0000-0000-0000DD110000}"/>
    <cellStyle name="40% - Accent6 17" xfId="3116" xr:uid="{00000000-0005-0000-0000-0000DE110000}"/>
    <cellStyle name="40% - Accent6 17 2" xfId="3117" xr:uid="{00000000-0005-0000-0000-0000DF110000}"/>
    <cellStyle name="40% - Accent6 18" xfId="3118" xr:uid="{00000000-0005-0000-0000-0000E0110000}"/>
    <cellStyle name="40% - Accent6 18 2" xfId="3119" xr:uid="{00000000-0005-0000-0000-0000E1110000}"/>
    <cellStyle name="40% - Accent6 19" xfId="3120" xr:uid="{00000000-0005-0000-0000-0000E2110000}"/>
    <cellStyle name="40% - Accent6 19 2" xfId="3121" xr:uid="{00000000-0005-0000-0000-0000E3110000}"/>
    <cellStyle name="40% - Accent6 2" xfId="2162" xr:uid="{00000000-0005-0000-0000-0000E4110000}"/>
    <cellStyle name="40% - Accent6 2 2" xfId="3122" xr:uid="{00000000-0005-0000-0000-0000E5110000}"/>
    <cellStyle name="40% - Accent6 2 3" xfId="3123" xr:uid="{00000000-0005-0000-0000-0000E6110000}"/>
    <cellStyle name="40% - Accent6 2 4" xfId="3124" xr:uid="{00000000-0005-0000-0000-0000E7110000}"/>
    <cellStyle name="40% - Accent6 3" xfId="3125" xr:uid="{00000000-0005-0000-0000-0000E8110000}"/>
    <cellStyle name="40% - Accent6 3 2" xfId="3126" xr:uid="{00000000-0005-0000-0000-0000E9110000}"/>
    <cellStyle name="40% - Accent6 4" xfId="3127" xr:uid="{00000000-0005-0000-0000-0000EA110000}"/>
    <cellStyle name="40% - Accent6 4 2" xfId="3128" xr:uid="{00000000-0005-0000-0000-0000EB110000}"/>
    <cellStyle name="40% - Accent6 5" xfId="3129" xr:uid="{00000000-0005-0000-0000-0000EC110000}"/>
    <cellStyle name="40% - Accent6 5 2" xfId="3130" xr:uid="{00000000-0005-0000-0000-0000ED110000}"/>
    <cellStyle name="40% - Accent6 6" xfId="3131" xr:uid="{00000000-0005-0000-0000-0000EE110000}"/>
    <cellStyle name="40% - Accent6 6 2" xfId="3132" xr:uid="{00000000-0005-0000-0000-0000EF110000}"/>
    <cellStyle name="40% - Accent6 7" xfId="3133" xr:uid="{00000000-0005-0000-0000-0000F0110000}"/>
    <cellStyle name="40% - Accent6 7 2" xfId="3134" xr:uid="{00000000-0005-0000-0000-0000F1110000}"/>
    <cellStyle name="40% - Accent6 8" xfId="3135" xr:uid="{00000000-0005-0000-0000-0000F2110000}"/>
    <cellStyle name="40% - Accent6 8 2" xfId="3136" xr:uid="{00000000-0005-0000-0000-0000F3110000}"/>
    <cellStyle name="40% - Accent6 9" xfId="3137" xr:uid="{00000000-0005-0000-0000-0000F4110000}"/>
    <cellStyle name="40% - Accent6 9 2" xfId="3138" xr:uid="{00000000-0005-0000-0000-0000F5110000}"/>
    <cellStyle name="60% - Accent1 2" xfId="2163" xr:uid="{00000000-0005-0000-0000-0000F6110000}"/>
    <cellStyle name="60% - Accent2 2" xfId="2164" xr:uid="{00000000-0005-0000-0000-0000F7110000}"/>
    <cellStyle name="60% - Accent3 2" xfId="2165" xr:uid="{00000000-0005-0000-0000-0000F8110000}"/>
    <cellStyle name="60% - Accent4 2" xfId="2166" xr:uid="{00000000-0005-0000-0000-0000F9110000}"/>
    <cellStyle name="60% - Accent5 2" xfId="2167" xr:uid="{00000000-0005-0000-0000-0000FA110000}"/>
    <cellStyle name="60% - Accent6 2" xfId="2168" xr:uid="{00000000-0005-0000-0000-0000FB110000}"/>
    <cellStyle name="Accent1 2" xfId="2169" xr:uid="{00000000-0005-0000-0000-0000FC110000}"/>
    <cellStyle name="Accent2 2" xfId="2170" xr:uid="{00000000-0005-0000-0000-0000FD110000}"/>
    <cellStyle name="Accent3 2" xfId="2171" xr:uid="{00000000-0005-0000-0000-0000FE110000}"/>
    <cellStyle name="Accent4 2" xfId="2172" xr:uid="{00000000-0005-0000-0000-0000FF110000}"/>
    <cellStyle name="Accent5 2" xfId="2173" xr:uid="{00000000-0005-0000-0000-000000120000}"/>
    <cellStyle name="Accent6 2" xfId="2174" xr:uid="{00000000-0005-0000-0000-000001120000}"/>
    <cellStyle name="ÅëÈ­ [0]_      " xfId="2175" xr:uid="{00000000-0005-0000-0000-000002120000}"/>
    <cellStyle name="AeE­ [0]_INQUIRY ¿μ¾÷AßAø " xfId="2176" xr:uid="{00000000-0005-0000-0000-000003120000}"/>
    <cellStyle name="ÅëÈ­ [0]_S" xfId="2177" xr:uid="{00000000-0005-0000-0000-000004120000}"/>
    <cellStyle name="ÅëÈ­_      " xfId="2178" xr:uid="{00000000-0005-0000-0000-000005120000}"/>
    <cellStyle name="AeE­_INQUIRY ¿?¾÷AßAø " xfId="2179" xr:uid="{00000000-0005-0000-0000-000006120000}"/>
    <cellStyle name="ÅëÈ­_L601CPT" xfId="2180" xr:uid="{00000000-0005-0000-0000-000007120000}"/>
    <cellStyle name="ÄÞ¸¶ [0]_      " xfId="2181" xr:uid="{00000000-0005-0000-0000-000008120000}"/>
    <cellStyle name="AÞ¸¶ [0]_INQUIRY ¿?¾÷AßAø " xfId="2182" xr:uid="{00000000-0005-0000-0000-000009120000}"/>
    <cellStyle name="ÄÞ¸¶ [0]_L601CPT" xfId="2183" xr:uid="{00000000-0005-0000-0000-00000A120000}"/>
    <cellStyle name="ÄÞ¸¶_      " xfId="2184" xr:uid="{00000000-0005-0000-0000-00000B120000}"/>
    <cellStyle name="AÞ¸¶_INQUIRY ¿?¾÷AßAø " xfId="2185" xr:uid="{00000000-0005-0000-0000-00000C120000}"/>
    <cellStyle name="ÄÞ¸¶_L601CPT" xfId="2186" xr:uid="{00000000-0005-0000-0000-00000D120000}"/>
    <cellStyle name="AutoFormat Options" xfId="2187" xr:uid="{00000000-0005-0000-0000-00000E120000}"/>
    <cellStyle name="Bad 2" xfId="2188" xr:uid="{00000000-0005-0000-0000-00000F120000}"/>
    <cellStyle name="Bình thường 2" xfId="3139" xr:uid="{00000000-0005-0000-0000-000010120000}"/>
    <cellStyle name="Bình thường 3" xfId="3140" xr:uid="{00000000-0005-0000-0000-000011120000}"/>
    <cellStyle name="Bình thường 4" xfId="3141" xr:uid="{00000000-0005-0000-0000-000012120000}"/>
    <cellStyle name="C?AØ_¿?¾÷CoE² " xfId="2189" xr:uid="{00000000-0005-0000-0000-000013120000}"/>
    <cellStyle name="Ç¥ÁØ_      " xfId="2190" xr:uid="{00000000-0005-0000-0000-000014120000}"/>
    <cellStyle name="C￥AØ_¿μ¾÷CoE² " xfId="2191" xr:uid="{00000000-0005-0000-0000-000015120000}"/>
    <cellStyle name="Ç¥ÁØ_S" xfId="2192" xr:uid="{00000000-0005-0000-0000-000016120000}"/>
    <cellStyle name="C￥AØ_Sheet1_¿μ¾÷CoE² " xfId="2193" xr:uid="{00000000-0005-0000-0000-000017120000}"/>
    <cellStyle name="Calc Currency (0)" xfId="2194" xr:uid="{00000000-0005-0000-0000-000018120000}"/>
    <cellStyle name="Calc Currency (0) 2" xfId="2195" xr:uid="{00000000-0005-0000-0000-000019120000}"/>
    <cellStyle name="Calc Currency (0) 3" xfId="2196" xr:uid="{00000000-0005-0000-0000-00001A120000}"/>
    <cellStyle name="Calc Currency (0) 4" xfId="6176" xr:uid="{00000000-0005-0000-0000-00001B120000}"/>
    <cellStyle name="Calculation 2" xfId="2197" xr:uid="{00000000-0005-0000-0000-00001C120000}"/>
    <cellStyle name="category" xfId="2198" xr:uid="{00000000-0005-0000-0000-00001D120000}"/>
    <cellStyle name="Cerrency_Sheet2_XANGDAU" xfId="2199" xr:uid="{00000000-0005-0000-0000-00001E120000}"/>
    <cellStyle name="Comma [0] 2" xfId="2201" xr:uid="{00000000-0005-0000-0000-000021120000}"/>
    <cellStyle name="Comma [0] 2 2" xfId="6311" xr:uid="{00000000-0005-0000-0000-000022120000}"/>
    <cellStyle name="Comma [0] 2 3" xfId="6177" xr:uid="{00000000-0005-0000-0000-000023120000}"/>
    <cellStyle name="Comma 10" xfId="2202" xr:uid="{00000000-0005-0000-0000-000024120000}"/>
    <cellStyle name="Comma 10 2" xfId="2203" xr:uid="{00000000-0005-0000-0000-000025120000}"/>
    <cellStyle name="Comma 10 2 2" xfId="2666" xr:uid="{00000000-0005-0000-0000-000026120000}"/>
    <cellStyle name="Comma 10 2 2 2" xfId="3143" xr:uid="{00000000-0005-0000-0000-000027120000}"/>
    <cellStyle name="Comma 10 2 2 2 2" xfId="6372" xr:uid="{00000000-0005-0000-0000-000028120000}"/>
    <cellStyle name="Comma 10 2 2 2 3" xfId="6299" xr:uid="{00000000-0005-0000-0000-000029120000}"/>
    <cellStyle name="Comma 10 2 2 3" xfId="6313" xr:uid="{00000000-0005-0000-0000-00002A120000}"/>
    <cellStyle name="Comma 10 2 2 4" xfId="6180" xr:uid="{00000000-0005-0000-0000-00002B120000}"/>
    <cellStyle name="Comma 10 2 3" xfId="6312" xr:uid="{00000000-0005-0000-0000-00002C120000}"/>
    <cellStyle name="Comma 10 2 4" xfId="6370" xr:uid="{00000000-0005-0000-0000-00002D120000}"/>
    <cellStyle name="Comma 10 2 5" xfId="6179" xr:uid="{00000000-0005-0000-0000-00002E120000}"/>
    <cellStyle name="Comma 10 3" xfId="2667" xr:uid="{00000000-0005-0000-0000-00002F120000}"/>
    <cellStyle name="Comma 10 3 2" xfId="3144" xr:uid="{00000000-0005-0000-0000-000030120000}"/>
    <cellStyle name="Comma 10 3 2 2" xfId="6314" xr:uid="{00000000-0005-0000-0000-000031120000}"/>
    <cellStyle name="Comma 10 3 3" xfId="6181" xr:uid="{00000000-0005-0000-0000-000032120000}"/>
    <cellStyle name="Comma 10 4" xfId="6178" xr:uid="{00000000-0005-0000-0000-000033120000}"/>
    <cellStyle name="Comma 10_Mau" xfId="2204" xr:uid="{00000000-0005-0000-0000-000034120000}"/>
    <cellStyle name="Comma 11" xfId="2205" xr:uid="{00000000-0005-0000-0000-000035120000}"/>
    <cellStyle name="Comma 11 2" xfId="2646" xr:uid="{00000000-0005-0000-0000-000036120000}"/>
    <cellStyle name="Comma 11 2 2" xfId="4181" xr:uid="{00000000-0005-0000-0000-000037120000}"/>
    <cellStyle name="Comma 11 3" xfId="2668" xr:uid="{00000000-0005-0000-0000-000038120000}"/>
    <cellStyle name="Comma 12" xfId="2206" xr:uid="{00000000-0005-0000-0000-000039120000}"/>
    <cellStyle name="Comma 12 2" xfId="6315" xr:uid="{00000000-0005-0000-0000-00003A120000}"/>
    <cellStyle name="Comma 12 3" xfId="6368" xr:uid="{00000000-0005-0000-0000-00003B120000}"/>
    <cellStyle name="Comma 12 4" xfId="6182" xr:uid="{00000000-0005-0000-0000-00003C120000}"/>
    <cellStyle name="Comma 13" xfId="2207" xr:uid="{00000000-0005-0000-0000-00003D120000}"/>
    <cellStyle name="Comma 13 2" xfId="6316" xr:uid="{00000000-0005-0000-0000-00003E120000}"/>
    <cellStyle name="Comma 13 3" xfId="6183" xr:uid="{00000000-0005-0000-0000-00003F120000}"/>
    <cellStyle name="Comma 14" xfId="2208" xr:uid="{00000000-0005-0000-0000-000040120000}"/>
    <cellStyle name="Comma 14 2" xfId="6317" xr:uid="{00000000-0005-0000-0000-000041120000}"/>
    <cellStyle name="Comma 14 3" xfId="6184" xr:uid="{00000000-0005-0000-0000-000042120000}"/>
    <cellStyle name="Comma 15" xfId="2209" xr:uid="{00000000-0005-0000-0000-000043120000}"/>
    <cellStyle name="Comma 15 2" xfId="6318" xr:uid="{00000000-0005-0000-0000-000044120000}"/>
    <cellStyle name="Comma 15 3" xfId="6185" xr:uid="{00000000-0005-0000-0000-000045120000}"/>
    <cellStyle name="Comma 16" xfId="2645" xr:uid="{00000000-0005-0000-0000-000046120000}"/>
    <cellStyle name="Comma 16 2" xfId="3145" xr:uid="{00000000-0005-0000-0000-000047120000}"/>
    <cellStyle name="Comma 16 2 2" xfId="6319" xr:uid="{00000000-0005-0000-0000-000048120000}"/>
    <cellStyle name="Comma 16 3" xfId="6186" xr:uid="{00000000-0005-0000-0000-000049120000}"/>
    <cellStyle name="Comma 17" xfId="2664" xr:uid="{00000000-0005-0000-0000-00004A120000}"/>
    <cellStyle name="Comma 17 2" xfId="6320" xr:uid="{00000000-0005-0000-0000-00004B120000}"/>
    <cellStyle name="Comma 17 3" xfId="6187" xr:uid="{00000000-0005-0000-0000-00004C120000}"/>
    <cellStyle name="Comma 18" xfId="3146" xr:uid="{00000000-0005-0000-0000-00004D120000}"/>
    <cellStyle name="Comma 19" xfId="3147" xr:uid="{00000000-0005-0000-0000-00004E120000}"/>
    <cellStyle name="Comma 19 2" xfId="3148" xr:uid="{00000000-0005-0000-0000-00004F120000}"/>
    <cellStyle name="Comma 2" xfId="2210" xr:uid="{00000000-0005-0000-0000-000050120000}"/>
    <cellStyle name="Comma 2 2" xfId="2211" xr:uid="{00000000-0005-0000-0000-000051120000}"/>
    <cellStyle name="Comma 2 2 2" xfId="2212" xr:uid="{00000000-0005-0000-0000-000052120000}"/>
    <cellStyle name="Comma 2 2 2 2" xfId="3149" xr:uid="{00000000-0005-0000-0000-000053120000}"/>
    <cellStyle name="Comma 2 2 2 3" xfId="3150" xr:uid="{00000000-0005-0000-0000-000054120000}"/>
    <cellStyle name="Comma 2 2 2 4" xfId="3151" xr:uid="{00000000-0005-0000-0000-000055120000}"/>
    <cellStyle name="Comma 2 2 3" xfId="2213" xr:uid="{00000000-0005-0000-0000-000056120000}"/>
    <cellStyle name="Comma 2 2 3 2" xfId="3152" xr:uid="{00000000-0005-0000-0000-000057120000}"/>
    <cellStyle name="Comma 2 2 3 2 2" xfId="6322" xr:uid="{00000000-0005-0000-0000-000058120000}"/>
    <cellStyle name="Comma 2 2 3 3" xfId="3153" xr:uid="{00000000-0005-0000-0000-000059120000}"/>
    <cellStyle name="Comma 2 2 3 4" xfId="3154" xr:uid="{00000000-0005-0000-0000-00005A120000}"/>
    <cellStyle name="Comma 2 2 3 5" xfId="6189" xr:uid="{00000000-0005-0000-0000-00005B120000}"/>
    <cellStyle name="Comma 2 2 4" xfId="2214" xr:uid="{00000000-0005-0000-0000-00005C120000}"/>
    <cellStyle name="Comma 2 2 4 2" xfId="3155" xr:uid="{00000000-0005-0000-0000-00005D120000}"/>
    <cellStyle name="Comma 2 2 4 2 2" xfId="6323" xr:uid="{00000000-0005-0000-0000-00005E120000}"/>
    <cellStyle name="Comma 2 2 4 3" xfId="6190" xr:uid="{00000000-0005-0000-0000-00005F120000}"/>
    <cellStyle name="Comma 2 2 5" xfId="2215" xr:uid="{00000000-0005-0000-0000-000060120000}"/>
    <cellStyle name="Comma 2 2 5 2" xfId="6191" xr:uid="{00000000-0005-0000-0000-000061120000}"/>
    <cellStyle name="Comma 2 2 6" xfId="2669" xr:uid="{00000000-0005-0000-0000-000062120000}"/>
    <cellStyle name="Comma 2 2 6 2" xfId="6324" xr:uid="{00000000-0005-0000-0000-000063120000}"/>
    <cellStyle name="Comma 2 2 6 3" xfId="6298" xr:uid="{00000000-0005-0000-0000-000064120000}"/>
    <cellStyle name="Comma 2 2 7" xfId="6321" xr:uid="{00000000-0005-0000-0000-000065120000}"/>
    <cellStyle name="Comma 2 2 8" xfId="6188" xr:uid="{00000000-0005-0000-0000-000066120000}"/>
    <cellStyle name="Comma 2 3" xfId="2216" xr:uid="{00000000-0005-0000-0000-000067120000}"/>
    <cellStyle name="Comma 2 3 2" xfId="3156" xr:uid="{00000000-0005-0000-0000-000068120000}"/>
    <cellStyle name="Comma 2 3 3" xfId="3157" xr:uid="{00000000-0005-0000-0000-000069120000}"/>
    <cellStyle name="Comma 2 3 4" xfId="3158" xr:uid="{00000000-0005-0000-0000-00006A120000}"/>
    <cellStyle name="Comma 2 4" xfId="2217" xr:uid="{00000000-0005-0000-0000-00006B120000}"/>
    <cellStyle name="Comma 2 4 2" xfId="3159" xr:uid="{00000000-0005-0000-0000-00006C120000}"/>
    <cellStyle name="Comma 2 4 2 2" xfId="6325" xr:uid="{00000000-0005-0000-0000-00006D120000}"/>
    <cellStyle name="Comma 2 4 3" xfId="3160" xr:uid="{00000000-0005-0000-0000-00006E120000}"/>
    <cellStyle name="Comma 2 4 4" xfId="3161" xr:uid="{00000000-0005-0000-0000-00006F120000}"/>
    <cellStyle name="Comma 2 4 5" xfId="6192" xr:uid="{00000000-0005-0000-0000-000070120000}"/>
    <cellStyle name="Comma 2 5" xfId="2218" xr:uid="{00000000-0005-0000-0000-000071120000}"/>
    <cellStyle name="Comma 2 5 2" xfId="3162" xr:uid="{00000000-0005-0000-0000-000072120000}"/>
    <cellStyle name="Comma 2 5 2 2" xfId="6326" xr:uid="{00000000-0005-0000-0000-000073120000}"/>
    <cellStyle name="Comma 2 5 3" xfId="3163" xr:uid="{00000000-0005-0000-0000-000074120000}"/>
    <cellStyle name="Comma 2 5 4" xfId="6193" xr:uid="{00000000-0005-0000-0000-000075120000}"/>
    <cellStyle name="Comma 2 6" xfId="2219" xr:uid="{00000000-0005-0000-0000-000076120000}"/>
    <cellStyle name="Comma 2 6 2" xfId="3164" xr:uid="{00000000-0005-0000-0000-000077120000}"/>
    <cellStyle name="Comma 2 6 3" xfId="3165" xr:uid="{00000000-0005-0000-0000-000078120000}"/>
    <cellStyle name="Comma 2 7" xfId="3166" xr:uid="{00000000-0005-0000-0000-000079120000}"/>
    <cellStyle name="Comma 2 8" xfId="3167" xr:uid="{00000000-0005-0000-0000-00007A120000}"/>
    <cellStyle name="Comma 2 9" xfId="3168" xr:uid="{00000000-0005-0000-0000-00007B120000}"/>
    <cellStyle name="Comma 2_CS TT TK" xfId="2220" xr:uid="{00000000-0005-0000-0000-00007C120000}"/>
    <cellStyle name="Comma 20" xfId="3169" xr:uid="{00000000-0005-0000-0000-00007D120000}"/>
    <cellStyle name="Comma 21" xfId="6390" xr:uid="{00000000-0005-0000-0000-00007E120000}"/>
    <cellStyle name="Comma 3" xfId="2221" xr:uid="{00000000-0005-0000-0000-00007F120000}"/>
    <cellStyle name="Comma 3 2" xfId="2222" xr:uid="{00000000-0005-0000-0000-000080120000}"/>
    <cellStyle name="Comma 3 2 2" xfId="2223" xr:uid="{00000000-0005-0000-0000-000081120000}"/>
    <cellStyle name="Comma 3 2 2 2" xfId="3170" xr:uid="{00000000-0005-0000-0000-000082120000}"/>
    <cellStyle name="Comma 3 2 2 3" xfId="6195" xr:uid="{00000000-0005-0000-0000-000083120000}"/>
    <cellStyle name="Comma 3 2 3" xfId="2224" xr:uid="{00000000-0005-0000-0000-000084120000}"/>
    <cellStyle name="Comma 3 2 3 2" xfId="6196" xr:uid="{00000000-0005-0000-0000-000085120000}"/>
    <cellStyle name="Comma 3 2 4" xfId="2225" xr:uid="{00000000-0005-0000-0000-000086120000}"/>
    <cellStyle name="Comma 3 2 4 2" xfId="6197" xr:uid="{00000000-0005-0000-0000-000087120000}"/>
    <cellStyle name="Comma 3 2 5" xfId="2226" xr:uid="{00000000-0005-0000-0000-000088120000}"/>
    <cellStyle name="Comma 3 2 5 2" xfId="2227" xr:uid="{00000000-0005-0000-0000-000089120000}"/>
    <cellStyle name="Comma 3 2 5 3" xfId="2663" xr:uid="{00000000-0005-0000-0000-00008A120000}"/>
    <cellStyle name="Comma 3 2 5 4" xfId="4183" xr:uid="{00000000-0005-0000-0000-00008B120000}"/>
    <cellStyle name="Comma 3 2 5 4 2" xfId="4193" xr:uid="{00000000-0005-0000-0000-00008C120000}"/>
    <cellStyle name="Comma 3 2 5 5" xfId="4194" xr:uid="{00000000-0005-0000-0000-00008D120000}"/>
    <cellStyle name="Comma 3 2 5 6" xfId="6198" xr:uid="{00000000-0005-0000-0000-00008E120000}"/>
    <cellStyle name="Comma 3 2 6" xfId="2633" xr:uid="{00000000-0005-0000-0000-00008F120000}"/>
    <cellStyle name="Comma 3 2 6 2" xfId="6199" xr:uid="{00000000-0005-0000-0000-000090120000}"/>
    <cellStyle name="Comma 3 2 7" xfId="2670" xr:uid="{00000000-0005-0000-0000-000091120000}"/>
    <cellStyle name="Comma 3 2 7 2" xfId="3171" xr:uid="{00000000-0005-0000-0000-000092120000}"/>
    <cellStyle name="Comma 3 2 7 2 2" xfId="6327" xr:uid="{00000000-0005-0000-0000-000093120000}"/>
    <cellStyle name="Comma 3 2 7 3" xfId="6200" xr:uid="{00000000-0005-0000-0000-000094120000}"/>
    <cellStyle name="Comma 3 2 8" xfId="3172" xr:uid="{00000000-0005-0000-0000-000095120000}"/>
    <cellStyle name="Comma 3 2 9" xfId="6194" xr:uid="{00000000-0005-0000-0000-000096120000}"/>
    <cellStyle name="Comma 3 3" xfId="2228" xr:uid="{00000000-0005-0000-0000-000097120000}"/>
    <cellStyle name="Comma 3 3 2" xfId="2229" xr:uid="{00000000-0005-0000-0000-000098120000}"/>
    <cellStyle name="Comma 3 3 2 2" xfId="6328" xr:uid="{00000000-0005-0000-0000-000099120000}"/>
    <cellStyle name="Comma 3 3 2 3" xfId="6202" xr:uid="{00000000-0005-0000-0000-00009A120000}"/>
    <cellStyle name="Comma 3 3 3" xfId="2230" xr:uid="{00000000-0005-0000-0000-00009B120000}"/>
    <cellStyle name="Comma 3 3 3 2" xfId="6329" xr:uid="{00000000-0005-0000-0000-00009C120000}"/>
    <cellStyle name="Comma 3 3 3 3" xfId="6203" xr:uid="{00000000-0005-0000-0000-00009D120000}"/>
    <cellStyle name="Comma 3 3 4" xfId="3173" xr:uid="{00000000-0005-0000-0000-00009E120000}"/>
    <cellStyle name="Comma 3 3 5" xfId="6201" xr:uid="{00000000-0005-0000-0000-00009F120000}"/>
    <cellStyle name="Comma 3 4" xfId="2231" xr:uid="{00000000-0005-0000-0000-0000A0120000}"/>
    <cellStyle name="Comma 3 4 2" xfId="6330" xr:uid="{00000000-0005-0000-0000-0000A1120000}"/>
    <cellStyle name="Comma 3 4 3" xfId="6204" xr:uid="{00000000-0005-0000-0000-0000A2120000}"/>
    <cellStyle name="Comma 3 5" xfId="2232" xr:uid="{00000000-0005-0000-0000-0000A3120000}"/>
    <cellStyle name="Comma 3 5 2" xfId="6205" xr:uid="{00000000-0005-0000-0000-0000A4120000}"/>
    <cellStyle name="Comma 3 6" xfId="2671" xr:uid="{00000000-0005-0000-0000-0000A5120000}"/>
    <cellStyle name="Comma 3 6 2" xfId="3174" xr:uid="{00000000-0005-0000-0000-0000A6120000}"/>
    <cellStyle name="Comma 3 6 2 2" xfId="6331" xr:uid="{00000000-0005-0000-0000-0000A7120000}"/>
    <cellStyle name="Comma 3 6 3" xfId="6206" xr:uid="{00000000-0005-0000-0000-0000A8120000}"/>
    <cellStyle name="Comma 3 7" xfId="3175" xr:uid="{00000000-0005-0000-0000-0000A9120000}"/>
    <cellStyle name="Comma 3 8" xfId="3176" xr:uid="{00000000-0005-0000-0000-0000AA120000}"/>
    <cellStyle name="Comma 3 9" xfId="3177" xr:uid="{00000000-0005-0000-0000-0000AB120000}"/>
    <cellStyle name="Comma 3_CS TT TK" xfId="2233" xr:uid="{00000000-0005-0000-0000-0000AC120000}"/>
    <cellStyle name="Comma 4" xfId="2234" xr:uid="{00000000-0005-0000-0000-0000AD120000}"/>
    <cellStyle name="Comma 4 2" xfId="2235" xr:uid="{00000000-0005-0000-0000-0000AE120000}"/>
    <cellStyle name="Comma 4 2 2" xfId="3178" xr:uid="{00000000-0005-0000-0000-0000AF120000}"/>
    <cellStyle name="Comma 4 2 2 2" xfId="6332" xr:uid="{00000000-0005-0000-0000-0000B0120000}"/>
    <cellStyle name="Comma 4 2 3" xfId="6207" xr:uid="{00000000-0005-0000-0000-0000B1120000}"/>
    <cellStyle name="Comma 4 3" xfId="2236" xr:uid="{00000000-0005-0000-0000-0000B2120000}"/>
    <cellStyle name="Comma 4 3 2" xfId="6333" xr:uid="{00000000-0005-0000-0000-0000B3120000}"/>
    <cellStyle name="Comma 4 3 3" xfId="6208" xr:uid="{00000000-0005-0000-0000-0000B4120000}"/>
    <cellStyle name="Comma 4 4" xfId="2237" xr:uid="{00000000-0005-0000-0000-0000B5120000}"/>
    <cellStyle name="Comma 4 4 2" xfId="6334" xr:uid="{00000000-0005-0000-0000-0000B6120000}"/>
    <cellStyle name="Comma 4 4 3" xfId="6209" xr:uid="{00000000-0005-0000-0000-0000B7120000}"/>
    <cellStyle name="Comma 4 5" xfId="2672" xr:uid="{00000000-0005-0000-0000-0000B8120000}"/>
    <cellStyle name="Comma 4 5 2" xfId="6335" xr:uid="{00000000-0005-0000-0000-0000B9120000}"/>
    <cellStyle name="Comma 4 5 3" xfId="6210" xr:uid="{00000000-0005-0000-0000-0000BA120000}"/>
    <cellStyle name="Comma 4 6" xfId="3179" xr:uid="{00000000-0005-0000-0000-0000BB120000}"/>
    <cellStyle name="Comma 4 7" xfId="3180" xr:uid="{00000000-0005-0000-0000-0000BC120000}"/>
    <cellStyle name="Comma 4 8" xfId="3181" xr:uid="{00000000-0005-0000-0000-0000BD120000}"/>
    <cellStyle name="Comma 4_Xl0000115" xfId="2238" xr:uid="{00000000-0005-0000-0000-0000BE120000}"/>
    <cellStyle name="Comma 5" xfId="2239" xr:uid="{00000000-0005-0000-0000-0000BF120000}"/>
    <cellStyle name="Comma 5 2" xfId="2240" xr:uid="{00000000-0005-0000-0000-0000C0120000}"/>
    <cellStyle name="Comma 5 2 2" xfId="2673" xr:uid="{00000000-0005-0000-0000-0000C1120000}"/>
    <cellStyle name="Comma 5 2 2 2" xfId="3182" xr:uid="{00000000-0005-0000-0000-0000C2120000}"/>
    <cellStyle name="Comma 5 2 2 2 2" xfId="6338" xr:uid="{00000000-0005-0000-0000-0000C3120000}"/>
    <cellStyle name="Comma 5 2 2 3" xfId="6213" xr:uid="{00000000-0005-0000-0000-0000C4120000}"/>
    <cellStyle name="Comma 5 2 3" xfId="3183" xr:uid="{00000000-0005-0000-0000-0000C5120000}"/>
    <cellStyle name="Comma 5 2 3 2" xfId="6337" xr:uid="{00000000-0005-0000-0000-0000C6120000}"/>
    <cellStyle name="Comma 5 2 4" xfId="3184" xr:uid="{00000000-0005-0000-0000-0000C7120000}"/>
    <cellStyle name="Comma 5 2 5" xfId="6212" xr:uid="{00000000-0005-0000-0000-0000C8120000}"/>
    <cellStyle name="Comma 5 3" xfId="2674" xr:uid="{00000000-0005-0000-0000-0000C9120000}"/>
    <cellStyle name="Comma 5 3 2" xfId="3185" xr:uid="{00000000-0005-0000-0000-0000CA120000}"/>
    <cellStyle name="Comma 5 3 2 2" xfId="6339" xr:uid="{00000000-0005-0000-0000-0000CB120000}"/>
    <cellStyle name="Comma 5 3 3" xfId="6214" xr:uid="{00000000-0005-0000-0000-0000CC120000}"/>
    <cellStyle name="Comma 5 4" xfId="3186" xr:uid="{00000000-0005-0000-0000-0000CD120000}"/>
    <cellStyle name="Comma 5 4 2" xfId="6336" xr:uid="{00000000-0005-0000-0000-0000CE120000}"/>
    <cellStyle name="Comma 5 5" xfId="3187" xr:uid="{00000000-0005-0000-0000-0000CF120000}"/>
    <cellStyle name="Comma 5 6" xfId="6211" xr:uid="{00000000-0005-0000-0000-0000D0120000}"/>
    <cellStyle name="Comma 5_Xl0000108" xfId="2241" xr:uid="{00000000-0005-0000-0000-0000D1120000}"/>
    <cellStyle name="Comma 6" xfId="2242" xr:uid="{00000000-0005-0000-0000-0000D2120000}"/>
    <cellStyle name="Comma 6 2" xfId="2243" xr:uid="{00000000-0005-0000-0000-0000D3120000}"/>
    <cellStyle name="Comma 6 2 2" xfId="6340" xr:uid="{00000000-0005-0000-0000-0000D4120000}"/>
    <cellStyle name="Comma 6 2 3" xfId="6215" xr:uid="{00000000-0005-0000-0000-0000D5120000}"/>
    <cellStyle name="Comma 6 3" xfId="2675" xr:uid="{00000000-0005-0000-0000-0000D6120000}"/>
    <cellStyle name="Comma 6 4" xfId="3188" xr:uid="{00000000-0005-0000-0000-0000D7120000}"/>
    <cellStyle name="Comma 6 5" xfId="3189" xr:uid="{00000000-0005-0000-0000-0000D8120000}"/>
    <cellStyle name="Comma 6_Xl0000115" xfId="2244" xr:uid="{00000000-0005-0000-0000-0000D9120000}"/>
    <cellStyle name="Comma 7" xfId="2245" xr:uid="{00000000-0005-0000-0000-0000DA120000}"/>
    <cellStyle name="Comma 7 2" xfId="2246" xr:uid="{00000000-0005-0000-0000-0000DB120000}"/>
    <cellStyle name="Comma 7 2 2" xfId="6342" xr:uid="{00000000-0005-0000-0000-0000DC120000}"/>
    <cellStyle name="Comma 7 2 3" xfId="6217" xr:uid="{00000000-0005-0000-0000-0000DD120000}"/>
    <cellStyle name="Comma 7 3" xfId="2676" xr:uid="{00000000-0005-0000-0000-0000DE120000}"/>
    <cellStyle name="Comma 7 3 2" xfId="3190" xr:uid="{00000000-0005-0000-0000-0000DF120000}"/>
    <cellStyle name="Comma 7 3 2 2" xfId="6343" xr:uid="{00000000-0005-0000-0000-0000E0120000}"/>
    <cellStyle name="Comma 7 3 3" xfId="6218" xr:uid="{00000000-0005-0000-0000-0000E1120000}"/>
    <cellStyle name="Comma 7 4" xfId="3191" xr:uid="{00000000-0005-0000-0000-0000E2120000}"/>
    <cellStyle name="Comma 7 4 2" xfId="6341" xr:uid="{00000000-0005-0000-0000-0000E3120000}"/>
    <cellStyle name="Comma 7 5" xfId="3192" xr:uid="{00000000-0005-0000-0000-0000E4120000}"/>
    <cellStyle name="Comma 7 6" xfId="6216" xr:uid="{00000000-0005-0000-0000-0000E5120000}"/>
    <cellStyle name="Comma 8" xfId="2247" xr:uid="{00000000-0005-0000-0000-0000E6120000}"/>
    <cellStyle name="Comma 8 2" xfId="2248" xr:uid="{00000000-0005-0000-0000-0000E7120000}"/>
    <cellStyle name="Comma 8 2 2" xfId="6345" xr:uid="{00000000-0005-0000-0000-0000E8120000}"/>
    <cellStyle name="Comma 8 2 3" xfId="6220" xr:uid="{00000000-0005-0000-0000-0000E9120000}"/>
    <cellStyle name="Comma 8 3" xfId="2677" xr:uid="{00000000-0005-0000-0000-0000EA120000}"/>
    <cellStyle name="Comma 8 3 2" xfId="3193" xr:uid="{00000000-0005-0000-0000-0000EB120000}"/>
    <cellStyle name="Comma 8 3 2 2" xfId="6346" xr:uid="{00000000-0005-0000-0000-0000EC120000}"/>
    <cellStyle name="Comma 8 3 3" xfId="6221" xr:uid="{00000000-0005-0000-0000-0000ED120000}"/>
    <cellStyle name="Comma 8 4" xfId="3194" xr:uid="{00000000-0005-0000-0000-0000EE120000}"/>
    <cellStyle name="Comma 8 4 2" xfId="6344" xr:uid="{00000000-0005-0000-0000-0000EF120000}"/>
    <cellStyle name="Comma 8 5" xfId="3195" xr:uid="{00000000-0005-0000-0000-0000F0120000}"/>
    <cellStyle name="Comma 8 6" xfId="3196" xr:uid="{00000000-0005-0000-0000-0000F1120000}"/>
    <cellStyle name="Comma 8 7" xfId="6219" xr:uid="{00000000-0005-0000-0000-0000F2120000}"/>
    <cellStyle name="Comma 9" xfId="2249" xr:uid="{00000000-0005-0000-0000-0000F3120000}"/>
    <cellStyle name="Comma 9 2" xfId="2250" xr:uid="{00000000-0005-0000-0000-0000F4120000}"/>
    <cellStyle name="Comma 9 2 2" xfId="6348" xr:uid="{00000000-0005-0000-0000-0000F5120000}"/>
    <cellStyle name="Comma 9 2 3" xfId="6223" xr:uid="{00000000-0005-0000-0000-0000F6120000}"/>
    <cellStyle name="Comma 9 3" xfId="2678" xr:uid="{00000000-0005-0000-0000-0000F7120000}"/>
    <cellStyle name="Comma 9 3 2" xfId="6349" xr:uid="{00000000-0005-0000-0000-0000F8120000}"/>
    <cellStyle name="Comma 9 3 3" xfId="6224" xr:uid="{00000000-0005-0000-0000-0000F9120000}"/>
    <cellStyle name="Comma 9 4" xfId="6347" xr:uid="{00000000-0005-0000-0000-0000FA120000}"/>
    <cellStyle name="Comma 9 5" xfId="6222" xr:uid="{00000000-0005-0000-0000-0000FB120000}"/>
    <cellStyle name="comma zerodec" xfId="2251" xr:uid="{00000000-0005-0000-0000-0000FC120000}"/>
    <cellStyle name="Comma_Bieu 012011" xfId="6384" xr:uid="{00000000-0005-0000-0000-0000FD120000}"/>
    <cellStyle name="Comma_Bieu 012011 2 3 2" xfId="6385" xr:uid="{00000000-0005-0000-0000-0000FE120000}"/>
    <cellStyle name="Comma0" xfId="2252" xr:uid="{00000000-0005-0000-0000-0000FF120000}"/>
    <cellStyle name="Comma0 2" xfId="3197" xr:uid="{00000000-0005-0000-0000-000000130000}"/>
    <cellStyle name="Comma0 3" xfId="6225" xr:uid="{00000000-0005-0000-0000-000001130000}"/>
    <cellStyle name="cong" xfId="2253" xr:uid="{00000000-0005-0000-0000-000002130000}"/>
    <cellStyle name="Currency 2" xfId="2254" xr:uid="{00000000-0005-0000-0000-000003130000}"/>
    <cellStyle name="Currency 2 2" xfId="6226" xr:uid="{00000000-0005-0000-0000-000004130000}"/>
    <cellStyle name="Currency0" xfId="2255" xr:uid="{00000000-0005-0000-0000-000005130000}"/>
    <cellStyle name="Currency0 2" xfId="3198" xr:uid="{00000000-0005-0000-0000-000006130000}"/>
    <cellStyle name="Currency0 3" xfId="6227" xr:uid="{00000000-0005-0000-0000-000007130000}"/>
    <cellStyle name="Currency1" xfId="2256" xr:uid="{00000000-0005-0000-0000-000008130000}"/>
    <cellStyle name="Currency1 2" xfId="6228" xr:uid="{00000000-0005-0000-0000-000009130000}"/>
    <cellStyle name="Check Cell 2" xfId="2200" xr:uid="{00000000-0005-0000-0000-00001F120000}"/>
    <cellStyle name="Chuẩn 2" xfId="3142" xr:uid="{00000000-0005-0000-0000-000020120000}"/>
    <cellStyle name="Date" xfId="2257" xr:uid="{00000000-0005-0000-0000-00000A130000}"/>
    <cellStyle name="Date 2" xfId="3199" xr:uid="{00000000-0005-0000-0000-00000B130000}"/>
    <cellStyle name="Date 3" xfId="6229" xr:uid="{00000000-0005-0000-0000-00000C130000}"/>
    <cellStyle name="DAUDE" xfId="2258" xr:uid="{00000000-0005-0000-0000-00000D130000}"/>
    <cellStyle name="Dollar (zero dec)" xfId="2259" xr:uid="{00000000-0005-0000-0000-00000E130000}"/>
    <cellStyle name="Dollar (zero dec) 2" xfId="6230" xr:uid="{00000000-0005-0000-0000-00000F130000}"/>
    <cellStyle name="Euro" xfId="2260" xr:uid="{00000000-0005-0000-0000-000010130000}"/>
    <cellStyle name="Euro 2" xfId="6231" xr:uid="{00000000-0005-0000-0000-000011130000}"/>
    <cellStyle name="Explanatory Text 2" xfId="2261" xr:uid="{00000000-0005-0000-0000-000012130000}"/>
    <cellStyle name="Fixed" xfId="2262" xr:uid="{00000000-0005-0000-0000-000013130000}"/>
    <cellStyle name="Fixed 2" xfId="3200" xr:uid="{00000000-0005-0000-0000-000014130000}"/>
    <cellStyle name="Fixed 3" xfId="6232" xr:uid="{00000000-0005-0000-0000-000015130000}"/>
    <cellStyle name="Good 2" xfId="2264" xr:uid="{00000000-0005-0000-0000-000017130000}"/>
    <cellStyle name="Grey" xfId="2265" xr:uid="{00000000-0005-0000-0000-000018130000}"/>
    <cellStyle name="gia" xfId="2263" xr:uid="{00000000-0005-0000-0000-000016130000}"/>
    <cellStyle name="HEADER" xfId="2266" xr:uid="{00000000-0005-0000-0000-000019130000}"/>
    <cellStyle name="Header1" xfId="2267" xr:uid="{00000000-0005-0000-0000-00001A130000}"/>
    <cellStyle name="Header2" xfId="2268" xr:uid="{00000000-0005-0000-0000-00001B130000}"/>
    <cellStyle name="Heading 1 2" xfId="2269" xr:uid="{00000000-0005-0000-0000-00001C130000}"/>
    <cellStyle name="Heading 1 2 2" xfId="3201" xr:uid="{00000000-0005-0000-0000-00001D130000}"/>
    <cellStyle name="Heading 1 3" xfId="2270" xr:uid="{00000000-0005-0000-0000-00001E130000}"/>
    <cellStyle name="Heading 1 4" xfId="2271" xr:uid="{00000000-0005-0000-0000-00001F130000}"/>
    <cellStyle name="Heading 1 5" xfId="2272" xr:uid="{00000000-0005-0000-0000-000020130000}"/>
    <cellStyle name="Heading 1 6" xfId="2273" xr:uid="{00000000-0005-0000-0000-000021130000}"/>
    <cellStyle name="Heading 1 7" xfId="2274" xr:uid="{00000000-0005-0000-0000-000022130000}"/>
    <cellStyle name="Heading 1 8" xfId="2275" xr:uid="{00000000-0005-0000-0000-000023130000}"/>
    <cellStyle name="Heading 1 9" xfId="2276" xr:uid="{00000000-0005-0000-0000-000024130000}"/>
    <cellStyle name="Heading 2 2" xfId="2277" xr:uid="{00000000-0005-0000-0000-000025130000}"/>
    <cellStyle name="Heading 2 2 2" xfId="3202" xr:uid="{00000000-0005-0000-0000-000026130000}"/>
    <cellStyle name="Heading 2 3" xfId="2278" xr:uid="{00000000-0005-0000-0000-000027130000}"/>
    <cellStyle name="Heading 2 4" xfId="2279" xr:uid="{00000000-0005-0000-0000-000028130000}"/>
    <cellStyle name="Heading 2 5" xfId="2280" xr:uid="{00000000-0005-0000-0000-000029130000}"/>
    <cellStyle name="Heading 2 6" xfId="2281" xr:uid="{00000000-0005-0000-0000-00002A130000}"/>
    <cellStyle name="Heading 2 7" xfId="2282" xr:uid="{00000000-0005-0000-0000-00002B130000}"/>
    <cellStyle name="Heading 2 8" xfId="2283" xr:uid="{00000000-0005-0000-0000-00002C130000}"/>
    <cellStyle name="Heading 2 9" xfId="2284" xr:uid="{00000000-0005-0000-0000-00002D130000}"/>
    <cellStyle name="Heading 3 2" xfId="2285" xr:uid="{00000000-0005-0000-0000-00002E130000}"/>
    <cellStyle name="Heading 4 2" xfId="2286" xr:uid="{00000000-0005-0000-0000-00002F130000}"/>
    <cellStyle name="HEADING1" xfId="2287" xr:uid="{00000000-0005-0000-0000-000030130000}"/>
    <cellStyle name="HEADING2" xfId="2288" xr:uid="{00000000-0005-0000-0000-000031130000}"/>
    <cellStyle name="Hyperlink 2" xfId="2289" xr:uid="{00000000-0005-0000-0000-000032130000}"/>
    <cellStyle name="Input [yellow]" xfId="2290" xr:uid="{00000000-0005-0000-0000-000033130000}"/>
    <cellStyle name="Input 2" xfId="2291" xr:uid="{00000000-0005-0000-0000-000034130000}"/>
    <cellStyle name="Ledger 17 x 11 in" xfId="2292" xr:uid="{00000000-0005-0000-0000-000035130000}"/>
    <cellStyle name="Ledger 17 x 11 in 2" xfId="6233" xr:uid="{00000000-0005-0000-0000-000036130000}"/>
    <cellStyle name="Linked Cell 2" xfId="2293" xr:uid="{00000000-0005-0000-0000-000037130000}"/>
    <cellStyle name="Model" xfId="2294" xr:uid="{00000000-0005-0000-0000-000038130000}"/>
    <cellStyle name="moi" xfId="2295" xr:uid="{00000000-0005-0000-0000-000039130000}"/>
    <cellStyle name="moi 2" xfId="2296" xr:uid="{00000000-0005-0000-0000-00003A130000}"/>
    <cellStyle name="moi 2 2" xfId="6351" xr:uid="{00000000-0005-0000-0000-00003B130000}"/>
    <cellStyle name="moi 2 3" xfId="6235" xr:uid="{00000000-0005-0000-0000-00003C130000}"/>
    <cellStyle name="moi 3" xfId="2297" xr:uid="{00000000-0005-0000-0000-00003D130000}"/>
    <cellStyle name="moi 3 2" xfId="6352" xr:uid="{00000000-0005-0000-0000-00003E130000}"/>
    <cellStyle name="moi 3 3" xfId="6236" xr:uid="{00000000-0005-0000-0000-00003F130000}"/>
    <cellStyle name="moi 4" xfId="6350" xr:uid="{00000000-0005-0000-0000-000040130000}"/>
    <cellStyle name="moi 5" xfId="6234" xr:uid="{00000000-0005-0000-0000-000041130000}"/>
    <cellStyle name="Monétaire [0]_TARIFFS DB" xfId="2298" xr:uid="{00000000-0005-0000-0000-000042130000}"/>
    <cellStyle name="Monétaire_TARIFFS DB" xfId="2299" xr:uid="{00000000-0005-0000-0000-000043130000}"/>
    <cellStyle name="n" xfId="2300" xr:uid="{00000000-0005-0000-0000-000044130000}"/>
    <cellStyle name="Neutral 2" xfId="2301" xr:uid="{00000000-0005-0000-0000-000045130000}"/>
    <cellStyle name="New Times Roman" xfId="2302" xr:uid="{00000000-0005-0000-0000-000046130000}"/>
    <cellStyle name="No" xfId="2303" xr:uid="{00000000-0005-0000-0000-000047130000}"/>
    <cellStyle name="No 2" xfId="6237" xr:uid="{00000000-0005-0000-0000-000048130000}"/>
    <cellStyle name="no dec" xfId="2304" xr:uid="{00000000-0005-0000-0000-000049130000}"/>
    <cellStyle name="No_01 Don vi HC" xfId="2305" xr:uid="{00000000-0005-0000-0000-00004A130000}"/>
    <cellStyle name="Normal" xfId="0" builtinId="0"/>
    <cellStyle name="Normal - Style1" xfId="2306" xr:uid="{00000000-0005-0000-0000-00004C130000}"/>
    <cellStyle name="Normal - Style1 2" xfId="2307" xr:uid="{00000000-0005-0000-0000-00004D130000}"/>
    <cellStyle name="Normal - Style1 3" xfId="2308" xr:uid="{00000000-0005-0000-0000-00004E130000}"/>
    <cellStyle name="Normal - Style1 3 2" xfId="2639" xr:uid="{00000000-0005-0000-0000-00004F130000}"/>
    <cellStyle name="Normal - Style1 4" xfId="3203" xr:uid="{00000000-0005-0000-0000-000050130000}"/>
    <cellStyle name="Normal - Style1_01 Don vi HC" xfId="2309" xr:uid="{00000000-0005-0000-0000-000051130000}"/>
    <cellStyle name="Normal 10" xfId="2310" xr:uid="{00000000-0005-0000-0000-000052130000}"/>
    <cellStyle name="Normal 10 2" xfId="2311" xr:uid="{00000000-0005-0000-0000-000053130000}"/>
    <cellStyle name="Normal 10 2 2" xfId="2312" xr:uid="{00000000-0005-0000-0000-000054130000}"/>
    <cellStyle name="Normal 10 2 2 2" xfId="2679" xr:uid="{00000000-0005-0000-0000-000055130000}"/>
    <cellStyle name="Normal 10 2 2 2 2" xfId="3204" xr:uid="{00000000-0005-0000-0000-000056130000}"/>
    <cellStyle name="Normal 10 2 2 2 2 2" xfId="6375" xr:uid="{00000000-0005-0000-0000-000057130000}"/>
    <cellStyle name="Normal 10 2 2 2 3" xfId="6294" xr:uid="{00000000-0005-0000-0000-000058130000}"/>
    <cellStyle name="Normal 10 2 2 2 3 2" xfId="6391" xr:uid="{00000000-0005-0000-0000-000059130000}"/>
    <cellStyle name="Normal 10 2 2 2 3 3" xfId="6395" xr:uid="{00000000-0005-0000-0000-00005A130000}"/>
    <cellStyle name="Normal 10 2 2 2 4" xfId="6402" xr:uid="{41856B97-BEA7-4DE5-BDE2-795A3D8D172D}"/>
    <cellStyle name="Normal 10 2 2 2 5" xfId="6394" xr:uid="{00000000-0005-0000-0000-00005B130000}"/>
    <cellStyle name="Normal 10 2 2 3" xfId="3205" xr:uid="{00000000-0005-0000-0000-00005C130000}"/>
    <cellStyle name="Normal 10 2 2 4" xfId="3206" xr:uid="{00000000-0005-0000-0000-00005D130000}"/>
    <cellStyle name="Normal 10 2 2 5" xfId="6239" xr:uid="{00000000-0005-0000-0000-00005E130000}"/>
    <cellStyle name="Normal 10 2 3" xfId="3207" xr:uid="{00000000-0005-0000-0000-00005F130000}"/>
    <cellStyle name="Normal 10 2 4" xfId="3208" xr:uid="{00000000-0005-0000-0000-000060130000}"/>
    <cellStyle name="Normal 10 3" xfId="2313" xr:uid="{00000000-0005-0000-0000-000061130000}"/>
    <cellStyle name="Normal 10 3 2" xfId="3209" xr:uid="{00000000-0005-0000-0000-000062130000}"/>
    <cellStyle name="Normal 10 3 3" xfId="6240" xr:uid="{00000000-0005-0000-0000-000063130000}"/>
    <cellStyle name="Normal 10 4" xfId="2634" xr:uid="{00000000-0005-0000-0000-000064130000}"/>
    <cellStyle name="Normal 10 4 2" xfId="2680" xr:uid="{00000000-0005-0000-0000-000065130000}"/>
    <cellStyle name="Normal 10 4 2 2" xfId="3210" xr:uid="{00000000-0005-0000-0000-000066130000}"/>
    <cellStyle name="Normal 10 4 2 2 2" xfId="6397" xr:uid="{00000000-0005-0000-0000-000067130000}"/>
    <cellStyle name="Normal 10 4 2 3" xfId="6295" xr:uid="{00000000-0005-0000-0000-000068130000}"/>
    <cellStyle name="Normal 10 4 2 3 2" xfId="6396" xr:uid="{00000000-0005-0000-0000-000069130000}"/>
    <cellStyle name="Normal 10 4 3" xfId="3211" xr:uid="{00000000-0005-0000-0000-00006A130000}"/>
    <cellStyle name="Normal 10 4 4" xfId="6241" xr:uid="{00000000-0005-0000-0000-00006B130000}"/>
    <cellStyle name="Normal 10 5" xfId="2635" xr:uid="{00000000-0005-0000-0000-00006C130000}"/>
    <cellStyle name="Normal 10 6" xfId="3212" xr:uid="{00000000-0005-0000-0000-00006D130000}"/>
    <cellStyle name="Normal 10 7" xfId="6238" xr:uid="{00000000-0005-0000-0000-00006E130000}"/>
    <cellStyle name="Normal 10 8" xfId="6389" xr:uid="{00000000-0005-0000-0000-00006F130000}"/>
    <cellStyle name="Normal 10_Xl0000115" xfId="2314" xr:uid="{00000000-0005-0000-0000-000070130000}"/>
    <cellStyle name="Normal 100" xfId="2315" xr:uid="{00000000-0005-0000-0000-000071130000}"/>
    <cellStyle name="Normal 101" xfId="2316" xr:uid="{00000000-0005-0000-0000-000072130000}"/>
    <cellStyle name="Normal 102" xfId="2317" xr:uid="{00000000-0005-0000-0000-000073130000}"/>
    <cellStyle name="Normal 103" xfId="2318" xr:uid="{00000000-0005-0000-0000-000074130000}"/>
    <cellStyle name="Normal 104" xfId="2319" xr:uid="{00000000-0005-0000-0000-000075130000}"/>
    <cellStyle name="Normal 104 2" xfId="3213" xr:uid="{00000000-0005-0000-0000-000076130000}"/>
    <cellStyle name="Normal 105" xfId="2320" xr:uid="{00000000-0005-0000-0000-000077130000}"/>
    <cellStyle name="Normal 105 2" xfId="3214" xr:uid="{00000000-0005-0000-0000-000078130000}"/>
    <cellStyle name="Normal 106" xfId="2321" xr:uid="{00000000-0005-0000-0000-000079130000}"/>
    <cellStyle name="Normal 106 2" xfId="3215" xr:uid="{00000000-0005-0000-0000-00007A130000}"/>
    <cellStyle name="Normal 107" xfId="2322" xr:uid="{00000000-0005-0000-0000-00007B130000}"/>
    <cellStyle name="Normal 107 2" xfId="3216" xr:uid="{00000000-0005-0000-0000-00007C130000}"/>
    <cellStyle name="Normal 108" xfId="2323" xr:uid="{00000000-0005-0000-0000-00007D130000}"/>
    <cellStyle name="Normal 108 2" xfId="3217" xr:uid="{00000000-0005-0000-0000-00007E130000}"/>
    <cellStyle name="Normal 109" xfId="2324" xr:uid="{00000000-0005-0000-0000-00007F130000}"/>
    <cellStyle name="Normal 109 2" xfId="3218" xr:uid="{00000000-0005-0000-0000-000080130000}"/>
    <cellStyle name="Normal 11" xfId="2325" xr:uid="{00000000-0005-0000-0000-000081130000}"/>
    <cellStyle name="Normal 11 2" xfId="2326" xr:uid="{00000000-0005-0000-0000-000082130000}"/>
    <cellStyle name="Normal 11 2 2" xfId="3219" xr:uid="{00000000-0005-0000-0000-000083130000}"/>
    <cellStyle name="Normal 11 2 3" xfId="3220" xr:uid="{00000000-0005-0000-0000-000084130000}"/>
    <cellStyle name="Normal 11 2 4" xfId="3221" xr:uid="{00000000-0005-0000-0000-000085130000}"/>
    <cellStyle name="Normal 11 2 5" xfId="3222" xr:uid="{00000000-0005-0000-0000-000086130000}"/>
    <cellStyle name="Normal 11 3" xfId="2327" xr:uid="{00000000-0005-0000-0000-000087130000}"/>
    <cellStyle name="Normal 11 3 2" xfId="3223" xr:uid="{00000000-0005-0000-0000-000088130000}"/>
    <cellStyle name="Normal 11 4" xfId="2660" xr:uid="{00000000-0005-0000-0000-000089130000}"/>
    <cellStyle name="Normal 11 5" xfId="2681" xr:uid="{00000000-0005-0000-0000-00008A130000}"/>
    <cellStyle name="Normal 11 5 2" xfId="3224" xr:uid="{00000000-0005-0000-0000-00008B130000}"/>
    <cellStyle name="Normal 11 5 2 2" xfId="6353" xr:uid="{00000000-0005-0000-0000-00008C130000}"/>
    <cellStyle name="Normal 11 5 3" xfId="6242" xr:uid="{00000000-0005-0000-0000-00008D130000}"/>
    <cellStyle name="Normal 11_Mau" xfId="2328" xr:uid="{00000000-0005-0000-0000-00008E130000}"/>
    <cellStyle name="Normal 110" xfId="2329" xr:uid="{00000000-0005-0000-0000-00008F130000}"/>
    <cellStyle name="Normal 110 2" xfId="3225" xr:uid="{00000000-0005-0000-0000-000090130000}"/>
    <cellStyle name="Normal 111" xfId="2330" xr:uid="{00000000-0005-0000-0000-000091130000}"/>
    <cellStyle name="Normal 111 2" xfId="3226" xr:uid="{00000000-0005-0000-0000-000092130000}"/>
    <cellStyle name="Normal 112" xfId="2331" xr:uid="{00000000-0005-0000-0000-000093130000}"/>
    <cellStyle name="Normal 112 2" xfId="3227" xr:uid="{00000000-0005-0000-0000-000094130000}"/>
    <cellStyle name="Normal 113" xfId="2332" xr:uid="{00000000-0005-0000-0000-000095130000}"/>
    <cellStyle name="Normal 113 2" xfId="3228" xr:uid="{00000000-0005-0000-0000-000096130000}"/>
    <cellStyle name="Normal 114" xfId="2333" xr:uid="{00000000-0005-0000-0000-000097130000}"/>
    <cellStyle name="Normal 115" xfId="2334" xr:uid="{00000000-0005-0000-0000-000098130000}"/>
    <cellStyle name="Normal 116" xfId="2335" xr:uid="{00000000-0005-0000-0000-000099130000}"/>
    <cellStyle name="Normal 117" xfId="2336" xr:uid="{00000000-0005-0000-0000-00009A130000}"/>
    <cellStyle name="Normal 118" xfId="2337" xr:uid="{00000000-0005-0000-0000-00009B130000}"/>
    <cellStyle name="Normal 118 2" xfId="3229" xr:uid="{00000000-0005-0000-0000-00009C130000}"/>
    <cellStyle name="Normal 119" xfId="2338" xr:uid="{00000000-0005-0000-0000-00009D130000}"/>
    <cellStyle name="Normal 119 2" xfId="3230" xr:uid="{00000000-0005-0000-0000-00009E130000}"/>
    <cellStyle name="Normal 12" xfId="2339" xr:uid="{00000000-0005-0000-0000-00009F130000}"/>
    <cellStyle name="Normal 12 2" xfId="2340" xr:uid="{00000000-0005-0000-0000-0000A0130000}"/>
    <cellStyle name="Normal 12 2 2" xfId="3231" xr:uid="{00000000-0005-0000-0000-0000A1130000}"/>
    <cellStyle name="Normal 12 2 3" xfId="3232" xr:uid="{00000000-0005-0000-0000-0000A2130000}"/>
    <cellStyle name="Normal 12 2 4" xfId="3233" xr:uid="{00000000-0005-0000-0000-0000A3130000}"/>
    <cellStyle name="Normal 12 2 5" xfId="3234" xr:uid="{00000000-0005-0000-0000-0000A4130000}"/>
    <cellStyle name="Normal 12 3" xfId="3235" xr:uid="{00000000-0005-0000-0000-0000A5130000}"/>
    <cellStyle name="Normal 12 3 2" xfId="3236" xr:uid="{00000000-0005-0000-0000-0000A6130000}"/>
    <cellStyle name="Normal 12 3 3" xfId="4177" xr:uid="{00000000-0005-0000-0000-0000A7130000}"/>
    <cellStyle name="Normal 12 4" xfId="3237" xr:uid="{00000000-0005-0000-0000-0000A8130000}"/>
    <cellStyle name="Normal 12 5" xfId="3238" xr:uid="{00000000-0005-0000-0000-0000A9130000}"/>
    <cellStyle name="Normal 12 6" xfId="3239" xr:uid="{00000000-0005-0000-0000-0000AA130000}"/>
    <cellStyle name="Normal 120" xfId="2341" xr:uid="{00000000-0005-0000-0000-0000AB130000}"/>
    <cellStyle name="Normal 120 2" xfId="3240" xr:uid="{00000000-0005-0000-0000-0000AC130000}"/>
    <cellStyle name="Normal 121" xfId="2342" xr:uid="{00000000-0005-0000-0000-0000AD130000}"/>
    <cellStyle name="Normal 121 2" xfId="3241" xr:uid="{00000000-0005-0000-0000-0000AE130000}"/>
    <cellStyle name="Normal 122" xfId="2343" xr:uid="{00000000-0005-0000-0000-0000AF130000}"/>
    <cellStyle name="Normal 122 2" xfId="3242" xr:uid="{00000000-0005-0000-0000-0000B0130000}"/>
    <cellStyle name="Normal 123" xfId="2344" xr:uid="{00000000-0005-0000-0000-0000B1130000}"/>
    <cellStyle name="Normal 123 2" xfId="3243" xr:uid="{00000000-0005-0000-0000-0000B2130000}"/>
    <cellStyle name="Normal 124" xfId="2345" xr:uid="{00000000-0005-0000-0000-0000B3130000}"/>
    <cellStyle name="Normal 125" xfId="2346" xr:uid="{00000000-0005-0000-0000-0000B4130000}"/>
    <cellStyle name="Normal 126" xfId="2347" xr:uid="{00000000-0005-0000-0000-0000B5130000}"/>
    <cellStyle name="Normal 127" xfId="2348" xr:uid="{00000000-0005-0000-0000-0000B6130000}"/>
    <cellStyle name="Normal 128" xfId="2349" xr:uid="{00000000-0005-0000-0000-0000B7130000}"/>
    <cellStyle name="Normal 129" xfId="2350" xr:uid="{00000000-0005-0000-0000-0000B8130000}"/>
    <cellStyle name="Normal 13" xfId="2351" xr:uid="{00000000-0005-0000-0000-0000B9130000}"/>
    <cellStyle name="Normal 13 2" xfId="2682" xr:uid="{00000000-0005-0000-0000-0000BA130000}"/>
    <cellStyle name="Normal 13 2 2" xfId="3244" xr:uid="{00000000-0005-0000-0000-0000BB130000}"/>
    <cellStyle name="Normal 13 2 2 2" xfId="6354" xr:uid="{00000000-0005-0000-0000-0000BC130000}"/>
    <cellStyle name="Normal 13 2 3" xfId="3245" xr:uid="{00000000-0005-0000-0000-0000BD130000}"/>
    <cellStyle name="Normal 13 2 4" xfId="3246" xr:uid="{00000000-0005-0000-0000-0000BE130000}"/>
    <cellStyle name="Normal 13 2 5" xfId="6243" xr:uid="{00000000-0005-0000-0000-0000BF130000}"/>
    <cellStyle name="Normal 13 3" xfId="3247" xr:uid="{00000000-0005-0000-0000-0000C0130000}"/>
    <cellStyle name="Normal 13 4" xfId="3248" xr:uid="{00000000-0005-0000-0000-0000C1130000}"/>
    <cellStyle name="Normal 13 5" xfId="3249" xr:uid="{00000000-0005-0000-0000-0000C2130000}"/>
    <cellStyle name="Normal 130" xfId="2352" xr:uid="{00000000-0005-0000-0000-0000C3130000}"/>
    <cellStyle name="Normal 131" xfId="2353" xr:uid="{00000000-0005-0000-0000-0000C4130000}"/>
    <cellStyle name="Normal 132" xfId="2354" xr:uid="{00000000-0005-0000-0000-0000C5130000}"/>
    <cellStyle name="Normal 133" xfId="2355" xr:uid="{00000000-0005-0000-0000-0000C6130000}"/>
    <cellStyle name="Normal 134" xfId="2356" xr:uid="{00000000-0005-0000-0000-0000C7130000}"/>
    <cellStyle name="Normal 135" xfId="2357" xr:uid="{00000000-0005-0000-0000-0000C8130000}"/>
    <cellStyle name="Normal 135 2" xfId="3250" xr:uid="{00000000-0005-0000-0000-0000C9130000}"/>
    <cellStyle name="Normal 136" xfId="2358" xr:uid="{00000000-0005-0000-0000-0000CA130000}"/>
    <cellStyle name="Normal 137" xfId="2359" xr:uid="{00000000-0005-0000-0000-0000CB130000}"/>
    <cellStyle name="Normal 138" xfId="2360" xr:uid="{00000000-0005-0000-0000-0000CC130000}"/>
    <cellStyle name="Normal 139" xfId="2361" xr:uid="{00000000-0005-0000-0000-0000CD130000}"/>
    <cellStyle name="Normal 14" xfId="2362" xr:uid="{00000000-0005-0000-0000-0000CE130000}"/>
    <cellStyle name="Normal 14 2" xfId="2683" xr:uid="{00000000-0005-0000-0000-0000CF130000}"/>
    <cellStyle name="Normal 14 2 2" xfId="3251" xr:uid="{00000000-0005-0000-0000-0000D0130000}"/>
    <cellStyle name="Normal 14 2 2 2" xfId="6355" xr:uid="{00000000-0005-0000-0000-0000D1130000}"/>
    <cellStyle name="Normal 14 2 3" xfId="3252" xr:uid="{00000000-0005-0000-0000-0000D2130000}"/>
    <cellStyle name="Normal 14 2 4" xfId="6244" xr:uid="{00000000-0005-0000-0000-0000D3130000}"/>
    <cellStyle name="Normal 14 3" xfId="3253" xr:uid="{00000000-0005-0000-0000-0000D4130000}"/>
    <cellStyle name="Normal 14 4" xfId="3254" xr:uid="{00000000-0005-0000-0000-0000D5130000}"/>
    <cellStyle name="Normal 14 5" xfId="3255" xr:uid="{00000000-0005-0000-0000-0000D6130000}"/>
    <cellStyle name="Normal 140" xfId="2363" xr:uid="{00000000-0005-0000-0000-0000D7130000}"/>
    <cellStyle name="Normal 141" xfId="2364" xr:uid="{00000000-0005-0000-0000-0000D8130000}"/>
    <cellStyle name="Normal 142" xfId="2365" xr:uid="{00000000-0005-0000-0000-0000D9130000}"/>
    <cellStyle name="Normal 143" xfId="2366" xr:uid="{00000000-0005-0000-0000-0000DA130000}"/>
    <cellStyle name="Normal 144" xfId="2367" xr:uid="{00000000-0005-0000-0000-0000DB130000}"/>
    <cellStyle name="Normal 145" xfId="2368" xr:uid="{00000000-0005-0000-0000-0000DC130000}"/>
    <cellStyle name="Normal 146" xfId="2369" xr:uid="{00000000-0005-0000-0000-0000DD130000}"/>
    <cellStyle name="Normal 147" xfId="2370" xr:uid="{00000000-0005-0000-0000-0000DE130000}"/>
    <cellStyle name="Normal 148" xfId="2371" xr:uid="{00000000-0005-0000-0000-0000DF130000}"/>
    <cellStyle name="Normal 149" xfId="2372" xr:uid="{00000000-0005-0000-0000-0000E0130000}"/>
    <cellStyle name="Normal 15" xfId="2373" xr:uid="{00000000-0005-0000-0000-0000E1130000}"/>
    <cellStyle name="Normal 15 2" xfId="2684" xr:uid="{00000000-0005-0000-0000-0000E2130000}"/>
    <cellStyle name="Normal 15 2 2" xfId="3256" xr:uid="{00000000-0005-0000-0000-0000E3130000}"/>
    <cellStyle name="Normal 15 2 2 2" xfId="6300" xr:uid="{00000000-0005-0000-0000-0000E4130000}"/>
    <cellStyle name="Normal 15 3" xfId="2685" xr:uid="{00000000-0005-0000-0000-0000E5130000}"/>
    <cellStyle name="Normal 15 3 2" xfId="3257" xr:uid="{00000000-0005-0000-0000-0000E6130000}"/>
    <cellStyle name="Normal 15 4" xfId="3258" xr:uid="{00000000-0005-0000-0000-0000E7130000}"/>
    <cellStyle name="Normal 15 4 2" xfId="6371" xr:uid="{00000000-0005-0000-0000-0000E8130000}"/>
    <cellStyle name="Normal 15 5" xfId="3259" xr:uid="{00000000-0005-0000-0000-0000E9130000}"/>
    <cellStyle name="Normal 150" xfId="2374" xr:uid="{00000000-0005-0000-0000-0000EA130000}"/>
    <cellStyle name="Normal 151" xfId="2375" xr:uid="{00000000-0005-0000-0000-0000EB130000}"/>
    <cellStyle name="Normal 152" xfId="2376" xr:uid="{00000000-0005-0000-0000-0000EC130000}"/>
    <cellStyle name="Normal 153" xfId="2377" xr:uid="{00000000-0005-0000-0000-0000ED130000}"/>
    <cellStyle name="Normal 153 2" xfId="2686" xr:uid="{00000000-0005-0000-0000-0000EE130000}"/>
    <cellStyle name="Normal 153 2 2" xfId="3260" xr:uid="{00000000-0005-0000-0000-0000EF130000}"/>
    <cellStyle name="Normal 153 2 3" xfId="4191" xr:uid="{00000000-0005-0000-0000-0000F0130000}"/>
    <cellStyle name="Normal 153 2 4" xfId="6297" xr:uid="{00000000-0005-0000-0000-0000F1130000}"/>
    <cellStyle name="Normal 153 3" xfId="3261" xr:uid="{00000000-0005-0000-0000-0000F2130000}"/>
    <cellStyle name="Normal 153 4" xfId="6245" xr:uid="{00000000-0005-0000-0000-0000F3130000}"/>
    <cellStyle name="Normal 154" xfId="2378" xr:uid="{00000000-0005-0000-0000-0000F4130000}"/>
    <cellStyle name="Normal 154 2" xfId="2656" xr:uid="{00000000-0005-0000-0000-0000F5130000}"/>
    <cellStyle name="Normal 154 2 2" xfId="6246" xr:uid="{00000000-0005-0000-0000-0000F6130000}"/>
    <cellStyle name="Normal 155" xfId="2665" xr:uid="{00000000-0005-0000-0000-0000F7130000}"/>
    <cellStyle name="Normal 155 2" xfId="4179" xr:uid="{00000000-0005-0000-0000-0000F8130000}"/>
    <cellStyle name="Normal 155 3" xfId="6247" xr:uid="{00000000-0005-0000-0000-0000F9130000}"/>
    <cellStyle name="Normal 156" xfId="2694" xr:uid="{00000000-0005-0000-0000-0000FA130000}"/>
    <cellStyle name="Normal 156 2" xfId="3262" xr:uid="{00000000-0005-0000-0000-0000FB130000}"/>
    <cellStyle name="Normal 157" xfId="2687" xr:uid="{00000000-0005-0000-0000-0000FC130000}"/>
    <cellStyle name="Normal 157 2" xfId="3263" xr:uid="{00000000-0005-0000-0000-0000FD130000}"/>
    <cellStyle name="Normal 157 2 2" xfId="4185" xr:uid="{00000000-0005-0000-0000-0000FE130000}"/>
    <cellStyle name="Normal 158" xfId="3264" xr:uid="{00000000-0005-0000-0000-0000FF130000}"/>
    <cellStyle name="Normal 158 2" xfId="6302" xr:uid="{00000000-0005-0000-0000-000000140000}"/>
    <cellStyle name="Normal 159" xfId="4178" xr:uid="{00000000-0005-0000-0000-000001140000}"/>
    <cellStyle name="Normal 159 2" xfId="6374" xr:uid="{00000000-0005-0000-0000-000002140000}"/>
    <cellStyle name="Normal 159 3" xfId="6393" xr:uid="{00000000-0005-0000-0000-000003140000}"/>
    <cellStyle name="Normal 16" xfId="2379" xr:uid="{00000000-0005-0000-0000-000004140000}"/>
    <cellStyle name="Normal 16 2" xfId="3265" xr:uid="{00000000-0005-0000-0000-000005140000}"/>
    <cellStyle name="Normal 16 3" xfId="3266" xr:uid="{00000000-0005-0000-0000-000006140000}"/>
    <cellStyle name="Normal 16 4" xfId="3267" xr:uid="{00000000-0005-0000-0000-000007140000}"/>
    <cellStyle name="Normal 16 5" xfId="3268" xr:uid="{00000000-0005-0000-0000-000008140000}"/>
    <cellStyle name="Normal 160" xfId="4180" xr:uid="{00000000-0005-0000-0000-000009140000}"/>
    <cellStyle name="Normal 160 2" xfId="6373" xr:uid="{00000000-0005-0000-0000-00000A140000}"/>
    <cellStyle name="Normal 160 3" xfId="6398" xr:uid="{00000000-0005-0000-0000-00000B140000}"/>
    <cellStyle name="Normal 161" xfId="4189" xr:uid="{00000000-0005-0000-0000-00000C140000}"/>
    <cellStyle name="Normal 161 2" xfId="6361" xr:uid="{00000000-0005-0000-0000-00000D140000}"/>
    <cellStyle name="Normal 162" xfId="4190" xr:uid="{00000000-0005-0000-0000-00000E140000}"/>
    <cellStyle name="Normal 162 2" xfId="6362" xr:uid="{00000000-0005-0000-0000-00000F140000}"/>
    <cellStyle name="Normal 163" xfId="6377" xr:uid="{00000000-0005-0000-0000-000010140000}"/>
    <cellStyle name="Normal 164" xfId="4195" xr:uid="{00000000-0005-0000-0000-000011140000}"/>
    <cellStyle name="Normal 165" xfId="6293" xr:uid="{00000000-0005-0000-0000-000012140000}"/>
    <cellStyle name="Normal 166" xfId="6381" xr:uid="{00000000-0005-0000-0000-000013140000}"/>
    <cellStyle name="Normal 167" xfId="6383" xr:uid="{00000000-0005-0000-0000-000014140000}"/>
    <cellStyle name="Normal 17" xfId="2380" xr:uid="{00000000-0005-0000-0000-000015140000}"/>
    <cellStyle name="Normal 17 2" xfId="3269" xr:uid="{00000000-0005-0000-0000-000016140000}"/>
    <cellStyle name="Normal 17 3" xfId="3270" xr:uid="{00000000-0005-0000-0000-000017140000}"/>
    <cellStyle name="Normal 17 4" xfId="3271" xr:uid="{00000000-0005-0000-0000-000018140000}"/>
    <cellStyle name="Normal 17 5" xfId="3272" xr:uid="{00000000-0005-0000-0000-000019140000}"/>
    <cellStyle name="Normal 18" xfId="2381" xr:uid="{00000000-0005-0000-0000-00001A140000}"/>
    <cellStyle name="Normal 18 2" xfId="3273" xr:uid="{00000000-0005-0000-0000-00001B140000}"/>
    <cellStyle name="Normal 18 3" xfId="3274" xr:uid="{00000000-0005-0000-0000-00001C140000}"/>
    <cellStyle name="Normal 19" xfId="2382" xr:uid="{00000000-0005-0000-0000-00001D140000}"/>
    <cellStyle name="Normal 19 2" xfId="3275" xr:uid="{00000000-0005-0000-0000-00001E140000}"/>
    <cellStyle name="Normal 19 3" xfId="3276" xr:uid="{00000000-0005-0000-0000-00001F140000}"/>
    <cellStyle name="Normal 2" xfId="2383" xr:uid="{00000000-0005-0000-0000-000020140000}"/>
    <cellStyle name="Normal 2 10" xfId="2384" xr:uid="{00000000-0005-0000-0000-000021140000}"/>
    <cellStyle name="Normal 2 10 2" xfId="3277" xr:uid="{00000000-0005-0000-0000-000022140000}"/>
    <cellStyle name="Normal 2 10 3" xfId="6248" xr:uid="{00000000-0005-0000-0000-000023140000}"/>
    <cellStyle name="Normal 2 11" xfId="2385" xr:uid="{00000000-0005-0000-0000-000024140000}"/>
    <cellStyle name="Normal 2 12" xfId="2386" xr:uid="{00000000-0005-0000-0000-000025140000}"/>
    <cellStyle name="Normal 2 12 2" xfId="6249" xr:uid="{00000000-0005-0000-0000-000026140000}"/>
    <cellStyle name="Normal 2 13" xfId="2387" xr:uid="{00000000-0005-0000-0000-000027140000}"/>
    <cellStyle name="Normal 2 13 2" xfId="2388" xr:uid="{00000000-0005-0000-0000-000028140000}"/>
    <cellStyle name="Normal 2 13 3" xfId="2389" xr:uid="{00000000-0005-0000-0000-000029140000}"/>
    <cellStyle name="Normal 2 13 3 2" xfId="6250" xr:uid="{00000000-0005-0000-0000-00002A140000}"/>
    <cellStyle name="Normal 2 13 4" xfId="2688" xr:uid="{00000000-0005-0000-0000-00002B140000}"/>
    <cellStyle name="Normal 2 14" xfId="2636" xr:uid="{00000000-0005-0000-0000-00002C140000}"/>
    <cellStyle name="Normal 2 15" xfId="3278" xr:uid="{00000000-0005-0000-0000-00002D140000}"/>
    <cellStyle name="Normal 2 16" xfId="3279" xr:uid="{00000000-0005-0000-0000-00002E140000}"/>
    <cellStyle name="Normal 2 16 2" xfId="6376" xr:uid="{00000000-0005-0000-0000-00002F140000}"/>
    <cellStyle name="Normal 2 2" xfId="2390" xr:uid="{00000000-0005-0000-0000-000030140000}"/>
    <cellStyle name="Normal 2 2 2" xfId="2391" xr:uid="{00000000-0005-0000-0000-000031140000}"/>
    <cellStyle name="Normal 2 2 2 2" xfId="2392" xr:uid="{00000000-0005-0000-0000-000032140000}"/>
    <cellStyle name="Normal 2 2 2 2 2" xfId="3280" xr:uid="{00000000-0005-0000-0000-000033140000}"/>
    <cellStyle name="Normal 2 2 2 2 2 2" xfId="3281" xr:uid="{00000000-0005-0000-0000-000034140000}"/>
    <cellStyle name="Normal 2 2 2 2 3" xfId="3282" xr:uid="{00000000-0005-0000-0000-000035140000}"/>
    <cellStyle name="Normal 2 2 2 2 3 2" xfId="3283" xr:uid="{00000000-0005-0000-0000-000036140000}"/>
    <cellStyle name="Normal 2 2 2 2 4" xfId="3284" xr:uid="{00000000-0005-0000-0000-000037140000}"/>
    <cellStyle name="Normal 2 2 2 2 4 2" xfId="3285" xr:uid="{00000000-0005-0000-0000-000038140000}"/>
    <cellStyle name="Normal 2 2 2 2 4 2 2" xfId="3286" xr:uid="{00000000-0005-0000-0000-000039140000}"/>
    <cellStyle name="Normal 2 2 2 2 4 3" xfId="3287" xr:uid="{00000000-0005-0000-0000-00003A140000}"/>
    <cellStyle name="Normal 2 2 2 2 5" xfId="3288" xr:uid="{00000000-0005-0000-0000-00003B140000}"/>
    <cellStyle name="Normal 2 2 2 2 6" xfId="3289" xr:uid="{00000000-0005-0000-0000-00003C140000}"/>
    <cellStyle name="Normal 2 2 2 2 7" xfId="3290" xr:uid="{00000000-0005-0000-0000-00003D140000}"/>
    <cellStyle name="Normal 2 2 2 3" xfId="2393" xr:uid="{00000000-0005-0000-0000-00003E140000}"/>
    <cellStyle name="Normal 2 2 2 3 2" xfId="3291" xr:uid="{00000000-0005-0000-0000-00003F140000}"/>
    <cellStyle name="Normal 2 2 2 3 3" xfId="3292" xr:uid="{00000000-0005-0000-0000-000040140000}"/>
    <cellStyle name="Normal 2 2 2 3 4" xfId="3293" xr:uid="{00000000-0005-0000-0000-000041140000}"/>
    <cellStyle name="Normal 2 2 2 4" xfId="3294" xr:uid="{00000000-0005-0000-0000-000042140000}"/>
    <cellStyle name="Normal 2 2 2 5" xfId="6251" xr:uid="{00000000-0005-0000-0000-000043140000}"/>
    <cellStyle name="Normal 2 2 3" xfId="2394" xr:uid="{00000000-0005-0000-0000-000044140000}"/>
    <cellStyle name="Normal 2 2 3 2" xfId="2395" xr:uid="{00000000-0005-0000-0000-000045140000}"/>
    <cellStyle name="Normal 2 2 3 2 2" xfId="3295" xr:uid="{00000000-0005-0000-0000-000046140000}"/>
    <cellStyle name="Normal 2 2 3 2 3" xfId="3296" xr:uid="{00000000-0005-0000-0000-000047140000}"/>
    <cellStyle name="Normal 2 2 3 3" xfId="2396" xr:uid="{00000000-0005-0000-0000-000048140000}"/>
    <cellStyle name="Normal 2 2 3 3 2" xfId="3297" xr:uid="{00000000-0005-0000-0000-000049140000}"/>
    <cellStyle name="Normal 2 2 3 3 3" xfId="3298" xr:uid="{00000000-0005-0000-0000-00004A140000}"/>
    <cellStyle name="Normal 2 2 3 4" xfId="3299" xr:uid="{00000000-0005-0000-0000-00004B140000}"/>
    <cellStyle name="Normal 2 2 3 5" xfId="3300" xr:uid="{00000000-0005-0000-0000-00004C140000}"/>
    <cellStyle name="Normal 2 2 3 6" xfId="3301" xr:uid="{00000000-0005-0000-0000-00004D140000}"/>
    <cellStyle name="Normal 2 2 4" xfId="2397" xr:uid="{00000000-0005-0000-0000-00004E140000}"/>
    <cellStyle name="Normal 2 2 4 2" xfId="3302" xr:uid="{00000000-0005-0000-0000-00004F140000}"/>
    <cellStyle name="Normal 2 2 4 3" xfId="3303" xr:uid="{00000000-0005-0000-0000-000050140000}"/>
    <cellStyle name="Normal 2 2 4 4" xfId="3304" xr:uid="{00000000-0005-0000-0000-000051140000}"/>
    <cellStyle name="Normal 2 2 5" xfId="2398" xr:uid="{00000000-0005-0000-0000-000052140000}"/>
    <cellStyle name="Normal 2 2 5 2" xfId="3305" xr:uid="{00000000-0005-0000-0000-000053140000}"/>
    <cellStyle name="Normal 2 2 5 3" xfId="3306" xr:uid="{00000000-0005-0000-0000-000054140000}"/>
    <cellStyle name="Normal 2 2 5 4" xfId="3307" xr:uid="{00000000-0005-0000-0000-000055140000}"/>
    <cellStyle name="Normal 2 2 6" xfId="3308" xr:uid="{00000000-0005-0000-0000-000056140000}"/>
    <cellStyle name="Normal 2 2 6 2" xfId="3309" xr:uid="{00000000-0005-0000-0000-000057140000}"/>
    <cellStyle name="Normal 2 2 7" xfId="3310" xr:uid="{00000000-0005-0000-0000-000058140000}"/>
    <cellStyle name="Normal 2 2 8" xfId="3311" xr:uid="{00000000-0005-0000-0000-000059140000}"/>
    <cellStyle name="Normal 2 2 9" xfId="3312" xr:uid="{00000000-0005-0000-0000-00005A140000}"/>
    <cellStyle name="Normal 2 2_CS TT TK" xfId="2399" xr:uid="{00000000-0005-0000-0000-00005B140000}"/>
    <cellStyle name="Normal 2 3" xfId="2400" xr:uid="{00000000-0005-0000-0000-00005C140000}"/>
    <cellStyle name="Normal 2 3 2" xfId="2401" xr:uid="{00000000-0005-0000-0000-00005D140000}"/>
    <cellStyle name="Normal 2 3 2 2" xfId="3313" xr:uid="{00000000-0005-0000-0000-00005E140000}"/>
    <cellStyle name="Normal 2 3 2 3" xfId="3314" xr:uid="{00000000-0005-0000-0000-00005F140000}"/>
    <cellStyle name="Normal 2 3 2 4" xfId="3315" xr:uid="{00000000-0005-0000-0000-000060140000}"/>
    <cellStyle name="Normal 2 3 2 5" xfId="3316" xr:uid="{00000000-0005-0000-0000-000061140000}"/>
    <cellStyle name="Normal 2 3 2 6" xfId="3317" xr:uid="{00000000-0005-0000-0000-000062140000}"/>
    <cellStyle name="Normal 2 3 2 7" xfId="3318" xr:uid="{00000000-0005-0000-0000-000063140000}"/>
    <cellStyle name="Normal 2 3 3" xfId="2402" xr:uid="{00000000-0005-0000-0000-000064140000}"/>
    <cellStyle name="Normal 2 3 3 2" xfId="3319" xr:uid="{00000000-0005-0000-0000-000065140000}"/>
    <cellStyle name="Normal 2 3 3 3" xfId="3320" xr:uid="{00000000-0005-0000-0000-000066140000}"/>
    <cellStyle name="Normal 2 3 4" xfId="3321" xr:uid="{00000000-0005-0000-0000-000067140000}"/>
    <cellStyle name="Normal 2 3 4 2" xfId="3322" xr:uid="{00000000-0005-0000-0000-000068140000}"/>
    <cellStyle name="Normal 2 3 5" xfId="3323" xr:uid="{00000000-0005-0000-0000-000069140000}"/>
    <cellStyle name="Normal 2 3 6" xfId="3324" xr:uid="{00000000-0005-0000-0000-00006A140000}"/>
    <cellStyle name="Normal 2 3 7" xfId="3325" xr:uid="{00000000-0005-0000-0000-00006B140000}"/>
    <cellStyle name="Normal 2 3 8" xfId="3326" xr:uid="{00000000-0005-0000-0000-00006C140000}"/>
    <cellStyle name="Normal 2 3 9" xfId="3327" xr:uid="{00000000-0005-0000-0000-00006D140000}"/>
    <cellStyle name="Normal 2 3_CSGSX Qui 2 va 6 thang  2013" xfId="3328" xr:uid="{00000000-0005-0000-0000-00006E140000}"/>
    <cellStyle name="Normal 2 4" xfId="2403" xr:uid="{00000000-0005-0000-0000-00006F140000}"/>
    <cellStyle name="Normal 2 4 2" xfId="2404" xr:uid="{00000000-0005-0000-0000-000070140000}"/>
    <cellStyle name="Normal 2 4 2 2" xfId="3329" xr:uid="{00000000-0005-0000-0000-000071140000}"/>
    <cellStyle name="Normal 2 4 2 3" xfId="3330" xr:uid="{00000000-0005-0000-0000-000072140000}"/>
    <cellStyle name="Normal 2 4 3" xfId="2405" xr:uid="{00000000-0005-0000-0000-000073140000}"/>
    <cellStyle name="Normal 2 4 3 2" xfId="3331" xr:uid="{00000000-0005-0000-0000-000074140000}"/>
    <cellStyle name="Normal 2 4 3 3" xfId="3332" xr:uid="{00000000-0005-0000-0000-000075140000}"/>
    <cellStyle name="Normal 2 4 4" xfId="3333" xr:uid="{00000000-0005-0000-0000-000076140000}"/>
    <cellStyle name="Normal 2 4 5" xfId="3334" xr:uid="{00000000-0005-0000-0000-000077140000}"/>
    <cellStyle name="Normal 2 4 6" xfId="3335" xr:uid="{00000000-0005-0000-0000-000078140000}"/>
    <cellStyle name="Normal 2 5" xfId="2406" xr:uid="{00000000-0005-0000-0000-000079140000}"/>
    <cellStyle name="Normal 2 5 2" xfId="3336" xr:uid="{00000000-0005-0000-0000-00007A140000}"/>
    <cellStyle name="Normal 2 5 3" xfId="3337" xr:uid="{00000000-0005-0000-0000-00007B140000}"/>
    <cellStyle name="Normal 2 5 4" xfId="3338" xr:uid="{00000000-0005-0000-0000-00007C140000}"/>
    <cellStyle name="Normal 2 6" xfId="2407" xr:uid="{00000000-0005-0000-0000-00007D140000}"/>
    <cellStyle name="Normal 2 6 2" xfId="3339" xr:uid="{00000000-0005-0000-0000-00007E140000}"/>
    <cellStyle name="Normal 2 6 2 2" xfId="3340" xr:uid="{00000000-0005-0000-0000-00007F140000}"/>
    <cellStyle name="Normal 2 6 3" xfId="3341" xr:uid="{00000000-0005-0000-0000-000080140000}"/>
    <cellStyle name="Normal 2 6 4" xfId="3342" xr:uid="{00000000-0005-0000-0000-000081140000}"/>
    <cellStyle name="Normal 2 6 5" xfId="3343" xr:uid="{00000000-0005-0000-0000-000082140000}"/>
    <cellStyle name="Normal 2 7" xfId="2408" xr:uid="{00000000-0005-0000-0000-000083140000}"/>
    <cellStyle name="Normal 2 7 2" xfId="2409" xr:uid="{00000000-0005-0000-0000-000084140000}"/>
    <cellStyle name="Normal 2 7 3" xfId="3344" xr:uid="{00000000-0005-0000-0000-000085140000}"/>
    <cellStyle name="Normal 2 7 4" xfId="3345" xr:uid="{00000000-0005-0000-0000-000086140000}"/>
    <cellStyle name="Normal 2 7 5" xfId="3346" xr:uid="{00000000-0005-0000-0000-000087140000}"/>
    <cellStyle name="Normal 2 8" xfId="2410" xr:uid="{00000000-0005-0000-0000-000088140000}"/>
    <cellStyle name="Normal 2 8 2" xfId="3347" xr:uid="{00000000-0005-0000-0000-000089140000}"/>
    <cellStyle name="Normal 2 8 3" xfId="3348" xr:uid="{00000000-0005-0000-0000-00008A140000}"/>
    <cellStyle name="Normal 2 8 4" xfId="3349" xr:uid="{00000000-0005-0000-0000-00008B140000}"/>
    <cellStyle name="Normal 2 9" xfId="2411" xr:uid="{00000000-0005-0000-0000-00008C140000}"/>
    <cellStyle name="Normal 2 9 2" xfId="3350" xr:uid="{00000000-0005-0000-0000-00008D140000}"/>
    <cellStyle name="Normal 2 9 3" xfId="3351" xr:uid="{00000000-0005-0000-0000-00008E140000}"/>
    <cellStyle name="Normal 2_12 Chi so gia 2012(chuan) co so" xfId="2412" xr:uid="{00000000-0005-0000-0000-00008F140000}"/>
    <cellStyle name="Normal 20" xfId="2413" xr:uid="{00000000-0005-0000-0000-000090140000}"/>
    <cellStyle name="Normal 20 2" xfId="3352" xr:uid="{00000000-0005-0000-0000-000091140000}"/>
    <cellStyle name="Normal 20 2 2" xfId="3353" xr:uid="{00000000-0005-0000-0000-000092140000}"/>
    <cellStyle name="Normal 20 2 3" xfId="3354" xr:uid="{00000000-0005-0000-0000-000093140000}"/>
    <cellStyle name="Normal 20 3" xfId="3355" xr:uid="{00000000-0005-0000-0000-000094140000}"/>
    <cellStyle name="Normal 20 3 2" xfId="3356" xr:uid="{00000000-0005-0000-0000-000095140000}"/>
    <cellStyle name="Normal 20 4" xfId="3357" xr:uid="{00000000-0005-0000-0000-000096140000}"/>
    <cellStyle name="Normal 20 4 2" xfId="3358" xr:uid="{00000000-0005-0000-0000-000097140000}"/>
    <cellStyle name="Normal 20 5" xfId="3359" xr:uid="{00000000-0005-0000-0000-000098140000}"/>
    <cellStyle name="Normal 21" xfId="2414" xr:uid="{00000000-0005-0000-0000-000099140000}"/>
    <cellStyle name="Normal 21 2" xfId="3360" xr:uid="{00000000-0005-0000-0000-00009A140000}"/>
    <cellStyle name="Normal 22" xfId="2415" xr:uid="{00000000-0005-0000-0000-00009B140000}"/>
    <cellStyle name="Normal 22 2" xfId="3361" xr:uid="{00000000-0005-0000-0000-00009C140000}"/>
    <cellStyle name="Normal 22 2 2" xfId="3362" xr:uid="{00000000-0005-0000-0000-00009D140000}"/>
    <cellStyle name="Normal 22 2 3" xfId="3363" xr:uid="{00000000-0005-0000-0000-00009E140000}"/>
    <cellStyle name="Normal 22 3" xfId="3364" xr:uid="{00000000-0005-0000-0000-00009F140000}"/>
    <cellStyle name="Normal 22 3 2" xfId="3365" xr:uid="{00000000-0005-0000-0000-0000A0140000}"/>
    <cellStyle name="Normal 22 4" xfId="3366" xr:uid="{00000000-0005-0000-0000-0000A1140000}"/>
    <cellStyle name="Normal 22 4 2" xfId="3367" xr:uid="{00000000-0005-0000-0000-0000A2140000}"/>
    <cellStyle name="Normal 22 5" xfId="3368" xr:uid="{00000000-0005-0000-0000-0000A3140000}"/>
    <cellStyle name="Normal 23" xfId="2416" xr:uid="{00000000-0005-0000-0000-0000A4140000}"/>
    <cellStyle name="Normal 23 2" xfId="3369" xr:uid="{00000000-0005-0000-0000-0000A5140000}"/>
    <cellStyle name="Normal 23 3" xfId="3370" xr:uid="{00000000-0005-0000-0000-0000A6140000}"/>
    <cellStyle name="Normal 23 4" xfId="3371" xr:uid="{00000000-0005-0000-0000-0000A7140000}"/>
    <cellStyle name="Normal 24" xfId="2417" xr:uid="{00000000-0005-0000-0000-0000A8140000}"/>
    <cellStyle name="Normal 24 2" xfId="2418" xr:uid="{00000000-0005-0000-0000-0000A9140000}"/>
    <cellStyle name="Normal 24 2 2" xfId="3372" xr:uid="{00000000-0005-0000-0000-0000AA140000}"/>
    <cellStyle name="Normal 24 3" xfId="2419" xr:uid="{00000000-0005-0000-0000-0000AB140000}"/>
    <cellStyle name="Normal 24 4" xfId="2420" xr:uid="{00000000-0005-0000-0000-0000AC140000}"/>
    <cellStyle name="Normal 24 5" xfId="2421" xr:uid="{00000000-0005-0000-0000-0000AD140000}"/>
    <cellStyle name="Normal 24 6" xfId="3373" xr:uid="{00000000-0005-0000-0000-0000AE140000}"/>
    <cellStyle name="Normal 24 7" xfId="6252" xr:uid="{00000000-0005-0000-0000-0000AF140000}"/>
    <cellStyle name="Normal 25" xfId="2422" xr:uid="{00000000-0005-0000-0000-0000B0140000}"/>
    <cellStyle name="Normal 25 2" xfId="2423" xr:uid="{00000000-0005-0000-0000-0000B1140000}"/>
    <cellStyle name="Normal 25 2 2" xfId="3374" xr:uid="{00000000-0005-0000-0000-0000B2140000}"/>
    <cellStyle name="Normal 25 2 3" xfId="3375" xr:uid="{00000000-0005-0000-0000-0000B3140000}"/>
    <cellStyle name="Normal 25 2 4" xfId="3376" xr:uid="{00000000-0005-0000-0000-0000B4140000}"/>
    <cellStyle name="Normal 25 2 5" xfId="3377" xr:uid="{00000000-0005-0000-0000-0000B5140000}"/>
    <cellStyle name="Normal 25 3" xfId="2424" xr:uid="{00000000-0005-0000-0000-0000B6140000}"/>
    <cellStyle name="Normal 25 3 2" xfId="3378" xr:uid="{00000000-0005-0000-0000-0000B7140000}"/>
    <cellStyle name="Normal 25 3 3" xfId="3379" xr:uid="{00000000-0005-0000-0000-0000B8140000}"/>
    <cellStyle name="Normal 25 3 4" xfId="3380" xr:uid="{00000000-0005-0000-0000-0000B9140000}"/>
    <cellStyle name="Normal 25 4" xfId="2425" xr:uid="{00000000-0005-0000-0000-0000BA140000}"/>
    <cellStyle name="Normal 25 4 2" xfId="3381" xr:uid="{00000000-0005-0000-0000-0000BB140000}"/>
    <cellStyle name="Normal 25 4 3" xfId="3382" xr:uid="{00000000-0005-0000-0000-0000BC140000}"/>
    <cellStyle name="Normal 25 4 4" xfId="3383" xr:uid="{00000000-0005-0000-0000-0000BD140000}"/>
    <cellStyle name="Normal 25 5" xfId="3384" xr:uid="{00000000-0005-0000-0000-0000BE140000}"/>
    <cellStyle name="Normal 25 6" xfId="3385" xr:uid="{00000000-0005-0000-0000-0000BF140000}"/>
    <cellStyle name="Normal 25_CS TT TK" xfId="2426" xr:uid="{00000000-0005-0000-0000-0000C0140000}"/>
    <cellStyle name="Normal 256" xfId="3386" xr:uid="{00000000-0005-0000-0000-0000C1140000}"/>
    <cellStyle name="Normal 257" xfId="3387" xr:uid="{00000000-0005-0000-0000-0000C2140000}"/>
    <cellStyle name="Normal 258" xfId="3388" xr:uid="{00000000-0005-0000-0000-0000C3140000}"/>
    <cellStyle name="Normal 259" xfId="3389" xr:uid="{00000000-0005-0000-0000-0000C4140000}"/>
    <cellStyle name="Normal 26" xfId="2427" xr:uid="{00000000-0005-0000-0000-0000C5140000}"/>
    <cellStyle name="Normal 26 2" xfId="3390" xr:uid="{00000000-0005-0000-0000-0000C6140000}"/>
    <cellStyle name="Normal 26 3" xfId="3391" xr:uid="{00000000-0005-0000-0000-0000C7140000}"/>
    <cellStyle name="Normal 26 4" xfId="6253" xr:uid="{00000000-0005-0000-0000-0000C8140000}"/>
    <cellStyle name="Normal 260" xfId="3392" xr:uid="{00000000-0005-0000-0000-0000C9140000}"/>
    <cellStyle name="Normal 261" xfId="3393" xr:uid="{00000000-0005-0000-0000-0000CA140000}"/>
    <cellStyle name="Normal 262" xfId="3394" xr:uid="{00000000-0005-0000-0000-0000CB140000}"/>
    <cellStyle name="Normal 263" xfId="3395" xr:uid="{00000000-0005-0000-0000-0000CC140000}"/>
    <cellStyle name="Normal 264" xfId="3396" xr:uid="{00000000-0005-0000-0000-0000CD140000}"/>
    <cellStyle name="Normal 265" xfId="3397" xr:uid="{00000000-0005-0000-0000-0000CE140000}"/>
    <cellStyle name="Normal 266" xfId="3398" xr:uid="{00000000-0005-0000-0000-0000CF140000}"/>
    <cellStyle name="Normal 267" xfId="3399" xr:uid="{00000000-0005-0000-0000-0000D0140000}"/>
    <cellStyle name="Normal 268" xfId="3400" xr:uid="{00000000-0005-0000-0000-0000D1140000}"/>
    <cellStyle name="Normal 269" xfId="3401" xr:uid="{00000000-0005-0000-0000-0000D2140000}"/>
    <cellStyle name="Normal 27" xfId="2428" xr:uid="{00000000-0005-0000-0000-0000D3140000}"/>
    <cellStyle name="Normal 27 2" xfId="3402" xr:uid="{00000000-0005-0000-0000-0000D4140000}"/>
    <cellStyle name="Normal 27 2 2" xfId="3403" xr:uid="{00000000-0005-0000-0000-0000D5140000}"/>
    <cellStyle name="Normal 27 2 3" xfId="3404" xr:uid="{00000000-0005-0000-0000-0000D6140000}"/>
    <cellStyle name="Normal 27 3" xfId="3405" xr:uid="{00000000-0005-0000-0000-0000D7140000}"/>
    <cellStyle name="Normal 27 3 2" xfId="3406" xr:uid="{00000000-0005-0000-0000-0000D8140000}"/>
    <cellStyle name="Normal 27 4" xfId="3407" xr:uid="{00000000-0005-0000-0000-0000D9140000}"/>
    <cellStyle name="Normal 27 4 2" xfId="3408" xr:uid="{00000000-0005-0000-0000-0000DA140000}"/>
    <cellStyle name="Normal 27 5" xfId="3409" xr:uid="{00000000-0005-0000-0000-0000DB140000}"/>
    <cellStyle name="Normal 270" xfId="3410" xr:uid="{00000000-0005-0000-0000-0000DC140000}"/>
    <cellStyle name="Normal 271" xfId="3411" xr:uid="{00000000-0005-0000-0000-0000DD140000}"/>
    <cellStyle name="Normal 272" xfId="3412" xr:uid="{00000000-0005-0000-0000-0000DE140000}"/>
    <cellStyle name="Normal 273" xfId="3413" xr:uid="{00000000-0005-0000-0000-0000DF140000}"/>
    <cellStyle name="Normal 274" xfId="3414" xr:uid="{00000000-0005-0000-0000-0000E0140000}"/>
    <cellStyle name="Normal 275" xfId="3415" xr:uid="{00000000-0005-0000-0000-0000E1140000}"/>
    <cellStyle name="Normal 276" xfId="3416" xr:uid="{00000000-0005-0000-0000-0000E2140000}"/>
    <cellStyle name="Normal 277" xfId="3417" xr:uid="{00000000-0005-0000-0000-0000E3140000}"/>
    <cellStyle name="Normal 278" xfId="3418" xr:uid="{00000000-0005-0000-0000-0000E4140000}"/>
    <cellStyle name="Normal 279" xfId="3419" xr:uid="{00000000-0005-0000-0000-0000E5140000}"/>
    <cellStyle name="Normal 28" xfId="2429" xr:uid="{00000000-0005-0000-0000-0000E6140000}"/>
    <cellStyle name="Normal 28 2" xfId="3420" xr:uid="{00000000-0005-0000-0000-0000E7140000}"/>
    <cellStyle name="Normal 28 2 2" xfId="3421" xr:uid="{00000000-0005-0000-0000-0000E8140000}"/>
    <cellStyle name="Normal 28 2 3" xfId="3422" xr:uid="{00000000-0005-0000-0000-0000E9140000}"/>
    <cellStyle name="Normal 28 3" xfId="3423" xr:uid="{00000000-0005-0000-0000-0000EA140000}"/>
    <cellStyle name="Normal 28 3 2" xfId="3424" xr:uid="{00000000-0005-0000-0000-0000EB140000}"/>
    <cellStyle name="Normal 28 4" xfId="3425" xr:uid="{00000000-0005-0000-0000-0000EC140000}"/>
    <cellStyle name="Normal 28 4 2" xfId="3426" xr:uid="{00000000-0005-0000-0000-0000ED140000}"/>
    <cellStyle name="Normal 28 5" xfId="3427" xr:uid="{00000000-0005-0000-0000-0000EE140000}"/>
    <cellStyle name="Normal 280" xfId="3428" xr:uid="{00000000-0005-0000-0000-0000EF140000}"/>
    <cellStyle name="Normal 281" xfId="3429" xr:uid="{00000000-0005-0000-0000-0000F0140000}"/>
    <cellStyle name="Normal 282" xfId="3430" xr:uid="{00000000-0005-0000-0000-0000F1140000}"/>
    <cellStyle name="Normal 283" xfId="3431" xr:uid="{00000000-0005-0000-0000-0000F2140000}"/>
    <cellStyle name="Normal 284" xfId="3432" xr:uid="{00000000-0005-0000-0000-0000F3140000}"/>
    <cellStyle name="Normal 285" xfId="3433" xr:uid="{00000000-0005-0000-0000-0000F4140000}"/>
    <cellStyle name="Normal 286" xfId="3434" xr:uid="{00000000-0005-0000-0000-0000F5140000}"/>
    <cellStyle name="Normal 287" xfId="3435" xr:uid="{00000000-0005-0000-0000-0000F6140000}"/>
    <cellStyle name="Normal 288" xfId="3436" xr:uid="{00000000-0005-0000-0000-0000F7140000}"/>
    <cellStyle name="Normal 289" xfId="3437" xr:uid="{00000000-0005-0000-0000-0000F8140000}"/>
    <cellStyle name="Normal 29" xfId="2430" xr:uid="{00000000-0005-0000-0000-0000F9140000}"/>
    <cellStyle name="Normal 29 2" xfId="3438" xr:uid="{00000000-0005-0000-0000-0000FA140000}"/>
    <cellStyle name="Normal 29 2 2" xfId="3439" xr:uid="{00000000-0005-0000-0000-0000FB140000}"/>
    <cellStyle name="Normal 29 3" xfId="3440" xr:uid="{00000000-0005-0000-0000-0000FC140000}"/>
    <cellStyle name="Normal 29 3 2" xfId="3441" xr:uid="{00000000-0005-0000-0000-0000FD140000}"/>
    <cellStyle name="Normal 29 4" xfId="3442" xr:uid="{00000000-0005-0000-0000-0000FE140000}"/>
    <cellStyle name="Normal 29 4 2" xfId="3443" xr:uid="{00000000-0005-0000-0000-0000FF140000}"/>
    <cellStyle name="Normal 29 5" xfId="3444" xr:uid="{00000000-0005-0000-0000-000000150000}"/>
    <cellStyle name="Normal 290" xfId="3445" xr:uid="{00000000-0005-0000-0000-000001150000}"/>
    <cellStyle name="Normal 291" xfId="3446" xr:uid="{00000000-0005-0000-0000-000002150000}"/>
    <cellStyle name="Normal 292" xfId="3447" xr:uid="{00000000-0005-0000-0000-000003150000}"/>
    <cellStyle name="Normal 293" xfId="3448" xr:uid="{00000000-0005-0000-0000-000004150000}"/>
    <cellStyle name="Normal 294" xfId="3449" xr:uid="{00000000-0005-0000-0000-000005150000}"/>
    <cellStyle name="Normal 295" xfId="3450" xr:uid="{00000000-0005-0000-0000-000006150000}"/>
    <cellStyle name="Normal 296" xfId="3451" xr:uid="{00000000-0005-0000-0000-000007150000}"/>
    <cellStyle name="Normal 297" xfId="3452" xr:uid="{00000000-0005-0000-0000-000008150000}"/>
    <cellStyle name="Normal 298" xfId="3453" xr:uid="{00000000-0005-0000-0000-000009150000}"/>
    <cellStyle name="Normal 299" xfId="3454" xr:uid="{00000000-0005-0000-0000-00000A150000}"/>
    <cellStyle name="Normal 3" xfId="2431" xr:uid="{00000000-0005-0000-0000-00000B150000}"/>
    <cellStyle name="Normal 3 10" xfId="3455" xr:uid="{00000000-0005-0000-0000-00000C150000}"/>
    <cellStyle name="Normal 3 11" xfId="3456" xr:uid="{00000000-0005-0000-0000-00000D150000}"/>
    <cellStyle name="Normal 3 2" xfId="2432" xr:uid="{00000000-0005-0000-0000-00000E150000}"/>
    <cellStyle name="Normal 3 2 2" xfId="2433" xr:uid="{00000000-0005-0000-0000-00000F150000}"/>
    <cellStyle name="Normal 3 2 2 2" xfId="2434" xr:uid="{00000000-0005-0000-0000-000010150000}"/>
    <cellStyle name="Normal 3 2 2 2 2" xfId="2689" xr:uid="{00000000-0005-0000-0000-000011150000}"/>
    <cellStyle name="Normal 3 2 2 2 2 2" xfId="3457" xr:uid="{00000000-0005-0000-0000-000012150000}"/>
    <cellStyle name="Normal 3 2 2 2 2 3" xfId="6296" xr:uid="{00000000-0005-0000-0000-000013150000}"/>
    <cellStyle name="Normal 3 2 2 2 2 3 2" xfId="6392" xr:uid="{00000000-0005-0000-0000-000014150000}"/>
    <cellStyle name="Normal 3 2 2 2 2 4" xfId="6388" xr:uid="{00000000-0005-0000-0000-000015150000}"/>
    <cellStyle name="Normal 3 2 2 2 3" xfId="3458" xr:uid="{00000000-0005-0000-0000-000016150000}"/>
    <cellStyle name="Normal 3 2 2 2 4" xfId="6254" xr:uid="{00000000-0005-0000-0000-000017150000}"/>
    <cellStyle name="Normal 3 2 2 3" xfId="3459" xr:uid="{00000000-0005-0000-0000-000018150000}"/>
    <cellStyle name="Normal 3 2 2 4" xfId="3460" xr:uid="{00000000-0005-0000-0000-000019150000}"/>
    <cellStyle name="Normal 3 2 3" xfId="2435" xr:uid="{00000000-0005-0000-0000-00001A150000}"/>
    <cellStyle name="Normal 3 2 3 2" xfId="3461" xr:uid="{00000000-0005-0000-0000-00001B150000}"/>
    <cellStyle name="Normal 3 2 3 3" xfId="3462" xr:uid="{00000000-0005-0000-0000-00001C150000}"/>
    <cellStyle name="Normal 3 2 4" xfId="2436" xr:uid="{00000000-0005-0000-0000-00001D150000}"/>
    <cellStyle name="Normal 3 2 4 2" xfId="3463" xr:uid="{00000000-0005-0000-0000-00001E150000}"/>
    <cellStyle name="Normal 3 2 4 2 2" xfId="6356" xr:uid="{00000000-0005-0000-0000-00001F150000}"/>
    <cellStyle name="Normal 3 2 4 3" xfId="3464" xr:uid="{00000000-0005-0000-0000-000020150000}"/>
    <cellStyle name="Normal 3 2 4 4" xfId="6255" xr:uid="{00000000-0005-0000-0000-000021150000}"/>
    <cellStyle name="Normal 3 2 5" xfId="3465" xr:uid="{00000000-0005-0000-0000-000022150000}"/>
    <cellStyle name="Normal 3 2 6" xfId="3466" xr:uid="{00000000-0005-0000-0000-000023150000}"/>
    <cellStyle name="Normal 3 2 7" xfId="3467" xr:uid="{00000000-0005-0000-0000-000024150000}"/>
    <cellStyle name="Normal 3 2 8" xfId="3468" xr:uid="{00000000-0005-0000-0000-000025150000}"/>
    <cellStyle name="Normal 3 2 9" xfId="3469" xr:uid="{00000000-0005-0000-0000-000026150000}"/>
    <cellStyle name="Normal 3 2_08 Thuong mai Tong muc - Diep" xfId="2437" xr:uid="{00000000-0005-0000-0000-000027150000}"/>
    <cellStyle name="Normal 3 3" xfId="2438" xr:uid="{00000000-0005-0000-0000-000028150000}"/>
    <cellStyle name="Normal 3 3 2" xfId="3470" xr:uid="{00000000-0005-0000-0000-000029150000}"/>
    <cellStyle name="Normal 3 3 3" xfId="3471" xr:uid="{00000000-0005-0000-0000-00002A150000}"/>
    <cellStyle name="Normal 3 3 4" xfId="3472" xr:uid="{00000000-0005-0000-0000-00002B150000}"/>
    <cellStyle name="Normal 3 3 5" xfId="3473" xr:uid="{00000000-0005-0000-0000-00002C150000}"/>
    <cellStyle name="Normal 3 4" xfId="2439" xr:uid="{00000000-0005-0000-0000-00002D150000}"/>
    <cellStyle name="Normal 3 4 2" xfId="3474" xr:uid="{00000000-0005-0000-0000-00002E150000}"/>
    <cellStyle name="Normal 3 4 3" xfId="3475" xr:uid="{00000000-0005-0000-0000-00002F150000}"/>
    <cellStyle name="Normal 3 5" xfId="2440" xr:uid="{00000000-0005-0000-0000-000030150000}"/>
    <cellStyle name="Normal 3 5 2" xfId="3476" xr:uid="{00000000-0005-0000-0000-000031150000}"/>
    <cellStyle name="Normal 3 5 3" xfId="3477" xr:uid="{00000000-0005-0000-0000-000032150000}"/>
    <cellStyle name="Normal 3 6" xfId="2441" xr:uid="{00000000-0005-0000-0000-000033150000}"/>
    <cellStyle name="Normal 3 6 2" xfId="3478" xr:uid="{00000000-0005-0000-0000-000034150000}"/>
    <cellStyle name="Normal 3 6 3" xfId="3479" xr:uid="{00000000-0005-0000-0000-000035150000}"/>
    <cellStyle name="Normal 3 7" xfId="3480" xr:uid="{00000000-0005-0000-0000-000036150000}"/>
    <cellStyle name="Normal 3 8" xfId="3481" xr:uid="{00000000-0005-0000-0000-000037150000}"/>
    <cellStyle name="Normal 3 8 2" xfId="6301" xr:uid="{00000000-0005-0000-0000-000038150000}"/>
    <cellStyle name="Normal 3 9" xfId="3482" xr:uid="{00000000-0005-0000-0000-000039150000}"/>
    <cellStyle name="Normal 3_01 Don vi HC" xfId="2442" xr:uid="{00000000-0005-0000-0000-00003A150000}"/>
    <cellStyle name="Normal 30" xfId="2443" xr:uid="{00000000-0005-0000-0000-00003B150000}"/>
    <cellStyle name="Normal 30 2" xfId="3483" xr:uid="{00000000-0005-0000-0000-00003C150000}"/>
    <cellStyle name="Normal 30 2 2" xfId="3484" xr:uid="{00000000-0005-0000-0000-00003D150000}"/>
    <cellStyle name="Normal 30 3" xfId="3485" xr:uid="{00000000-0005-0000-0000-00003E150000}"/>
    <cellStyle name="Normal 300" xfId="3486" xr:uid="{00000000-0005-0000-0000-00003F150000}"/>
    <cellStyle name="Normal 301" xfId="3487" xr:uid="{00000000-0005-0000-0000-000040150000}"/>
    <cellStyle name="Normal 302" xfId="3488" xr:uid="{00000000-0005-0000-0000-000041150000}"/>
    <cellStyle name="Normal 303" xfId="3489" xr:uid="{00000000-0005-0000-0000-000042150000}"/>
    <cellStyle name="Normal 304" xfId="3490" xr:uid="{00000000-0005-0000-0000-000043150000}"/>
    <cellStyle name="Normal 305" xfId="3491" xr:uid="{00000000-0005-0000-0000-000044150000}"/>
    <cellStyle name="Normal 306" xfId="3492" xr:uid="{00000000-0005-0000-0000-000045150000}"/>
    <cellStyle name="Normal 307" xfId="3493" xr:uid="{00000000-0005-0000-0000-000046150000}"/>
    <cellStyle name="Normal 308" xfId="3494" xr:uid="{00000000-0005-0000-0000-000047150000}"/>
    <cellStyle name="Normal 309" xfId="3495" xr:uid="{00000000-0005-0000-0000-000048150000}"/>
    <cellStyle name="Normal 31" xfId="2444" xr:uid="{00000000-0005-0000-0000-000049150000}"/>
    <cellStyle name="Normal 31 2" xfId="3496" xr:uid="{00000000-0005-0000-0000-00004A150000}"/>
    <cellStyle name="Normal 31 3" xfId="3497" xr:uid="{00000000-0005-0000-0000-00004B150000}"/>
    <cellStyle name="Normal 310" xfId="3498" xr:uid="{00000000-0005-0000-0000-00004C150000}"/>
    <cellStyle name="Normal 311" xfId="3499" xr:uid="{00000000-0005-0000-0000-00004D150000}"/>
    <cellStyle name="Normal 312" xfId="3500" xr:uid="{00000000-0005-0000-0000-00004E150000}"/>
    <cellStyle name="Normal 313" xfId="3501" xr:uid="{00000000-0005-0000-0000-00004F150000}"/>
    <cellStyle name="Normal 314" xfId="3502" xr:uid="{00000000-0005-0000-0000-000050150000}"/>
    <cellStyle name="Normal 315" xfId="3503" xr:uid="{00000000-0005-0000-0000-000051150000}"/>
    <cellStyle name="Normal 316" xfId="3504" xr:uid="{00000000-0005-0000-0000-000052150000}"/>
    <cellStyle name="Normal 317" xfId="3505" xr:uid="{00000000-0005-0000-0000-000053150000}"/>
    <cellStyle name="Normal 318" xfId="3506" xr:uid="{00000000-0005-0000-0000-000054150000}"/>
    <cellStyle name="Normal 319" xfId="3507" xr:uid="{00000000-0005-0000-0000-000055150000}"/>
    <cellStyle name="Normal 32" xfId="2445" xr:uid="{00000000-0005-0000-0000-000056150000}"/>
    <cellStyle name="Normal 32 2" xfId="3508" xr:uid="{00000000-0005-0000-0000-000057150000}"/>
    <cellStyle name="Normal 32 3" xfId="3509" xr:uid="{00000000-0005-0000-0000-000058150000}"/>
    <cellStyle name="Normal 320" xfId="3510" xr:uid="{00000000-0005-0000-0000-000059150000}"/>
    <cellStyle name="Normal 321" xfId="3511" xr:uid="{00000000-0005-0000-0000-00005A150000}"/>
    <cellStyle name="Normal 322" xfId="3512" xr:uid="{00000000-0005-0000-0000-00005B150000}"/>
    <cellStyle name="Normal 323" xfId="3513" xr:uid="{00000000-0005-0000-0000-00005C150000}"/>
    <cellStyle name="Normal 324" xfId="3514" xr:uid="{00000000-0005-0000-0000-00005D150000}"/>
    <cellStyle name="Normal 325" xfId="3515" xr:uid="{00000000-0005-0000-0000-00005E150000}"/>
    <cellStyle name="Normal 326" xfId="3516" xr:uid="{00000000-0005-0000-0000-00005F150000}"/>
    <cellStyle name="Normal 327" xfId="3517" xr:uid="{00000000-0005-0000-0000-000060150000}"/>
    <cellStyle name="Normal 328" xfId="3518" xr:uid="{00000000-0005-0000-0000-000061150000}"/>
    <cellStyle name="Normal 329" xfId="3519" xr:uid="{00000000-0005-0000-0000-000062150000}"/>
    <cellStyle name="Normal 33" xfId="2446" xr:uid="{00000000-0005-0000-0000-000063150000}"/>
    <cellStyle name="Normal 33 2" xfId="3520" xr:uid="{00000000-0005-0000-0000-000064150000}"/>
    <cellStyle name="Normal 33 2 2" xfId="3521" xr:uid="{00000000-0005-0000-0000-000065150000}"/>
    <cellStyle name="Normal 33 2 3" xfId="3522" xr:uid="{00000000-0005-0000-0000-000066150000}"/>
    <cellStyle name="Normal 33 3" xfId="3523" xr:uid="{00000000-0005-0000-0000-000067150000}"/>
    <cellStyle name="Normal 330" xfId="3524" xr:uid="{00000000-0005-0000-0000-000068150000}"/>
    <cellStyle name="Normal 331" xfId="3525" xr:uid="{00000000-0005-0000-0000-000069150000}"/>
    <cellStyle name="Normal 332" xfId="3526" xr:uid="{00000000-0005-0000-0000-00006A150000}"/>
    <cellStyle name="Normal 333" xfId="3527" xr:uid="{00000000-0005-0000-0000-00006B150000}"/>
    <cellStyle name="Normal 334" xfId="3528" xr:uid="{00000000-0005-0000-0000-00006C150000}"/>
    <cellStyle name="Normal 335" xfId="3529" xr:uid="{00000000-0005-0000-0000-00006D150000}"/>
    <cellStyle name="Normal 336" xfId="3530" xr:uid="{00000000-0005-0000-0000-00006E150000}"/>
    <cellStyle name="Normal 337" xfId="3531" xr:uid="{00000000-0005-0000-0000-00006F150000}"/>
    <cellStyle name="Normal 338" xfId="3532" xr:uid="{00000000-0005-0000-0000-000070150000}"/>
    <cellStyle name="Normal 339" xfId="3533" xr:uid="{00000000-0005-0000-0000-000071150000}"/>
    <cellStyle name="Normal 34" xfId="2447" xr:uid="{00000000-0005-0000-0000-000072150000}"/>
    <cellStyle name="Normal 34 2" xfId="3534" xr:uid="{00000000-0005-0000-0000-000073150000}"/>
    <cellStyle name="Normal 34 3" xfId="3535" xr:uid="{00000000-0005-0000-0000-000074150000}"/>
    <cellStyle name="Normal 340" xfId="3536" xr:uid="{00000000-0005-0000-0000-000075150000}"/>
    <cellStyle name="Normal 341" xfId="3537" xr:uid="{00000000-0005-0000-0000-000076150000}"/>
    <cellStyle name="Normal 342" xfId="3538" xr:uid="{00000000-0005-0000-0000-000077150000}"/>
    <cellStyle name="Normal 343" xfId="3539" xr:uid="{00000000-0005-0000-0000-000078150000}"/>
    <cellStyle name="Normal 344" xfId="3540" xr:uid="{00000000-0005-0000-0000-000079150000}"/>
    <cellStyle name="Normal 345" xfId="3541" xr:uid="{00000000-0005-0000-0000-00007A150000}"/>
    <cellStyle name="Normal 346" xfId="3542" xr:uid="{00000000-0005-0000-0000-00007B150000}"/>
    <cellStyle name="Normal 347" xfId="3543" xr:uid="{00000000-0005-0000-0000-00007C150000}"/>
    <cellStyle name="Normal 348" xfId="3544" xr:uid="{00000000-0005-0000-0000-00007D150000}"/>
    <cellStyle name="Normal 349" xfId="3545" xr:uid="{00000000-0005-0000-0000-00007E150000}"/>
    <cellStyle name="Normal 35" xfId="2448" xr:uid="{00000000-0005-0000-0000-00007F150000}"/>
    <cellStyle name="Normal 35 2" xfId="3546" xr:uid="{00000000-0005-0000-0000-000080150000}"/>
    <cellStyle name="Normal 35 2 2" xfId="3547" xr:uid="{00000000-0005-0000-0000-000081150000}"/>
    <cellStyle name="Normal 35 2 3" xfId="3548" xr:uid="{00000000-0005-0000-0000-000082150000}"/>
    <cellStyle name="Normal 35 3" xfId="3549" xr:uid="{00000000-0005-0000-0000-000083150000}"/>
    <cellStyle name="Normal 350" xfId="3550" xr:uid="{00000000-0005-0000-0000-000084150000}"/>
    <cellStyle name="Normal 351" xfId="3551" xr:uid="{00000000-0005-0000-0000-000085150000}"/>
    <cellStyle name="Normal 352" xfId="3552" xr:uid="{00000000-0005-0000-0000-000086150000}"/>
    <cellStyle name="Normal 353" xfId="3553" xr:uid="{00000000-0005-0000-0000-000087150000}"/>
    <cellStyle name="Normal 354" xfId="3554" xr:uid="{00000000-0005-0000-0000-000088150000}"/>
    <cellStyle name="Normal 355" xfId="3555" xr:uid="{00000000-0005-0000-0000-000089150000}"/>
    <cellStyle name="Normal 356" xfId="3556" xr:uid="{00000000-0005-0000-0000-00008A150000}"/>
    <cellStyle name="Normal 357" xfId="3557" xr:uid="{00000000-0005-0000-0000-00008B150000}"/>
    <cellStyle name="Normal 358" xfId="3558" xr:uid="{00000000-0005-0000-0000-00008C150000}"/>
    <cellStyle name="Normal 359" xfId="3559" xr:uid="{00000000-0005-0000-0000-00008D150000}"/>
    <cellStyle name="Normal 36" xfId="2449" xr:uid="{00000000-0005-0000-0000-00008E150000}"/>
    <cellStyle name="Normal 36 2" xfId="3560" xr:uid="{00000000-0005-0000-0000-00008F150000}"/>
    <cellStyle name="Normal 36 2 2" xfId="3561" xr:uid="{00000000-0005-0000-0000-000090150000}"/>
    <cellStyle name="Normal 36 2 3" xfId="3562" xr:uid="{00000000-0005-0000-0000-000091150000}"/>
    <cellStyle name="Normal 36 3" xfId="3563" xr:uid="{00000000-0005-0000-0000-000092150000}"/>
    <cellStyle name="Normal 360" xfId="3564" xr:uid="{00000000-0005-0000-0000-000093150000}"/>
    <cellStyle name="Normal 361" xfId="3565" xr:uid="{00000000-0005-0000-0000-000094150000}"/>
    <cellStyle name="Normal 362" xfId="3566" xr:uid="{00000000-0005-0000-0000-000095150000}"/>
    <cellStyle name="Normal 363" xfId="3567" xr:uid="{00000000-0005-0000-0000-000096150000}"/>
    <cellStyle name="Normal 364" xfId="3568" xr:uid="{00000000-0005-0000-0000-000097150000}"/>
    <cellStyle name="Normal 365" xfId="3569" xr:uid="{00000000-0005-0000-0000-000098150000}"/>
    <cellStyle name="Normal 366" xfId="3570" xr:uid="{00000000-0005-0000-0000-000099150000}"/>
    <cellStyle name="Normal 367" xfId="3571" xr:uid="{00000000-0005-0000-0000-00009A150000}"/>
    <cellStyle name="Normal 368" xfId="3572" xr:uid="{00000000-0005-0000-0000-00009B150000}"/>
    <cellStyle name="Normal 369" xfId="3573" xr:uid="{00000000-0005-0000-0000-00009C150000}"/>
    <cellStyle name="Normal 37" xfId="2450" xr:uid="{00000000-0005-0000-0000-00009D150000}"/>
    <cellStyle name="Normal 37 2" xfId="3574" xr:uid="{00000000-0005-0000-0000-00009E150000}"/>
    <cellStyle name="Normal 37 3" xfId="3575" xr:uid="{00000000-0005-0000-0000-00009F150000}"/>
    <cellStyle name="Normal 370" xfId="3576" xr:uid="{00000000-0005-0000-0000-0000A0150000}"/>
    <cellStyle name="Normal 371" xfId="3577" xr:uid="{00000000-0005-0000-0000-0000A1150000}"/>
    <cellStyle name="Normal 372" xfId="3578" xr:uid="{00000000-0005-0000-0000-0000A2150000}"/>
    <cellStyle name="Normal 373" xfId="3579" xr:uid="{00000000-0005-0000-0000-0000A3150000}"/>
    <cellStyle name="Normal 374" xfId="3580" xr:uid="{00000000-0005-0000-0000-0000A4150000}"/>
    <cellStyle name="Normal 375" xfId="3581" xr:uid="{00000000-0005-0000-0000-0000A5150000}"/>
    <cellStyle name="Normal 376" xfId="3582" xr:uid="{00000000-0005-0000-0000-0000A6150000}"/>
    <cellStyle name="Normal 377" xfId="3583" xr:uid="{00000000-0005-0000-0000-0000A7150000}"/>
    <cellStyle name="Normal 378" xfId="3584" xr:uid="{00000000-0005-0000-0000-0000A8150000}"/>
    <cellStyle name="Normal 379" xfId="3585" xr:uid="{00000000-0005-0000-0000-0000A9150000}"/>
    <cellStyle name="Normal 38" xfId="2451" xr:uid="{00000000-0005-0000-0000-0000AA150000}"/>
    <cellStyle name="Normal 38 2" xfId="3586" xr:uid="{00000000-0005-0000-0000-0000AB150000}"/>
    <cellStyle name="Normal 38 3" xfId="3587" xr:uid="{00000000-0005-0000-0000-0000AC150000}"/>
    <cellStyle name="Normal 380" xfId="3588" xr:uid="{00000000-0005-0000-0000-0000AD150000}"/>
    <cellStyle name="Normal 381" xfId="3589" xr:uid="{00000000-0005-0000-0000-0000AE150000}"/>
    <cellStyle name="Normal 382" xfId="3590" xr:uid="{00000000-0005-0000-0000-0000AF150000}"/>
    <cellStyle name="Normal 383" xfId="3591" xr:uid="{00000000-0005-0000-0000-0000B0150000}"/>
    <cellStyle name="Normal 384" xfId="3592" xr:uid="{00000000-0005-0000-0000-0000B1150000}"/>
    <cellStyle name="Normal 385" xfId="3593" xr:uid="{00000000-0005-0000-0000-0000B2150000}"/>
    <cellStyle name="Normal 386" xfId="3594" xr:uid="{00000000-0005-0000-0000-0000B3150000}"/>
    <cellStyle name="Normal 387" xfId="3595" xr:uid="{00000000-0005-0000-0000-0000B4150000}"/>
    <cellStyle name="Normal 388" xfId="3596" xr:uid="{00000000-0005-0000-0000-0000B5150000}"/>
    <cellStyle name="Normal 389" xfId="3597" xr:uid="{00000000-0005-0000-0000-0000B6150000}"/>
    <cellStyle name="Normal 39" xfId="2452" xr:uid="{00000000-0005-0000-0000-0000B7150000}"/>
    <cellStyle name="Normal 39 2" xfId="3598" xr:uid="{00000000-0005-0000-0000-0000B8150000}"/>
    <cellStyle name="Normal 39 3" xfId="3599" xr:uid="{00000000-0005-0000-0000-0000B9150000}"/>
    <cellStyle name="Normal 390" xfId="3600" xr:uid="{00000000-0005-0000-0000-0000BA150000}"/>
    <cellStyle name="Normal 391" xfId="3601" xr:uid="{00000000-0005-0000-0000-0000BB150000}"/>
    <cellStyle name="Normal 392" xfId="3602" xr:uid="{00000000-0005-0000-0000-0000BC150000}"/>
    <cellStyle name="Normal 393" xfId="3603" xr:uid="{00000000-0005-0000-0000-0000BD150000}"/>
    <cellStyle name="Normal 394" xfId="3604" xr:uid="{00000000-0005-0000-0000-0000BE150000}"/>
    <cellStyle name="Normal 395" xfId="3605" xr:uid="{00000000-0005-0000-0000-0000BF150000}"/>
    <cellStyle name="Normal 396" xfId="3606" xr:uid="{00000000-0005-0000-0000-0000C0150000}"/>
    <cellStyle name="Normal 397" xfId="3607" xr:uid="{00000000-0005-0000-0000-0000C1150000}"/>
    <cellStyle name="Normal 398" xfId="3608" xr:uid="{00000000-0005-0000-0000-0000C2150000}"/>
    <cellStyle name="Normal 399" xfId="3609" xr:uid="{00000000-0005-0000-0000-0000C3150000}"/>
    <cellStyle name="Normal 4" xfId="2453" xr:uid="{00000000-0005-0000-0000-0000C4150000}"/>
    <cellStyle name="Normal 4 2" xfId="2454" xr:uid="{00000000-0005-0000-0000-0000C5150000}"/>
    <cellStyle name="Normal 4 2 2" xfId="2455" xr:uid="{00000000-0005-0000-0000-0000C6150000}"/>
    <cellStyle name="Normal 4 2 2 2" xfId="3610" xr:uid="{00000000-0005-0000-0000-0000C7150000}"/>
    <cellStyle name="Normal 4 2 2 2 2" xfId="3611" xr:uid="{00000000-0005-0000-0000-0000C8150000}"/>
    <cellStyle name="Normal 4 2 2 2 2 2" xfId="3612" xr:uid="{00000000-0005-0000-0000-0000C9150000}"/>
    <cellStyle name="Normal 4 2 2 2 2 2 2" xfId="3613" xr:uid="{00000000-0005-0000-0000-0000CA150000}"/>
    <cellStyle name="Normal 4 2 2 2 2 3" xfId="3614" xr:uid="{00000000-0005-0000-0000-0000CB150000}"/>
    <cellStyle name="Normal 4 2 2 2 3" xfId="3615" xr:uid="{00000000-0005-0000-0000-0000CC150000}"/>
    <cellStyle name="Normal 4 2 2 3" xfId="3616" xr:uid="{00000000-0005-0000-0000-0000CD150000}"/>
    <cellStyle name="Normal 4 2 2 3 2" xfId="3617" xr:uid="{00000000-0005-0000-0000-0000CE150000}"/>
    <cellStyle name="Normal 4 2 2 3 2 2" xfId="3618" xr:uid="{00000000-0005-0000-0000-0000CF150000}"/>
    <cellStyle name="Normal 4 2 2 3 3" xfId="3619" xr:uid="{00000000-0005-0000-0000-0000D0150000}"/>
    <cellStyle name="Normal 4 2 2 4" xfId="3620" xr:uid="{00000000-0005-0000-0000-0000D1150000}"/>
    <cellStyle name="Normal 4 2 2 5" xfId="3621" xr:uid="{00000000-0005-0000-0000-0000D2150000}"/>
    <cellStyle name="Normal 4 2 2 6" xfId="3622" xr:uid="{00000000-0005-0000-0000-0000D3150000}"/>
    <cellStyle name="Normal 4 2 3" xfId="3623" xr:uid="{00000000-0005-0000-0000-0000D4150000}"/>
    <cellStyle name="Normal 4 2 3 2" xfId="3624" xr:uid="{00000000-0005-0000-0000-0000D5150000}"/>
    <cellStyle name="Normal 4 2 3 2 2" xfId="3625" xr:uid="{00000000-0005-0000-0000-0000D6150000}"/>
    <cellStyle name="Normal 4 2 3 3" xfId="3626" xr:uid="{00000000-0005-0000-0000-0000D7150000}"/>
    <cellStyle name="Normal 4 2 4" xfId="3627" xr:uid="{00000000-0005-0000-0000-0000D8150000}"/>
    <cellStyle name="Normal 4 2 4 2" xfId="3628" xr:uid="{00000000-0005-0000-0000-0000D9150000}"/>
    <cellStyle name="Normal 4 2 5" xfId="3629" xr:uid="{00000000-0005-0000-0000-0000DA150000}"/>
    <cellStyle name="Normal 4 2 5 2" xfId="3630" xr:uid="{00000000-0005-0000-0000-0000DB150000}"/>
    <cellStyle name="Normal 4 2 6" xfId="3631" xr:uid="{00000000-0005-0000-0000-0000DC150000}"/>
    <cellStyle name="Normal 4 2 7" xfId="3632" xr:uid="{00000000-0005-0000-0000-0000DD150000}"/>
    <cellStyle name="Normal 4 2 8" xfId="3633" xr:uid="{00000000-0005-0000-0000-0000DE150000}"/>
    <cellStyle name="Normal 4 2 9" xfId="3634" xr:uid="{00000000-0005-0000-0000-0000DF150000}"/>
    <cellStyle name="Normal 4 3" xfId="2456" xr:uid="{00000000-0005-0000-0000-0000E0150000}"/>
    <cellStyle name="Normal 4 3 2" xfId="3635" xr:uid="{00000000-0005-0000-0000-0000E1150000}"/>
    <cellStyle name="Normal 4 3 3" xfId="3636" xr:uid="{00000000-0005-0000-0000-0000E2150000}"/>
    <cellStyle name="Normal 4 3 4" xfId="3637" xr:uid="{00000000-0005-0000-0000-0000E3150000}"/>
    <cellStyle name="Normal 4 4" xfId="2457" xr:uid="{00000000-0005-0000-0000-0000E4150000}"/>
    <cellStyle name="Normal 4 4 2" xfId="3638" xr:uid="{00000000-0005-0000-0000-0000E5150000}"/>
    <cellStyle name="Normal 4 4 3" xfId="6256" xr:uid="{00000000-0005-0000-0000-0000E6150000}"/>
    <cellStyle name="Normal 4 5" xfId="2458" xr:uid="{00000000-0005-0000-0000-0000E7150000}"/>
    <cellStyle name="Normal 4 6" xfId="2459" xr:uid="{00000000-0005-0000-0000-0000E8150000}"/>
    <cellStyle name="Normal 4 6 2" xfId="6257" xr:uid="{00000000-0005-0000-0000-0000E9150000}"/>
    <cellStyle name="Normal 4 7" xfId="3639" xr:uid="{00000000-0005-0000-0000-0000EA150000}"/>
    <cellStyle name="Normal 4 8" xfId="3640" xr:uid="{00000000-0005-0000-0000-0000EB150000}"/>
    <cellStyle name="Normal 4_07 NGTT CN 2012" xfId="2460" xr:uid="{00000000-0005-0000-0000-0000EC150000}"/>
    <cellStyle name="Normal 40" xfId="2461" xr:uid="{00000000-0005-0000-0000-0000ED150000}"/>
    <cellStyle name="Normal 40 2" xfId="3641" xr:uid="{00000000-0005-0000-0000-0000EE150000}"/>
    <cellStyle name="Normal 40 3" xfId="3642" xr:uid="{00000000-0005-0000-0000-0000EF150000}"/>
    <cellStyle name="Normal 40 4" xfId="3643" xr:uid="{00000000-0005-0000-0000-0000F0150000}"/>
    <cellStyle name="Normal 400" xfId="3644" xr:uid="{00000000-0005-0000-0000-0000F1150000}"/>
    <cellStyle name="Normal 401" xfId="3645" xr:uid="{00000000-0005-0000-0000-0000F2150000}"/>
    <cellStyle name="Normal 402" xfId="3646" xr:uid="{00000000-0005-0000-0000-0000F3150000}"/>
    <cellStyle name="Normal 403" xfId="3647" xr:uid="{00000000-0005-0000-0000-0000F4150000}"/>
    <cellStyle name="Normal 404" xfId="3648" xr:uid="{00000000-0005-0000-0000-0000F5150000}"/>
    <cellStyle name="Normal 405" xfId="3649" xr:uid="{00000000-0005-0000-0000-0000F6150000}"/>
    <cellStyle name="Normal 406" xfId="3650" xr:uid="{00000000-0005-0000-0000-0000F7150000}"/>
    <cellStyle name="Normal 407" xfId="3651" xr:uid="{00000000-0005-0000-0000-0000F8150000}"/>
    <cellStyle name="Normal 408" xfId="3652" xr:uid="{00000000-0005-0000-0000-0000F9150000}"/>
    <cellStyle name="Normal 409" xfId="3653" xr:uid="{00000000-0005-0000-0000-0000FA150000}"/>
    <cellStyle name="Normal 41" xfId="2462" xr:uid="{00000000-0005-0000-0000-0000FB150000}"/>
    <cellStyle name="Normal 41 2" xfId="3654" xr:uid="{00000000-0005-0000-0000-0000FC150000}"/>
    <cellStyle name="Normal 41 3" xfId="3655" xr:uid="{00000000-0005-0000-0000-0000FD150000}"/>
    <cellStyle name="Normal 410" xfId="3656" xr:uid="{00000000-0005-0000-0000-0000FE150000}"/>
    <cellStyle name="Normal 411" xfId="3657" xr:uid="{00000000-0005-0000-0000-0000FF150000}"/>
    <cellStyle name="Normal 412" xfId="3658" xr:uid="{00000000-0005-0000-0000-000000160000}"/>
    <cellStyle name="Normal 413" xfId="3659" xr:uid="{00000000-0005-0000-0000-000001160000}"/>
    <cellStyle name="Normal 414" xfId="3660" xr:uid="{00000000-0005-0000-0000-000002160000}"/>
    <cellStyle name="Normal 415" xfId="3661" xr:uid="{00000000-0005-0000-0000-000003160000}"/>
    <cellStyle name="Normal 416" xfId="3662" xr:uid="{00000000-0005-0000-0000-000004160000}"/>
    <cellStyle name="Normal 417" xfId="3663" xr:uid="{00000000-0005-0000-0000-000005160000}"/>
    <cellStyle name="Normal 418" xfId="3664" xr:uid="{00000000-0005-0000-0000-000006160000}"/>
    <cellStyle name="Normal 419" xfId="3665" xr:uid="{00000000-0005-0000-0000-000007160000}"/>
    <cellStyle name="Normal 42" xfId="2463" xr:uid="{00000000-0005-0000-0000-000008160000}"/>
    <cellStyle name="Normal 42 2" xfId="3666" xr:uid="{00000000-0005-0000-0000-000009160000}"/>
    <cellStyle name="Normal 42 3" xfId="3667" xr:uid="{00000000-0005-0000-0000-00000A160000}"/>
    <cellStyle name="Normal 420" xfId="3668" xr:uid="{00000000-0005-0000-0000-00000B160000}"/>
    <cellStyle name="Normal 421" xfId="3669" xr:uid="{00000000-0005-0000-0000-00000C160000}"/>
    <cellStyle name="Normal 422" xfId="3670" xr:uid="{00000000-0005-0000-0000-00000D160000}"/>
    <cellStyle name="Normal 423" xfId="3671" xr:uid="{00000000-0005-0000-0000-00000E160000}"/>
    <cellStyle name="Normal 424" xfId="3672" xr:uid="{00000000-0005-0000-0000-00000F160000}"/>
    <cellStyle name="Normal 425" xfId="3673" xr:uid="{00000000-0005-0000-0000-000010160000}"/>
    <cellStyle name="Normal 426" xfId="3674" xr:uid="{00000000-0005-0000-0000-000011160000}"/>
    <cellStyle name="Normal 427" xfId="3675" xr:uid="{00000000-0005-0000-0000-000012160000}"/>
    <cellStyle name="Normal 428" xfId="3676" xr:uid="{00000000-0005-0000-0000-000013160000}"/>
    <cellStyle name="Normal 429" xfId="3677" xr:uid="{00000000-0005-0000-0000-000014160000}"/>
    <cellStyle name="Normal 43" xfId="2464" xr:uid="{00000000-0005-0000-0000-000015160000}"/>
    <cellStyle name="Normal 43 2" xfId="3678" xr:uid="{00000000-0005-0000-0000-000016160000}"/>
    <cellStyle name="Normal 43 3" xfId="3679" xr:uid="{00000000-0005-0000-0000-000017160000}"/>
    <cellStyle name="Normal 430" xfId="3680" xr:uid="{00000000-0005-0000-0000-000018160000}"/>
    <cellStyle name="Normal 431" xfId="3681" xr:uid="{00000000-0005-0000-0000-000019160000}"/>
    <cellStyle name="Normal 432" xfId="3682" xr:uid="{00000000-0005-0000-0000-00001A160000}"/>
    <cellStyle name="Normal 433" xfId="3683" xr:uid="{00000000-0005-0000-0000-00001B160000}"/>
    <cellStyle name="Normal 434" xfId="3684" xr:uid="{00000000-0005-0000-0000-00001C160000}"/>
    <cellStyle name="Normal 435" xfId="3685" xr:uid="{00000000-0005-0000-0000-00001D160000}"/>
    <cellStyle name="Normal 436" xfId="3686" xr:uid="{00000000-0005-0000-0000-00001E160000}"/>
    <cellStyle name="Normal 437" xfId="3687" xr:uid="{00000000-0005-0000-0000-00001F160000}"/>
    <cellStyle name="Normal 438" xfId="3688" xr:uid="{00000000-0005-0000-0000-000020160000}"/>
    <cellStyle name="Normal 439" xfId="3689" xr:uid="{00000000-0005-0000-0000-000021160000}"/>
    <cellStyle name="Normal 44" xfId="2465" xr:uid="{00000000-0005-0000-0000-000022160000}"/>
    <cellStyle name="Normal 44 2" xfId="3690" xr:uid="{00000000-0005-0000-0000-000023160000}"/>
    <cellStyle name="Normal 44 3" xfId="3691" xr:uid="{00000000-0005-0000-0000-000024160000}"/>
    <cellStyle name="Normal 440" xfId="3692" xr:uid="{00000000-0005-0000-0000-000025160000}"/>
    <cellStyle name="Normal 441" xfId="3693" xr:uid="{00000000-0005-0000-0000-000026160000}"/>
    <cellStyle name="Normal 442" xfId="3694" xr:uid="{00000000-0005-0000-0000-000027160000}"/>
    <cellStyle name="Normal 443" xfId="3695" xr:uid="{00000000-0005-0000-0000-000028160000}"/>
    <cellStyle name="Normal 444" xfId="3696" xr:uid="{00000000-0005-0000-0000-000029160000}"/>
    <cellStyle name="Normal 45" xfId="2466" xr:uid="{00000000-0005-0000-0000-00002A160000}"/>
    <cellStyle name="Normal 45 2" xfId="3697" xr:uid="{00000000-0005-0000-0000-00002B160000}"/>
    <cellStyle name="Normal 45 3" xfId="3698" xr:uid="{00000000-0005-0000-0000-00002C160000}"/>
    <cellStyle name="Normal 46" xfId="2467" xr:uid="{00000000-0005-0000-0000-00002D160000}"/>
    <cellStyle name="Normal 46 2" xfId="3699" xr:uid="{00000000-0005-0000-0000-00002E160000}"/>
    <cellStyle name="Normal 46 3" xfId="3700" xr:uid="{00000000-0005-0000-0000-00002F160000}"/>
    <cellStyle name="Normal 47" xfId="2468" xr:uid="{00000000-0005-0000-0000-000030160000}"/>
    <cellStyle name="Normal 47 2" xfId="3701" xr:uid="{00000000-0005-0000-0000-000031160000}"/>
    <cellStyle name="Normal 47 3" xfId="3702" xr:uid="{00000000-0005-0000-0000-000032160000}"/>
    <cellStyle name="Normal 48" xfId="2469" xr:uid="{00000000-0005-0000-0000-000033160000}"/>
    <cellStyle name="Normal 48 2" xfId="3703" xr:uid="{00000000-0005-0000-0000-000034160000}"/>
    <cellStyle name="Normal 48 3" xfId="3704" xr:uid="{00000000-0005-0000-0000-000035160000}"/>
    <cellStyle name="Normal 49" xfId="2470" xr:uid="{00000000-0005-0000-0000-000036160000}"/>
    <cellStyle name="Normal 49 2" xfId="3705" xr:uid="{00000000-0005-0000-0000-000037160000}"/>
    <cellStyle name="Normal 49 3" xfId="3706" xr:uid="{00000000-0005-0000-0000-000038160000}"/>
    <cellStyle name="Normal 5" xfId="2471" xr:uid="{00000000-0005-0000-0000-000039160000}"/>
    <cellStyle name="Normal 5 10" xfId="3707" xr:uid="{00000000-0005-0000-0000-00003A160000}"/>
    <cellStyle name="Normal 5 11" xfId="3708" xr:uid="{00000000-0005-0000-0000-00003B160000}"/>
    <cellStyle name="Normal 5 12" xfId="3709" xr:uid="{00000000-0005-0000-0000-00003C160000}"/>
    <cellStyle name="Normal 5 13" xfId="3710" xr:uid="{00000000-0005-0000-0000-00003D160000}"/>
    <cellStyle name="Normal 5 2" xfId="2472" xr:uid="{00000000-0005-0000-0000-00003E160000}"/>
    <cellStyle name="Normal 5 2 2" xfId="3711" xr:uid="{00000000-0005-0000-0000-00003F160000}"/>
    <cellStyle name="Normal 5 2 3" xfId="3712" xr:uid="{00000000-0005-0000-0000-000040160000}"/>
    <cellStyle name="Normal 5 2 4" xfId="3713" xr:uid="{00000000-0005-0000-0000-000041160000}"/>
    <cellStyle name="Normal 5 2 5" xfId="3714" xr:uid="{00000000-0005-0000-0000-000042160000}"/>
    <cellStyle name="Normal 5 3" xfId="2473" xr:uid="{00000000-0005-0000-0000-000043160000}"/>
    <cellStyle name="Normal 5 3 2" xfId="3715" xr:uid="{00000000-0005-0000-0000-000044160000}"/>
    <cellStyle name="Normal 5 3 2 2" xfId="3716" xr:uid="{00000000-0005-0000-0000-000045160000}"/>
    <cellStyle name="Normal 5 3 2 2 2" xfId="3717" xr:uid="{00000000-0005-0000-0000-000046160000}"/>
    <cellStyle name="Normal 5 3 2 2 2 2" xfId="3718" xr:uid="{00000000-0005-0000-0000-000047160000}"/>
    <cellStyle name="Normal 5 3 2 2 3" xfId="3719" xr:uid="{00000000-0005-0000-0000-000048160000}"/>
    <cellStyle name="Normal 5 3 2 3" xfId="3720" xr:uid="{00000000-0005-0000-0000-000049160000}"/>
    <cellStyle name="Normal 5 3 3" xfId="3721" xr:uid="{00000000-0005-0000-0000-00004A160000}"/>
    <cellStyle name="Normal 5 3 3 2" xfId="3722" xr:uid="{00000000-0005-0000-0000-00004B160000}"/>
    <cellStyle name="Normal 5 3 4" xfId="3723" xr:uid="{00000000-0005-0000-0000-00004C160000}"/>
    <cellStyle name="Normal 5 3 5" xfId="3724" xr:uid="{00000000-0005-0000-0000-00004D160000}"/>
    <cellStyle name="Normal 5 3 6" xfId="3725" xr:uid="{00000000-0005-0000-0000-00004E160000}"/>
    <cellStyle name="Normal 5 4" xfId="2474" xr:uid="{00000000-0005-0000-0000-00004F160000}"/>
    <cellStyle name="Normal 5 4 2" xfId="3726" xr:uid="{00000000-0005-0000-0000-000050160000}"/>
    <cellStyle name="Normal 5 4 3" xfId="3727" xr:uid="{00000000-0005-0000-0000-000051160000}"/>
    <cellStyle name="Normal 5 4 4" xfId="3728" xr:uid="{00000000-0005-0000-0000-000052160000}"/>
    <cellStyle name="Normal 5 5" xfId="2475" xr:uid="{00000000-0005-0000-0000-000053160000}"/>
    <cellStyle name="Normal 5 5 2" xfId="3729" xr:uid="{00000000-0005-0000-0000-000054160000}"/>
    <cellStyle name="Normal 5 5 2 2" xfId="3730" xr:uid="{00000000-0005-0000-0000-000055160000}"/>
    <cellStyle name="Normal 5 5 2 2 2" xfId="3731" xr:uid="{00000000-0005-0000-0000-000056160000}"/>
    <cellStyle name="Normal 5 5 2 3" xfId="3732" xr:uid="{00000000-0005-0000-0000-000057160000}"/>
    <cellStyle name="Normal 5 5 3" xfId="3733" xr:uid="{00000000-0005-0000-0000-000058160000}"/>
    <cellStyle name="Normal 5 5 4" xfId="3734" xr:uid="{00000000-0005-0000-0000-000059160000}"/>
    <cellStyle name="Normal 5 5 5" xfId="3735" xr:uid="{00000000-0005-0000-0000-00005A160000}"/>
    <cellStyle name="Normal 5 6" xfId="2476" xr:uid="{00000000-0005-0000-0000-00005B160000}"/>
    <cellStyle name="Normal 5 6 2" xfId="3736" xr:uid="{00000000-0005-0000-0000-00005C160000}"/>
    <cellStyle name="Normal 5 6 3" xfId="3737" xr:uid="{00000000-0005-0000-0000-00005D160000}"/>
    <cellStyle name="Normal 5 6 4" xfId="3738" xr:uid="{00000000-0005-0000-0000-00005E160000}"/>
    <cellStyle name="Normal 5 7" xfId="3739" xr:uid="{00000000-0005-0000-0000-00005F160000}"/>
    <cellStyle name="Normal 5 7 2" xfId="3740" xr:uid="{00000000-0005-0000-0000-000060160000}"/>
    <cellStyle name="Normal 5 8" xfId="3741" xr:uid="{00000000-0005-0000-0000-000061160000}"/>
    <cellStyle name="Normal 5 8 2" xfId="3742" xr:uid="{00000000-0005-0000-0000-000062160000}"/>
    <cellStyle name="Normal 5 8 2 2" xfId="3743" xr:uid="{00000000-0005-0000-0000-000063160000}"/>
    <cellStyle name="Normal 5 8 2 2 2" xfId="3744" xr:uid="{00000000-0005-0000-0000-000064160000}"/>
    <cellStyle name="Normal 5 8 2 3" xfId="3745" xr:uid="{00000000-0005-0000-0000-000065160000}"/>
    <cellStyle name="Normal 5 8 3" xfId="3746" xr:uid="{00000000-0005-0000-0000-000066160000}"/>
    <cellStyle name="Normal 5 9" xfId="3747" xr:uid="{00000000-0005-0000-0000-000067160000}"/>
    <cellStyle name="Normal 5 9 2" xfId="3748" xr:uid="{00000000-0005-0000-0000-000068160000}"/>
    <cellStyle name="Normal 5 9 2 2" xfId="3749" xr:uid="{00000000-0005-0000-0000-000069160000}"/>
    <cellStyle name="Normal 5 9 2 2 2" xfId="3750" xr:uid="{00000000-0005-0000-0000-00006A160000}"/>
    <cellStyle name="Normal 5 9 2 2 2 2" xfId="3751" xr:uid="{00000000-0005-0000-0000-00006B160000}"/>
    <cellStyle name="Normal 5 9 2 2 2 2 2" xfId="3752" xr:uid="{00000000-0005-0000-0000-00006C160000}"/>
    <cellStyle name="Normal 5 9 2 2 2 3" xfId="3753" xr:uid="{00000000-0005-0000-0000-00006D160000}"/>
    <cellStyle name="Normal 5 9 2 2 3" xfId="3754" xr:uid="{00000000-0005-0000-0000-00006E160000}"/>
    <cellStyle name="Normal 5 9 2 3" xfId="3755" xr:uid="{00000000-0005-0000-0000-00006F160000}"/>
    <cellStyle name="Normal 5 9 3" xfId="3756" xr:uid="{00000000-0005-0000-0000-000070160000}"/>
    <cellStyle name="Normal 5_Bieu GDP" xfId="2477" xr:uid="{00000000-0005-0000-0000-000071160000}"/>
    <cellStyle name="Normal 50" xfId="2478" xr:uid="{00000000-0005-0000-0000-000072160000}"/>
    <cellStyle name="Normal 50 2" xfId="3757" xr:uid="{00000000-0005-0000-0000-000073160000}"/>
    <cellStyle name="Normal 50 3" xfId="3758" xr:uid="{00000000-0005-0000-0000-000074160000}"/>
    <cellStyle name="Normal 51" xfId="2479" xr:uid="{00000000-0005-0000-0000-000075160000}"/>
    <cellStyle name="Normal 51 2" xfId="3759" xr:uid="{00000000-0005-0000-0000-000076160000}"/>
    <cellStyle name="Normal 51 3" xfId="3760" xr:uid="{00000000-0005-0000-0000-000077160000}"/>
    <cellStyle name="Normal 52" xfId="2480" xr:uid="{00000000-0005-0000-0000-000078160000}"/>
    <cellStyle name="Normal 52 2" xfId="3761" xr:uid="{00000000-0005-0000-0000-000079160000}"/>
    <cellStyle name="Normal 52 3" xfId="3762" xr:uid="{00000000-0005-0000-0000-00007A160000}"/>
    <cellStyle name="Normal 520" xfId="3763" xr:uid="{00000000-0005-0000-0000-00007B160000}"/>
    <cellStyle name="Normal 521" xfId="3764" xr:uid="{00000000-0005-0000-0000-00007C160000}"/>
    <cellStyle name="Normal 53" xfId="2481" xr:uid="{00000000-0005-0000-0000-00007D160000}"/>
    <cellStyle name="Normal 53 2" xfId="3765" xr:uid="{00000000-0005-0000-0000-00007E160000}"/>
    <cellStyle name="Normal 53 3" xfId="3766" xr:uid="{00000000-0005-0000-0000-00007F160000}"/>
    <cellStyle name="Normal 530" xfId="3767" xr:uid="{00000000-0005-0000-0000-000080160000}"/>
    <cellStyle name="Normal 531" xfId="3768" xr:uid="{00000000-0005-0000-0000-000081160000}"/>
    <cellStyle name="Normal 532" xfId="3769" xr:uid="{00000000-0005-0000-0000-000082160000}"/>
    <cellStyle name="Normal 533" xfId="3770" xr:uid="{00000000-0005-0000-0000-000083160000}"/>
    <cellStyle name="Normal 538" xfId="3771" xr:uid="{00000000-0005-0000-0000-000084160000}"/>
    <cellStyle name="Normal 539" xfId="3772" xr:uid="{00000000-0005-0000-0000-000085160000}"/>
    <cellStyle name="Normal 54" xfId="2482" xr:uid="{00000000-0005-0000-0000-000086160000}"/>
    <cellStyle name="Normal 54 2" xfId="3773" xr:uid="{00000000-0005-0000-0000-000087160000}"/>
    <cellStyle name="Normal 54 3" xfId="3774" xr:uid="{00000000-0005-0000-0000-000088160000}"/>
    <cellStyle name="Normal 548" xfId="3775" xr:uid="{00000000-0005-0000-0000-000089160000}"/>
    <cellStyle name="Normal 549" xfId="3776" xr:uid="{00000000-0005-0000-0000-00008A160000}"/>
    <cellStyle name="Normal 55" xfId="2483" xr:uid="{00000000-0005-0000-0000-00008B160000}"/>
    <cellStyle name="Normal 55 2" xfId="3777" xr:uid="{00000000-0005-0000-0000-00008C160000}"/>
    <cellStyle name="Normal 55 3" xfId="3778" xr:uid="{00000000-0005-0000-0000-00008D160000}"/>
    <cellStyle name="Normal 550" xfId="3779" xr:uid="{00000000-0005-0000-0000-00008E160000}"/>
    <cellStyle name="Normal 551" xfId="3780" xr:uid="{00000000-0005-0000-0000-00008F160000}"/>
    <cellStyle name="Normal 56" xfId="2484" xr:uid="{00000000-0005-0000-0000-000090160000}"/>
    <cellStyle name="Normal 56 2" xfId="3781" xr:uid="{00000000-0005-0000-0000-000091160000}"/>
    <cellStyle name="Normal 56 3" xfId="3782" xr:uid="{00000000-0005-0000-0000-000092160000}"/>
    <cellStyle name="Normal 569" xfId="3783" xr:uid="{00000000-0005-0000-0000-000093160000}"/>
    <cellStyle name="Normal 57" xfId="2485" xr:uid="{00000000-0005-0000-0000-000094160000}"/>
    <cellStyle name="Normal 57 2" xfId="3784" xr:uid="{00000000-0005-0000-0000-000095160000}"/>
    <cellStyle name="Normal 57 3" xfId="3785" xr:uid="{00000000-0005-0000-0000-000096160000}"/>
    <cellStyle name="Normal 574" xfId="3786" xr:uid="{00000000-0005-0000-0000-000097160000}"/>
    <cellStyle name="Normal 577" xfId="3787" xr:uid="{00000000-0005-0000-0000-000098160000}"/>
    <cellStyle name="Normal 578" xfId="3788" xr:uid="{00000000-0005-0000-0000-000099160000}"/>
    <cellStyle name="Normal 579" xfId="3789" xr:uid="{00000000-0005-0000-0000-00009A160000}"/>
    <cellStyle name="Normal 58" xfId="2486" xr:uid="{00000000-0005-0000-0000-00009B160000}"/>
    <cellStyle name="Normal 58 2" xfId="3790" xr:uid="{00000000-0005-0000-0000-00009C160000}"/>
    <cellStyle name="Normal 580" xfId="3791" xr:uid="{00000000-0005-0000-0000-00009D160000}"/>
    <cellStyle name="Normal 59" xfId="2487" xr:uid="{00000000-0005-0000-0000-00009E160000}"/>
    <cellStyle name="Normal 59 2" xfId="3792" xr:uid="{00000000-0005-0000-0000-00009F160000}"/>
    <cellStyle name="Normal 59 3" xfId="3793" xr:uid="{00000000-0005-0000-0000-0000A0160000}"/>
    <cellStyle name="Normal 6" xfId="2488" xr:uid="{00000000-0005-0000-0000-0000A1160000}"/>
    <cellStyle name="Normal 6 10" xfId="6258" xr:uid="{00000000-0005-0000-0000-0000A2160000}"/>
    <cellStyle name="Normal 6 2" xfId="2489" xr:uid="{00000000-0005-0000-0000-0000A3160000}"/>
    <cellStyle name="Normal 6 2 2" xfId="3794" xr:uid="{00000000-0005-0000-0000-0000A4160000}"/>
    <cellStyle name="Normal 6 2 3" xfId="3795" xr:uid="{00000000-0005-0000-0000-0000A5160000}"/>
    <cellStyle name="Normal 6 2 4" xfId="3796" xr:uid="{00000000-0005-0000-0000-0000A6160000}"/>
    <cellStyle name="Normal 6 2 5" xfId="3797" xr:uid="{00000000-0005-0000-0000-0000A7160000}"/>
    <cellStyle name="Normal 6 3" xfId="2490" xr:uid="{00000000-0005-0000-0000-0000A8160000}"/>
    <cellStyle name="Normal 6 3 2" xfId="3798" xr:uid="{00000000-0005-0000-0000-0000A9160000}"/>
    <cellStyle name="Normal 6 3 3" xfId="3799" xr:uid="{00000000-0005-0000-0000-0000AA160000}"/>
    <cellStyle name="Normal 6 4" xfId="2491" xr:uid="{00000000-0005-0000-0000-0000AB160000}"/>
    <cellStyle name="Normal 6 4 2" xfId="3800" xr:uid="{00000000-0005-0000-0000-0000AC160000}"/>
    <cellStyle name="Normal 6 4 2 2" xfId="6358" xr:uid="{00000000-0005-0000-0000-0000AD160000}"/>
    <cellStyle name="Normal 6 4 3" xfId="3801" xr:uid="{00000000-0005-0000-0000-0000AE160000}"/>
    <cellStyle name="Normal 6 4 4" xfId="6259" xr:uid="{00000000-0005-0000-0000-0000AF160000}"/>
    <cellStyle name="Normal 6 5" xfId="2492" xr:uid="{00000000-0005-0000-0000-0000B0160000}"/>
    <cellStyle name="Normal 6 5 2" xfId="3802" xr:uid="{00000000-0005-0000-0000-0000B1160000}"/>
    <cellStyle name="Normal 6 5 2 2" xfId="6359" xr:uid="{00000000-0005-0000-0000-0000B2160000}"/>
    <cellStyle name="Normal 6 5 3" xfId="3803" xr:uid="{00000000-0005-0000-0000-0000B3160000}"/>
    <cellStyle name="Normal 6 5 4" xfId="6260" xr:uid="{00000000-0005-0000-0000-0000B4160000}"/>
    <cellStyle name="Normal 6 6" xfId="2493" xr:uid="{00000000-0005-0000-0000-0000B5160000}"/>
    <cellStyle name="Normal 6 6 2" xfId="3804" xr:uid="{00000000-0005-0000-0000-0000B6160000}"/>
    <cellStyle name="Normal 6 6 2 2" xfId="6360" xr:uid="{00000000-0005-0000-0000-0000B7160000}"/>
    <cellStyle name="Normal 6 6 3" xfId="3805" xr:uid="{00000000-0005-0000-0000-0000B8160000}"/>
    <cellStyle name="Normal 6 6 4" xfId="6261" xr:uid="{00000000-0005-0000-0000-0000B9160000}"/>
    <cellStyle name="Normal 6 7" xfId="3806" xr:uid="{00000000-0005-0000-0000-0000BA160000}"/>
    <cellStyle name="Normal 6 7 2" xfId="6357" xr:uid="{00000000-0005-0000-0000-0000BB160000}"/>
    <cellStyle name="Normal 6 8" xfId="3807" xr:uid="{00000000-0005-0000-0000-0000BC160000}"/>
    <cellStyle name="Normal 6 9" xfId="3808" xr:uid="{00000000-0005-0000-0000-0000BD160000}"/>
    <cellStyle name="Normal 6_CS TT TK" xfId="2494" xr:uid="{00000000-0005-0000-0000-0000BE160000}"/>
    <cellStyle name="Normal 60" xfId="2495" xr:uid="{00000000-0005-0000-0000-0000BF160000}"/>
    <cellStyle name="Normal 60 2" xfId="3809" xr:uid="{00000000-0005-0000-0000-0000C0160000}"/>
    <cellStyle name="Normal 61" xfId="2496" xr:uid="{00000000-0005-0000-0000-0000C1160000}"/>
    <cellStyle name="Normal 61 2" xfId="3810" xr:uid="{00000000-0005-0000-0000-0000C2160000}"/>
    <cellStyle name="Normal 61 3" xfId="3811" xr:uid="{00000000-0005-0000-0000-0000C3160000}"/>
    <cellStyle name="Normal 61 4" xfId="3812" xr:uid="{00000000-0005-0000-0000-0000C4160000}"/>
    <cellStyle name="Normal 61 5" xfId="3813" xr:uid="{00000000-0005-0000-0000-0000C5160000}"/>
    <cellStyle name="Normal 615" xfId="3814" xr:uid="{00000000-0005-0000-0000-0000C6160000}"/>
    <cellStyle name="Normal 616" xfId="3815" xr:uid="{00000000-0005-0000-0000-0000C7160000}"/>
    <cellStyle name="Normal 617" xfId="3816" xr:uid="{00000000-0005-0000-0000-0000C8160000}"/>
    <cellStyle name="Normal 618" xfId="3817" xr:uid="{00000000-0005-0000-0000-0000C9160000}"/>
    <cellStyle name="Normal 619" xfId="3818" xr:uid="{00000000-0005-0000-0000-0000CA160000}"/>
    <cellStyle name="Normal 62" xfId="2497" xr:uid="{00000000-0005-0000-0000-0000CB160000}"/>
    <cellStyle name="Normal 62 2" xfId="3819" xr:uid="{00000000-0005-0000-0000-0000CC160000}"/>
    <cellStyle name="Normal 62 3" xfId="3820" xr:uid="{00000000-0005-0000-0000-0000CD160000}"/>
    <cellStyle name="Normal 62 4" xfId="3821" xr:uid="{00000000-0005-0000-0000-0000CE160000}"/>
    <cellStyle name="Normal 620" xfId="3822" xr:uid="{00000000-0005-0000-0000-0000CF160000}"/>
    <cellStyle name="Normal 63" xfId="2498" xr:uid="{00000000-0005-0000-0000-0000D0160000}"/>
    <cellStyle name="Normal 63 2" xfId="3823" xr:uid="{00000000-0005-0000-0000-0000D1160000}"/>
    <cellStyle name="Normal 63 3" xfId="3824" xr:uid="{00000000-0005-0000-0000-0000D2160000}"/>
    <cellStyle name="Normal 631" xfId="3825" xr:uid="{00000000-0005-0000-0000-0000D3160000}"/>
    <cellStyle name="Normal 632" xfId="3826" xr:uid="{00000000-0005-0000-0000-0000D4160000}"/>
    <cellStyle name="Normal 634" xfId="3827" xr:uid="{00000000-0005-0000-0000-0000D5160000}"/>
    <cellStyle name="Normal 635" xfId="3828" xr:uid="{00000000-0005-0000-0000-0000D6160000}"/>
    <cellStyle name="Normal 636" xfId="3829" xr:uid="{00000000-0005-0000-0000-0000D7160000}"/>
    <cellStyle name="Normal 637" xfId="3830" xr:uid="{00000000-0005-0000-0000-0000D8160000}"/>
    <cellStyle name="Normal 64" xfId="2499" xr:uid="{00000000-0005-0000-0000-0000D9160000}"/>
    <cellStyle name="Normal 64 2" xfId="3831" xr:uid="{00000000-0005-0000-0000-0000DA160000}"/>
    <cellStyle name="Normal 64 3" xfId="3832" xr:uid="{00000000-0005-0000-0000-0000DB160000}"/>
    <cellStyle name="Normal 65" xfId="2500" xr:uid="{00000000-0005-0000-0000-0000DC160000}"/>
    <cellStyle name="Normal 65 2" xfId="3833" xr:uid="{00000000-0005-0000-0000-0000DD160000}"/>
    <cellStyle name="Normal 65 3" xfId="3834" xr:uid="{00000000-0005-0000-0000-0000DE160000}"/>
    <cellStyle name="Normal 658" xfId="3835" xr:uid="{00000000-0005-0000-0000-0000DF160000}"/>
    <cellStyle name="Normal 658 2" xfId="3836" xr:uid="{00000000-0005-0000-0000-0000E0160000}"/>
    <cellStyle name="Normal 659" xfId="3837" xr:uid="{00000000-0005-0000-0000-0000E1160000}"/>
    <cellStyle name="Normal 659 2" xfId="3838" xr:uid="{00000000-0005-0000-0000-0000E2160000}"/>
    <cellStyle name="Normal 66" xfId="2501" xr:uid="{00000000-0005-0000-0000-0000E3160000}"/>
    <cellStyle name="Normal 66 2" xfId="3839" xr:uid="{00000000-0005-0000-0000-0000E4160000}"/>
    <cellStyle name="Normal 67" xfId="2502" xr:uid="{00000000-0005-0000-0000-0000E5160000}"/>
    <cellStyle name="Normal 67 2" xfId="3840" xr:uid="{00000000-0005-0000-0000-0000E6160000}"/>
    <cellStyle name="Normal 68" xfId="2503" xr:uid="{00000000-0005-0000-0000-0000E7160000}"/>
    <cellStyle name="Normal 68 2" xfId="3841" xr:uid="{00000000-0005-0000-0000-0000E8160000}"/>
    <cellStyle name="Normal 684" xfId="3842" xr:uid="{00000000-0005-0000-0000-0000E9160000}"/>
    <cellStyle name="Normal 684 2" xfId="3843" xr:uid="{00000000-0005-0000-0000-0000EA160000}"/>
    <cellStyle name="Normal 685" xfId="3844" xr:uid="{00000000-0005-0000-0000-0000EB160000}"/>
    <cellStyle name="Normal 685 2" xfId="3845" xr:uid="{00000000-0005-0000-0000-0000EC160000}"/>
    <cellStyle name="Normal 686" xfId="3846" xr:uid="{00000000-0005-0000-0000-0000ED160000}"/>
    <cellStyle name="Normal 686 2" xfId="3847" xr:uid="{00000000-0005-0000-0000-0000EE160000}"/>
    <cellStyle name="Normal 687" xfId="3848" xr:uid="{00000000-0005-0000-0000-0000EF160000}"/>
    <cellStyle name="Normal 687 2" xfId="3849" xr:uid="{00000000-0005-0000-0000-0000F0160000}"/>
    <cellStyle name="Normal 69" xfId="2504" xr:uid="{00000000-0005-0000-0000-0000F1160000}"/>
    <cellStyle name="Normal 69 2" xfId="3850" xr:uid="{00000000-0005-0000-0000-0000F2160000}"/>
    <cellStyle name="Normal 7" xfId="2505" xr:uid="{00000000-0005-0000-0000-0000F3160000}"/>
    <cellStyle name="Normal 7 2" xfId="2506" xr:uid="{00000000-0005-0000-0000-0000F4160000}"/>
    <cellStyle name="Normal 7 2 2" xfId="2507" xr:uid="{00000000-0005-0000-0000-0000F5160000}"/>
    <cellStyle name="Normal 7 2 2 2" xfId="3851" xr:uid="{00000000-0005-0000-0000-0000F6160000}"/>
    <cellStyle name="Normal 7 2 3" xfId="2508" xr:uid="{00000000-0005-0000-0000-0000F7160000}"/>
    <cellStyle name="Normal 7 2 4" xfId="2509" xr:uid="{00000000-0005-0000-0000-0000F8160000}"/>
    <cellStyle name="Normal 7 2 5" xfId="6262" xr:uid="{00000000-0005-0000-0000-0000F9160000}"/>
    <cellStyle name="Normal 7 3" xfId="2510" xr:uid="{00000000-0005-0000-0000-0000FA160000}"/>
    <cellStyle name="Normal 7 3 2" xfId="6263" xr:uid="{00000000-0005-0000-0000-0000FB160000}"/>
    <cellStyle name="Normal 7 4" xfId="2511" xr:uid="{00000000-0005-0000-0000-0000FC160000}"/>
    <cellStyle name="Normal 7 4 2" xfId="3852" xr:uid="{00000000-0005-0000-0000-0000FD160000}"/>
    <cellStyle name="Normal 7 4 2 2" xfId="4192" xr:uid="{00000000-0005-0000-0000-0000FE160000}"/>
    <cellStyle name="Normal 7 4 3" xfId="3853" xr:uid="{00000000-0005-0000-0000-0000FF160000}"/>
    <cellStyle name="Normal 7 5" xfId="2512" xr:uid="{00000000-0005-0000-0000-000000170000}"/>
    <cellStyle name="Normal 7 5 2" xfId="3854" xr:uid="{00000000-0005-0000-0000-000001170000}"/>
    <cellStyle name="Normal 7 5 2 2" xfId="6363" xr:uid="{00000000-0005-0000-0000-000002170000}"/>
    <cellStyle name="Normal 7 5 3" xfId="3855" xr:uid="{00000000-0005-0000-0000-000003170000}"/>
    <cellStyle name="Normal 7 5 4" xfId="6264" xr:uid="{00000000-0005-0000-0000-000004170000}"/>
    <cellStyle name="Normal 7 6" xfId="2513" xr:uid="{00000000-0005-0000-0000-000005170000}"/>
    <cellStyle name="Normal 7 6 2" xfId="3856" xr:uid="{00000000-0005-0000-0000-000006170000}"/>
    <cellStyle name="Normal 7 6 3" xfId="3857" xr:uid="{00000000-0005-0000-0000-000007170000}"/>
    <cellStyle name="Normal 7 7" xfId="2637" xr:uid="{00000000-0005-0000-0000-000008170000}"/>
    <cellStyle name="Normal 7 7 2" xfId="3858" xr:uid="{00000000-0005-0000-0000-000009170000}"/>
    <cellStyle name="Normal 7 7 3" xfId="6265" xr:uid="{00000000-0005-0000-0000-00000A170000}"/>
    <cellStyle name="Normal 7_Bieu GDP" xfId="2514" xr:uid="{00000000-0005-0000-0000-00000B170000}"/>
    <cellStyle name="Normal 70" xfId="2515" xr:uid="{00000000-0005-0000-0000-00000C170000}"/>
    <cellStyle name="Normal 70 2" xfId="3859" xr:uid="{00000000-0005-0000-0000-00000D170000}"/>
    <cellStyle name="Normal 70 3" xfId="3860" xr:uid="{00000000-0005-0000-0000-00000E170000}"/>
    <cellStyle name="Normal 71" xfId="2516" xr:uid="{00000000-0005-0000-0000-00000F170000}"/>
    <cellStyle name="Normal 71 2" xfId="3861" xr:uid="{00000000-0005-0000-0000-000010170000}"/>
    <cellStyle name="Normal 72" xfId="2517" xr:uid="{00000000-0005-0000-0000-000011170000}"/>
    <cellStyle name="Normal 72 2" xfId="3862" xr:uid="{00000000-0005-0000-0000-000012170000}"/>
    <cellStyle name="Normal 73" xfId="2518" xr:uid="{00000000-0005-0000-0000-000013170000}"/>
    <cellStyle name="Normal 73 2" xfId="3863" xr:uid="{00000000-0005-0000-0000-000014170000}"/>
    <cellStyle name="Normal 74" xfId="2519" xr:uid="{00000000-0005-0000-0000-000015170000}"/>
    <cellStyle name="Normal 74 2" xfId="3864" xr:uid="{00000000-0005-0000-0000-000016170000}"/>
    <cellStyle name="Normal 75" xfId="2520" xr:uid="{00000000-0005-0000-0000-000017170000}"/>
    <cellStyle name="Normal 75 2" xfId="3865" xr:uid="{00000000-0005-0000-0000-000018170000}"/>
    <cellStyle name="Normal 76" xfId="2521" xr:uid="{00000000-0005-0000-0000-000019170000}"/>
    <cellStyle name="Normal 76 2" xfId="3866" xr:uid="{00000000-0005-0000-0000-00001A170000}"/>
    <cellStyle name="Normal 77" xfId="2522" xr:uid="{00000000-0005-0000-0000-00001B170000}"/>
    <cellStyle name="Normal 77 2" xfId="3867" xr:uid="{00000000-0005-0000-0000-00001C170000}"/>
    <cellStyle name="Normal 78" xfId="2523" xr:uid="{00000000-0005-0000-0000-00001D170000}"/>
    <cellStyle name="Normal 78 2" xfId="3868" xr:uid="{00000000-0005-0000-0000-00001E170000}"/>
    <cellStyle name="Normal 79" xfId="2524" xr:uid="{00000000-0005-0000-0000-00001F170000}"/>
    <cellStyle name="Normal 79 2" xfId="3869" xr:uid="{00000000-0005-0000-0000-000020170000}"/>
    <cellStyle name="Normal 8" xfId="2525" xr:uid="{00000000-0005-0000-0000-000021170000}"/>
    <cellStyle name="Normal 8 10" xfId="3870" xr:uid="{00000000-0005-0000-0000-000022170000}"/>
    <cellStyle name="Normal 8 2" xfId="2526" xr:uid="{00000000-0005-0000-0000-000023170000}"/>
    <cellStyle name="Normal 8 2 2" xfId="2527" xr:uid="{00000000-0005-0000-0000-000024170000}"/>
    <cellStyle name="Normal 8 2 2 2" xfId="3871" xr:uid="{00000000-0005-0000-0000-000025170000}"/>
    <cellStyle name="Normal 8 2 2 3" xfId="6267" xr:uid="{00000000-0005-0000-0000-000026170000}"/>
    <cellStyle name="Normal 8 2 3" xfId="2528" xr:uid="{00000000-0005-0000-0000-000027170000}"/>
    <cellStyle name="Normal 8 2 3 2" xfId="6268" xr:uid="{00000000-0005-0000-0000-000028170000}"/>
    <cellStyle name="Normal 8 2 4" xfId="2529" xr:uid="{00000000-0005-0000-0000-000029170000}"/>
    <cellStyle name="Normal 8 2 4 2" xfId="6269" xr:uid="{00000000-0005-0000-0000-00002A170000}"/>
    <cellStyle name="Normal 8 2 5" xfId="3872" xr:uid="{00000000-0005-0000-0000-00002B170000}"/>
    <cellStyle name="Normal 8 2 6" xfId="3873" xr:uid="{00000000-0005-0000-0000-00002C170000}"/>
    <cellStyle name="Normal 8 2 7" xfId="6266" xr:uid="{00000000-0005-0000-0000-00002D170000}"/>
    <cellStyle name="Normal 8 2_CS TT TK" xfId="2530" xr:uid="{00000000-0005-0000-0000-00002E170000}"/>
    <cellStyle name="Normal 8 3" xfId="2531" xr:uid="{00000000-0005-0000-0000-00002F170000}"/>
    <cellStyle name="Normal 8 3 2" xfId="3874" xr:uid="{00000000-0005-0000-0000-000030170000}"/>
    <cellStyle name="Normal 8 3 3" xfId="6270" xr:uid="{00000000-0005-0000-0000-000031170000}"/>
    <cellStyle name="Normal 8 4" xfId="2532" xr:uid="{00000000-0005-0000-0000-000032170000}"/>
    <cellStyle name="Normal 8 4 2" xfId="3875" xr:uid="{00000000-0005-0000-0000-000033170000}"/>
    <cellStyle name="Normal 8 4 3" xfId="6271" xr:uid="{00000000-0005-0000-0000-000034170000}"/>
    <cellStyle name="Normal 8 5" xfId="2533" xr:uid="{00000000-0005-0000-0000-000035170000}"/>
    <cellStyle name="Normal 8 5 2" xfId="3876" xr:uid="{00000000-0005-0000-0000-000036170000}"/>
    <cellStyle name="Normal 8 5 2 2" xfId="6364" xr:uid="{00000000-0005-0000-0000-000037170000}"/>
    <cellStyle name="Normal 8 5 3" xfId="6272" xr:uid="{00000000-0005-0000-0000-000038170000}"/>
    <cellStyle name="Normal 8 6" xfId="2534" xr:uid="{00000000-0005-0000-0000-000039170000}"/>
    <cellStyle name="Normal 8 6 2" xfId="3877" xr:uid="{00000000-0005-0000-0000-00003A170000}"/>
    <cellStyle name="Normal 8 6 2 2" xfId="6365" xr:uid="{00000000-0005-0000-0000-00003B170000}"/>
    <cellStyle name="Normal 8 6 3" xfId="6273" xr:uid="{00000000-0005-0000-0000-00003C170000}"/>
    <cellStyle name="Normal 8 7" xfId="2535" xr:uid="{00000000-0005-0000-0000-00003D170000}"/>
    <cellStyle name="Normal 8 7 2" xfId="3878" xr:uid="{00000000-0005-0000-0000-00003E170000}"/>
    <cellStyle name="Normal 8 7 2 2" xfId="6366" xr:uid="{00000000-0005-0000-0000-00003F170000}"/>
    <cellStyle name="Normal 8 7 3" xfId="6274" xr:uid="{00000000-0005-0000-0000-000040170000}"/>
    <cellStyle name="Normal 8 8" xfId="3879" xr:uid="{00000000-0005-0000-0000-000041170000}"/>
    <cellStyle name="Normal 8 9" xfId="3880" xr:uid="{00000000-0005-0000-0000-000042170000}"/>
    <cellStyle name="Normal 8_Bieu GDP" xfId="2536" xr:uid="{00000000-0005-0000-0000-000043170000}"/>
    <cellStyle name="Normal 80" xfId="2537" xr:uid="{00000000-0005-0000-0000-000044170000}"/>
    <cellStyle name="Normal 80 2" xfId="3881" xr:uid="{00000000-0005-0000-0000-000045170000}"/>
    <cellStyle name="Normal 81" xfId="2538" xr:uid="{00000000-0005-0000-0000-000046170000}"/>
    <cellStyle name="Normal 81 2" xfId="3882" xr:uid="{00000000-0005-0000-0000-000047170000}"/>
    <cellStyle name="Normal 82" xfId="2539" xr:uid="{00000000-0005-0000-0000-000048170000}"/>
    <cellStyle name="Normal 82 2" xfId="3883" xr:uid="{00000000-0005-0000-0000-000049170000}"/>
    <cellStyle name="Normal 83" xfId="2540" xr:uid="{00000000-0005-0000-0000-00004A170000}"/>
    <cellStyle name="Normal 83 2" xfId="3884" xr:uid="{00000000-0005-0000-0000-00004B170000}"/>
    <cellStyle name="Normal 84" xfId="2541" xr:uid="{00000000-0005-0000-0000-00004C170000}"/>
    <cellStyle name="Normal 84 2" xfId="3885" xr:uid="{00000000-0005-0000-0000-00004D170000}"/>
    <cellStyle name="Normal 85" xfId="2542" xr:uid="{00000000-0005-0000-0000-00004E170000}"/>
    <cellStyle name="Normal 85 2" xfId="3886" xr:uid="{00000000-0005-0000-0000-00004F170000}"/>
    <cellStyle name="Normal 86" xfId="2543" xr:uid="{00000000-0005-0000-0000-000050170000}"/>
    <cellStyle name="Normal 86 2" xfId="3887" xr:uid="{00000000-0005-0000-0000-000051170000}"/>
    <cellStyle name="Normal 87" xfId="2544" xr:uid="{00000000-0005-0000-0000-000052170000}"/>
    <cellStyle name="Normal 87 2" xfId="3888" xr:uid="{00000000-0005-0000-0000-000053170000}"/>
    <cellStyle name="Normal 88" xfId="2545" xr:uid="{00000000-0005-0000-0000-000054170000}"/>
    <cellStyle name="Normal 88 2" xfId="3889" xr:uid="{00000000-0005-0000-0000-000055170000}"/>
    <cellStyle name="Normal 89" xfId="2546" xr:uid="{00000000-0005-0000-0000-000056170000}"/>
    <cellStyle name="Normal 89 2" xfId="3890" xr:uid="{00000000-0005-0000-0000-000057170000}"/>
    <cellStyle name="Normal 9" xfId="2547" xr:uid="{00000000-0005-0000-0000-000058170000}"/>
    <cellStyle name="Normal 9 2" xfId="2548" xr:uid="{00000000-0005-0000-0000-000059170000}"/>
    <cellStyle name="Normal 9 2 2" xfId="3891" xr:uid="{00000000-0005-0000-0000-00005A170000}"/>
    <cellStyle name="Normal 9 2 3" xfId="3892" xr:uid="{00000000-0005-0000-0000-00005B170000}"/>
    <cellStyle name="Normal 9 2 4" xfId="3893" xr:uid="{00000000-0005-0000-0000-00005C170000}"/>
    <cellStyle name="Normal 9 2 5" xfId="3894" xr:uid="{00000000-0005-0000-0000-00005D170000}"/>
    <cellStyle name="Normal 9 3" xfId="2549" xr:uid="{00000000-0005-0000-0000-00005E170000}"/>
    <cellStyle name="Normal 9 3 2" xfId="3895" xr:uid="{00000000-0005-0000-0000-00005F170000}"/>
    <cellStyle name="Normal 9 3 3" xfId="6275" xr:uid="{00000000-0005-0000-0000-000060170000}"/>
    <cellStyle name="Normal 9 4" xfId="2690" xr:uid="{00000000-0005-0000-0000-000061170000}"/>
    <cellStyle name="Normal 9 4 2" xfId="3896" xr:uid="{00000000-0005-0000-0000-000062170000}"/>
    <cellStyle name="Normal 9 4 2 2" xfId="6367" xr:uid="{00000000-0005-0000-0000-000063170000}"/>
    <cellStyle name="Normal 9 4 3" xfId="6276" xr:uid="{00000000-0005-0000-0000-000064170000}"/>
    <cellStyle name="Normal 9_FDI " xfId="2550" xr:uid="{00000000-0005-0000-0000-000065170000}"/>
    <cellStyle name="Normal 90" xfId="2551" xr:uid="{00000000-0005-0000-0000-000066170000}"/>
    <cellStyle name="Normal 90 2" xfId="3897" xr:uid="{00000000-0005-0000-0000-000067170000}"/>
    <cellStyle name="Normal 91" xfId="2552" xr:uid="{00000000-0005-0000-0000-000068170000}"/>
    <cellStyle name="Normal 91 2" xfId="3898" xr:uid="{00000000-0005-0000-0000-000069170000}"/>
    <cellStyle name="Normal 92" xfId="2553" xr:uid="{00000000-0005-0000-0000-00006A170000}"/>
    <cellStyle name="Normal 92 2" xfId="3899" xr:uid="{00000000-0005-0000-0000-00006B170000}"/>
    <cellStyle name="Normal 93" xfId="2554" xr:uid="{00000000-0005-0000-0000-00006C170000}"/>
    <cellStyle name="Normal 93 2" xfId="3900" xr:uid="{00000000-0005-0000-0000-00006D170000}"/>
    <cellStyle name="Normal 94" xfId="2555" xr:uid="{00000000-0005-0000-0000-00006E170000}"/>
    <cellStyle name="Normal 94 2" xfId="3901" xr:uid="{00000000-0005-0000-0000-00006F170000}"/>
    <cellStyle name="Normal 95" xfId="2556" xr:uid="{00000000-0005-0000-0000-000070170000}"/>
    <cellStyle name="Normal 95 2" xfId="3902" xr:uid="{00000000-0005-0000-0000-000071170000}"/>
    <cellStyle name="Normal 96" xfId="2557" xr:uid="{00000000-0005-0000-0000-000072170000}"/>
    <cellStyle name="Normal 96 2" xfId="3903" xr:uid="{00000000-0005-0000-0000-000073170000}"/>
    <cellStyle name="Normal 97" xfId="2558" xr:uid="{00000000-0005-0000-0000-000074170000}"/>
    <cellStyle name="Normal 97 2" xfId="3904" xr:uid="{00000000-0005-0000-0000-000075170000}"/>
    <cellStyle name="Normal 98" xfId="2559" xr:uid="{00000000-0005-0000-0000-000076170000}"/>
    <cellStyle name="Normal 99" xfId="2560" xr:uid="{00000000-0005-0000-0000-000077170000}"/>
    <cellStyle name="Normal_02NN" xfId="6400" xr:uid="{7E6C9F67-D963-4221-BDC5-3A5C29EBE03E}"/>
    <cellStyle name="Normal_02NN_bieu nongnghiep" xfId="6399" xr:uid="{627FD025-92B6-4AA1-B7CF-7F7ACA5252B1}"/>
    <cellStyle name="Normal_03&amp;04CN 2" xfId="4176" xr:uid="{00000000-0005-0000-0000-000078170000}"/>
    <cellStyle name="Normal_05XD" xfId="2653" xr:uid="{00000000-0005-0000-0000-000079170000}"/>
    <cellStyle name="Normal_05XD 2" xfId="2692" xr:uid="{00000000-0005-0000-0000-00007A170000}"/>
    <cellStyle name="Normal_05XD_Dautu(6-2011)" xfId="2642" xr:uid="{00000000-0005-0000-0000-00007B170000}"/>
    <cellStyle name="Normal_06DTNN" xfId="2659" xr:uid="{00000000-0005-0000-0000-00007D170000}"/>
    <cellStyle name="Normal_06DTNN 2" xfId="6403" xr:uid="{26DCF6ED-8110-4320-BF65-CA5C3F4997BC}"/>
    <cellStyle name="Normal_07Dulich11 2" xfId="2650" xr:uid="{00000000-0005-0000-0000-00007E170000}"/>
    <cellStyle name="Normal_07gia" xfId="2657" xr:uid="{00000000-0005-0000-0000-00007F170000}"/>
    <cellStyle name="Normal_07VT 2" xfId="6386" xr:uid="{00000000-0005-0000-0000-000080170000}"/>
    <cellStyle name="Normal_08-12TM" xfId="6382" xr:uid="{00000000-0005-0000-0000-000081170000}"/>
    <cellStyle name="Normal_08-12TM 2" xfId="4184" xr:uid="{00000000-0005-0000-0000-000082170000}"/>
    <cellStyle name="Normal_08tmt3" xfId="2691" xr:uid="{00000000-0005-0000-0000-000083170000}"/>
    <cellStyle name="Normal_08tmt3 2" xfId="2652" xr:uid="{00000000-0005-0000-0000-000084170000}"/>
    <cellStyle name="Normal_08tmt3_VT- TM Diep" xfId="4187" xr:uid="{00000000-0005-0000-0000-000085170000}"/>
    <cellStyle name="Normal_Bctiendo2000" xfId="6401" xr:uid="{7D07597D-37E5-42CB-8B0F-B4A7810E6A9C}"/>
    <cellStyle name="Normal_Bieu04.072" xfId="2662" xr:uid="{00000000-0005-0000-0000-000086170000}"/>
    <cellStyle name="Normal_Book2" xfId="2658" xr:uid="{00000000-0005-0000-0000-000087170000}"/>
    <cellStyle name="Normal_Dau tu 2" xfId="2693" xr:uid="{00000000-0005-0000-0000-000088170000}"/>
    <cellStyle name="Normal_Gui Vu TH-Bao cao nhanh VDT 2006" xfId="2654" xr:uid="{00000000-0005-0000-0000-000089170000}"/>
    <cellStyle name="Normal_nhanh sap xep lai 2 2" xfId="4186" xr:uid="{00000000-0005-0000-0000-00008A170000}"/>
    <cellStyle name="Normal_nhanh sap xep lai 3" xfId="2647" xr:uid="{00000000-0005-0000-0000-00008B170000}"/>
    <cellStyle name="Normal_Sheet1" xfId="2641" xr:uid="{00000000-0005-0000-0000-00008C170000}"/>
    <cellStyle name="Normal_solieu gdp 2 2" xfId="2638" xr:uid="{00000000-0005-0000-0000-00008D170000}"/>
    <cellStyle name="Normal_SPT3-96" xfId="2632" xr:uid="{00000000-0005-0000-0000-00008E170000}"/>
    <cellStyle name="Normal_SPT3-96_Bieudautu_Dautu(6-2011)" xfId="2655" xr:uid="{00000000-0005-0000-0000-000090170000}"/>
    <cellStyle name="Normal_SPT3-96_Van tai12.2010 2" xfId="6387" xr:uid="{00000000-0005-0000-0000-000091170000}"/>
    <cellStyle name="Normal_Tieu thu-Ton kho thang 7.2012 (dieu chinh)" xfId="2643" xr:uid="{00000000-0005-0000-0000-000092170000}"/>
    <cellStyle name="Normal_Xl0000008" xfId="2651" xr:uid="{00000000-0005-0000-0000-000093170000}"/>
    <cellStyle name="Normal_Xl0000107" xfId="2644" xr:uid="{00000000-0005-0000-0000-000094170000}"/>
    <cellStyle name="Normal_Xl0000141" xfId="2640" xr:uid="{00000000-0005-0000-0000-000095170000}"/>
    <cellStyle name="Normal_Xl0000143" xfId="4182" xr:uid="{00000000-0005-0000-0000-000096170000}"/>
    <cellStyle name="Normal_Xl0000156" xfId="2649" xr:uid="{00000000-0005-0000-0000-000097170000}"/>
    <cellStyle name="Normal_Xl0000163" xfId="4188" xr:uid="{00000000-0005-0000-0000-000098170000}"/>
    <cellStyle name="Normal_Xl0000203" xfId="2648" xr:uid="{00000000-0005-0000-0000-000099170000}"/>
    <cellStyle name="Normal1" xfId="2561" xr:uid="{00000000-0005-0000-0000-00009A170000}"/>
    <cellStyle name="Normal1 2" xfId="2562" xr:uid="{00000000-0005-0000-0000-00009B170000}"/>
    <cellStyle name="Normal1 2 2" xfId="6278" xr:uid="{00000000-0005-0000-0000-00009C170000}"/>
    <cellStyle name="Normal1 3" xfId="2563" xr:uid="{00000000-0005-0000-0000-00009D170000}"/>
    <cellStyle name="Normal1 3 2" xfId="6279" xr:uid="{00000000-0005-0000-0000-00009E170000}"/>
    <cellStyle name="Normal1 4" xfId="6277" xr:uid="{00000000-0005-0000-0000-00009F170000}"/>
    <cellStyle name="Note 10" xfId="3905" xr:uid="{00000000-0005-0000-0000-0000A0170000}"/>
    <cellStyle name="Note 10 2" xfId="3906" xr:uid="{00000000-0005-0000-0000-0000A1170000}"/>
    <cellStyle name="Note 10 3" xfId="3907" xr:uid="{00000000-0005-0000-0000-0000A2170000}"/>
    <cellStyle name="Note 10 4" xfId="3908" xr:uid="{00000000-0005-0000-0000-0000A3170000}"/>
    <cellStyle name="Note 10 5" xfId="3909" xr:uid="{00000000-0005-0000-0000-0000A4170000}"/>
    <cellStyle name="Note 11" xfId="3910" xr:uid="{00000000-0005-0000-0000-0000A5170000}"/>
    <cellStyle name="Note 11 2" xfId="3911" xr:uid="{00000000-0005-0000-0000-0000A6170000}"/>
    <cellStyle name="Note 11 3" xfId="3912" xr:uid="{00000000-0005-0000-0000-0000A7170000}"/>
    <cellStyle name="Note 11 4" xfId="3913" xr:uid="{00000000-0005-0000-0000-0000A8170000}"/>
    <cellStyle name="Note 11 5" xfId="3914" xr:uid="{00000000-0005-0000-0000-0000A9170000}"/>
    <cellStyle name="Note 12" xfId="3915" xr:uid="{00000000-0005-0000-0000-0000AA170000}"/>
    <cellStyle name="Note 12 2" xfId="3916" xr:uid="{00000000-0005-0000-0000-0000AB170000}"/>
    <cellStyle name="Note 12 3" xfId="3917" xr:uid="{00000000-0005-0000-0000-0000AC170000}"/>
    <cellStyle name="Note 12 4" xfId="3918" xr:uid="{00000000-0005-0000-0000-0000AD170000}"/>
    <cellStyle name="Note 12 5" xfId="3919" xr:uid="{00000000-0005-0000-0000-0000AE170000}"/>
    <cellStyle name="Note 13" xfId="3920" xr:uid="{00000000-0005-0000-0000-0000AF170000}"/>
    <cellStyle name="Note 13 2" xfId="3921" xr:uid="{00000000-0005-0000-0000-0000B0170000}"/>
    <cellStyle name="Note 13 2 2" xfId="3922" xr:uid="{00000000-0005-0000-0000-0000B1170000}"/>
    <cellStyle name="Note 13 3" xfId="3923" xr:uid="{00000000-0005-0000-0000-0000B2170000}"/>
    <cellStyle name="Note 13 3 2" xfId="3924" xr:uid="{00000000-0005-0000-0000-0000B3170000}"/>
    <cellStyle name="Note 13 4" xfId="3925" xr:uid="{00000000-0005-0000-0000-0000B4170000}"/>
    <cellStyle name="Note 13 4 2" xfId="3926" xr:uid="{00000000-0005-0000-0000-0000B5170000}"/>
    <cellStyle name="Note 13 5" xfId="3927" xr:uid="{00000000-0005-0000-0000-0000B6170000}"/>
    <cellStyle name="Note 14" xfId="3928" xr:uid="{00000000-0005-0000-0000-0000B7170000}"/>
    <cellStyle name="Note 14 2" xfId="3929" xr:uid="{00000000-0005-0000-0000-0000B8170000}"/>
    <cellStyle name="Note 14 2 2" xfId="3930" xr:uid="{00000000-0005-0000-0000-0000B9170000}"/>
    <cellStyle name="Note 14 3" xfId="3931" xr:uid="{00000000-0005-0000-0000-0000BA170000}"/>
    <cellStyle name="Note 14 3 2" xfId="3932" xr:uid="{00000000-0005-0000-0000-0000BB170000}"/>
    <cellStyle name="Note 14 4" xfId="3933" xr:uid="{00000000-0005-0000-0000-0000BC170000}"/>
    <cellStyle name="Note 14 4 2" xfId="3934" xr:uid="{00000000-0005-0000-0000-0000BD170000}"/>
    <cellStyle name="Note 14 5" xfId="3935" xr:uid="{00000000-0005-0000-0000-0000BE170000}"/>
    <cellStyle name="Note 15" xfId="3936" xr:uid="{00000000-0005-0000-0000-0000BF170000}"/>
    <cellStyle name="Note 15 2" xfId="3937" xr:uid="{00000000-0005-0000-0000-0000C0170000}"/>
    <cellStyle name="Note 15 2 2" xfId="3938" xr:uid="{00000000-0005-0000-0000-0000C1170000}"/>
    <cellStyle name="Note 15 3" xfId="3939" xr:uid="{00000000-0005-0000-0000-0000C2170000}"/>
    <cellStyle name="Note 15 3 2" xfId="3940" xr:uid="{00000000-0005-0000-0000-0000C3170000}"/>
    <cellStyle name="Note 15 4" xfId="3941" xr:uid="{00000000-0005-0000-0000-0000C4170000}"/>
    <cellStyle name="Note 15 4 2" xfId="3942" xr:uid="{00000000-0005-0000-0000-0000C5170000}"/>
    <cellStyle name="Note 15 5" xfId="3943" xr:uid="{00000000-0005-0000-0000-0000C6170000}"/>
    <cellStyle name="Note 16" xfId="3944" xr:uid="{00000000-0005-0000-0000-0000C7170000}"/>
    <cellStyle name="Note 16 2" xfId="3945" xr:uid="{00000000-0005-0000-0000-0000C8170000}"/>
    <cellStyle name="Note 16 2 2" xfId="3946" xr:uid="{00000000-0005-0000-0000-0000C9170000}"/>
    <cellStyle name="Note 16 3" xfId="3947" xr:uid="{00000000-0005-0000-0000-0000CA170000}"/>
    <cellStyle name="Note 16 3 2" xfId="3948" xr:uid="{00000000-0005-0000-0000-0000CB170000}"/>
    <cellStyle name="Note 16 4" xfId="3949" xr:uid="{00000000-0005-0000-0000-0000CC170000}"/>
    <cellStyle name="Note 16 4 2" xfId="3950" xr:uid="{00000000-0005-0000-0000-0000CD170000}"/>
    <cellStyle name="Note 16 5" xfId="3951" xr:uid="{00000000-0005-0000-0000-0000CE170000}"/>
    <cellStyle name="Note 17" xfId="3952" xr:uid="{00000000-0005-0000-0000-0000CF170000}"/>
    <cellStyle name="Note 17 2" xfId="3953" xr:uid="{00000000-0005-0000-0000-0000D0170000}"/>
    <cellStyle name="Note 17 2 2" xfId="3954" xr:uid="{00000000-0005-0000-0000-0000D1170000}"/>
    <cellStyle name="Note 17 3" xfId="3955" xr:uid="{00000000-0005-0000-0000-0000D2170000}"/>
    <cellStyle name="Note 17 3 2" xfId="3956" xr:uid="{00000000-0005-0000-0000-0000D3170000}"/>
    <cellStyle name="Note 17 4" xfId="3957" xr:uid="{00000000-0005-0000-0000-0000D4170000}"/>
    <cellStyle name="Note 17 4 2" xfId="3958" xr:uid="{00000000-0005-0000-0000-0000D5170000}"/>
    <cellStyle name="Note 17 5" xfId="3959" xr:uid="{00000000-0005-0000-0000-0000D6170000}"/>
    <cellStyle name="Note 18" xfId="3960" xr:uid="{00000000-0005-0000-0000-0000D7170000}"/>
    <cellStyle name="Note 18 2" xfId="3961" xr:uid="{00000000-0005-0000-0000-0000D8170000}"/>
    <cellStyle name="Note 18 2 2" xfId="3962" xr:uid="{00000000-0005-0000-0000-0000D9170000}"/>
    <cellStyle name="Note 18 3" xfId="3963" xr:uid="{00000000-0005-0000-0000-0000DA170000}"/>
    <cellStyle name="Note 18 3 2" xfId="3964" xr:uid="{00000000-0005-0000-0000-0000DB170000}"/>
    <cellStyle name="Note 18 4" xfId="3965" xr:uid="{00000000-0005-0000-0000-0000DC170000}"/>
    <cellStyle name="Note 18 4 2" xfId="3966" xr:uid="{00000000-0005-0000-0000-0000DD170000}"/>
    <cellStyle name="Note 18 5" xfId="3967" xr:uid="{00000000-0005-0000-0000-0000DE170000}"/>
    <cellStyle name="Note 19" xfId="3968" xr:uid="{00000000-0005-0000-0000-0000DF170000}"/>
    <cellStyle name="Note 19 2" xfId="3969" xr:uid="{00000000-0005-0000-0000-0000E0170000}"/>
    <cellStyle name="Note 19 2 2" xfId="3970" xr:uid="{00000000-0005-0000-0000-0000E1170000}"/>
    <cellStyle name="Note 19 3" xfId="3971" xr:uid="{00000000-0005-0000-0000-0000E2170000}"/>
    <cellStyle name="Note 19 3 2" xfId="3972" xr:uid="{00000000-0005-0000-0000-0000E3170000}"/>
    <cellStyle name="Note 19 4" xfId="3973" xr:uid="{00000000-0005-0000-0000-0000E4170000}"/>
    <cellStyle name="Note 19 4 2" xfId="3974" xr:uid="{00000000-0005-0000-0000-0000E5170000}"/>
    <cellStyle name="Note 19 5" xfId="3975" xr:uid="{00000000-0005-0000-0000-0000E6170000}"/>
    <cellStyle name="Note 2" xfId="2564" xr:uid="{00000000-0005-0000-0000-0000E7170000}"/>
    <cellStyle name="Note 2 2" xfId="3976" xr:uid="{00000000-0005-0000-0000-0000E8170000}"/>
    <cellStyle name="Note 2 3" xfId="3977" xr:uid="{00000000-0005-0000-0000-0000E9170000}"/>
    <cellStyle name="Note 2 4" xfId="3978" xr:uid="{00000000-0005-0000-0000-0000EA170000}"/>
    <cellStyle name="Note 2 5" xfId="3979" xr:uid="{00000000-0005-0000-0000-0000EB170000}"/>
    <cellStyle name="Note 2 6" xfId="3980" xr:uid="{00000000-0005-0000-0000-0000EC170000}"/>
    <cellStyle name="Note 2 7" xfId="3981" xr:uid="{00000000-0005-0000-0000-0000ED170000}"/>
    <cellStyle name="Note 20 2" xfId="3982" xr:uid="{00000000-0005-0000-0000-0000EE170000}"/>
    <cellStyle name="Note 20 2 2" xfId="3983" xr:uid="{00000000-0005-0000-0000-0000EF170000}"/>
    <cellStyle name="Note 20 3" xfId="3984" xr:uid="{00000000-0005-0000-0000-0000F0170000}"/>
    <cellStyle name="Note 20 3 2" xfId="3985" xr:uid="{00000000-0005-0000-0000-0000F1170000}"/>
    <cellStyle name="Note 20 4" xfId="3986" xr:uid="{00000000-0005-0000-0000-0000F2170000}"/>
    <cellStyle name="Note 20 4 2" xfId="3987" xr:uid="{00000000-0005-0000-0000-0000F3170000}"/>
    <cellStyle name="Note 21 2" xfId="3988" xr:uid="{00000000-0005-0000-0000-0000F4170000}"/>
    <cellStyle name="Note 21 2 2" xfId="3989" xr:uid="{00000000-0005-0000-0000-0000F5170000}"/>
    <cellStyle name="Note 21 3" xfId="3990" xr:uid="{00000000-0005-0000-0000-0000F6170000}"/>
    <cellStyle name="Note 21 3 2" xfId="3991" xr:uid="{00000000-0005-0000-0000-0000F7170000}"/>
    <cellStyle name="Note 21 4" xfId="3992" xr:uid="{00000000-0005-0000-0000-0000F8170000}"/>
    <cellStyle name="Note 21 4 2" xfId="3993" xr:uid="{00000000-0005-0000-0000-0000F9170000}"/>
    <cellStyle name="Note 22 2" xfId="3994" xr:uid="{00000000-0005-0000-0000-0000FA170000}"/>
    <cellStyle name="Note 22 2 2" xfId="3995" xr:uid="{00000000-0005-0000-0000-0000FB170000}"/>
    <cellStyle name="Note 22 3" xfId="3996" xr:uid="{00000000-0005-0000-0000-0000FC170000}"/>
    <cellStyle name="Note 22 3 2" xfId="3997" xr:uid="{00000000-0005-0000-0000-0000FD170000}"/>
    <cellStyle name="Note 22 4" xfId="3998" xr:uid="{00000000-0005-0000-0000-0000FE170000}"/>
    <cellStyle name="Note 22 4 2" xfId="3999" xr:uid="{00000000-0005-0000-0000-0000FF170000}"/>
    <cellStyle name="Note 23 2" xfId="4000" xr:uid="{00000000-0005-0000-0000-000000180000}"/>
    <cellStyle name="Note 23 2 2" xfId="4001" xr:uid="{00000000-0005-0000-0000-000001180000}"/>
    <cellStyle name="Note 23 3" xfId="4002" xr:uid="{00000000-0005-0000-0000-000002180000}"/>
    <cellStyle name="Note 23 3 2" xfId="4003" xr:uid="{00000000-0005-0000-0000-000003180000}"/>
    <cellStyle name="Note 23 4" xfId="4004" xr:uid="{00000000-0005-0000-0000-000004180000}"/>
    <cellStyle name="Note 23 4 2" xfId="4005" xr:uid="{00000000-0005-0000-0000-000005180000}"/>
    <cellStyle name="Note 24 2" xfId="4006" xr:uid="{00000000-0005-0000-0000-000006180000}"/>
    <cellStyle name="Note 24 2 2" xfId="4007" xr:uid="{00000000-0005-0000-0000-000007180000}"/>
    <cellStyle name="Note 24 3" xfId="4008" xr:uid="{00000000-0005-0000-0000-000008180000}"/>
    <cellStyle name="Note 24 3 2" xfId="4009" xr:uid="{00000000-0005-0000-0000-000009180000}"/>
    <cellStyle name="Note 24 4" xfId="4010" xr:uid="{00000000-0005-0000-0000-00000A180000}"/>
    <cellStyle name="Note 24 4 2" xfId="4011" xr:uid="{00000000-0005-0000-0000-00000B180000}"/>
    <cellStyle name="Note 25 2" xfId="4012" xr:uid="{00000000-0005-0000-0000-00000C180000}"/>
    <cellStyle name="Note 25 2 2" xfId="4013" xr:uid="{00000000-0005-0000-0000-00000D180000}"/>
    <cellStyle name="Note 25 3" xfId="4014" xr:uid="{00000000-0005-0000-0000-00000E180000}"/>
    <cellStyle name="Note 25 3 2" xfId="4015" xr:uid="{00000000-0005-0000-0000-00000F180000}"/>
    <cellStyle name="Note 25 4" xfId="4016" xr:uid="{00000000-0005-0000-0000-000010180000}"/>
    <cellStyle name="Note 25 4 2" xfId="4017" xr:uid="{00000000-0005-0000-0000-000011180000}"/>
    <cellStyle name="Note 26 2" xfId="4018" xr:uid="{00000000-0005-0000-0000-000012180000}"/>
    <cellStyle name="Note 26 2 2" xfId="4019" xr:uid="{00000000-0005-0000-0000-000013180000}"/>
    <cellStyle name="Note 26 3" xfId="4020" xr:uid="{00000000-0005-0000-0000-000014180000}"/>
    <cellStyle name="Note 26 3 2" xfId="4021" xr:uid="{00000000-0005-0000-0000-000015180000}"/>
    <cellStyle name="Note 26 4" xfId="4022" xr:uid="{00000000-0005-0000-0000-000016180000}"/>
    <cellStyle name="Note 26 4 2" xfId="4023" xr:uid="{00000000-0005-0000-0000-000017180000}"/>
    <cellStyle name="Note 27 2" xfId="4024" xr:uid="{00000000-0005-0000-0000-000018180000}"/>
    <cellStyle name="Note 27 2 2" xfId="4025" xr:uid="{00000000-0005-0000-0000-000019180000}"/>
    <cellStyle name="Note 27 3" xfId="4026" xr:uid="{00000000-0005-0000-0000-00001A180000}"/>
    <cellStyle name="Note 27 3 2" xfId="4027" xr:uid="{00000000-0005-0000-0000-00001B180000}"/>
    <cellStyle name="Note 27 4" xfId="4028" xr:uid="{00000000-0005-0000-0000-00001C180000}"/>
    <cellStyle name="Note 27 4 2" xfId="4029" xr:uid="{00000000-0005-0000-0000-00001D180000}"/>
    <cellStyle name="Note 28 2" xfId="4030" xr:uid="{00000000-0005-0000-0000-00001E180000}"/>
    <cellStyle name="Note 28 2 2" xfId="4031" xr:uid="{00000000-0005-0000-0000-00001F180000}"/>
    <cellStyle name="Note 28 3" xfId="4032" xr:uid="{00000000-0005-0000-0000-000020180000}"/>
    <cellStyle name="Note 28 3 2" xfId="4033" xr:uid="{00000000-0005-0000-0000-000021180000}"/>
    <cellStyle name="Note 28 4" xfId="4034" xr:uid="{00000000-0005-0000-0000-000022180000}"/>
    <cellStyle name="Note 28 4 2" xfId="4035" xr:uid="{00000000-0005-0000-0000-000023180000}"/>
    <cellStyle name="Note 29 2" xfId="4036" xr:uid="{00000000-0005-0000-0000-000024180000}"/>
    <cellStyle name="Note 29 2 2" xfId="4037" xr:uid="{00000000-0005-0000-0000-000025180000}"/>
    <cellStyle name="Note 29 3" xfId="4038" xr:uid="{00000000-0005-0000-0000-000026180000}"/>
    <cellStyle name="Note 29 3 2" xfId="4039" xr:uid="{00000000-0005-0000-0000-000027180000}"/>
    <cellStyle name="Note 29 4" xfId="4040" xr:uid="{00000000-0005-0000-0000-000028180000}"/>
    <cellStyle name="Note 29 4 2" xfId="4041" xr:uid="{00000000-0005-0000-0000-000029180000}"/>
    <cellStyle name="Note 3" xfId="4042" xr:uid="{00000000-0005-0000-0000-00002A180000}"/>
    <cellStyle name="Note 3 2" xfId="4043" xr:uid="{00000000-0005-0000-0000-00002B180000}"/>
    <cellStyle name="Note 3 3" xfId="4044" xr:uid="{00000000-0005-0000-0000-00002C180000}"/>
    <cellStyle name="Note 3 4" xfId="4045" xr:uid="{00000000-0005-0000-0000-00002D180000}"/>
    <cellStyle name="Note 3 5" xfId="4046" xr:uid="{00000000-0005-0000-0000-00002E180000}"/>
    <cellStyle name="Note 30 2" xfId="4047" xr:uid="{00000000-0005-0000-0000-00002F180000}"/>
    <cellStyle name="Note 30 2 2" xfId="4048" xr:uid="{00000000-0005-0000-0000-000030180000}"/>
    <cellStyle name="Note 30 3" xfId="4049" xr:uid="{00000000-0005-0000-0000-000031180000}"/>
    <cellStyle name="Note 30 3 2" xfId="4050" xr:uid="{00000000-0005-0000-0000-000032180000}"/>
    <cellStyle name="Note 30 4" xfId="4051" xr:uid="{00000000-0005-0000-0000-000033180000}"/>
    <cellStyle name="Note 30 4 2" xfId="4052" xr:uid="{00000000-0005-0000-0000-000034180000}"/>
    <cellStyle name="Note 31 2" xfId="4053" xr:uid="{00000000-0005-0000-0000-000035180000}"/>
    <cellStyle name="Note 31 2 2" xfId="4054" xr:uid="{00000000-0005-0000-0000-000036180000}"/>
    <cellStyle name="Note 31 3" xfId="4055" xr:uid="{00000000-0005-0000-0000-000037180000}"/>
    <cellStyle name="Note 31 3 2" xfId="4056" xr:uid="{00000000-0005-0000-0000-000038180000}"/>
    <cellStyle name="Note 31 4" xfId="4057" xr:uid="{00000000-0005-0000-0000-000039180000}"/>
    <cellStyle name="Note 31 4 2" xfId="4058" xr:uid="{00000000-0005-0000-0000-00003A180000}"/>
    <cellStyle name="Note 32 2" xfId="4059" xr:uid="{00000000-0005-0000-0000-00003B180000}"/>
    <cellStyle name="Note 32 2 2" xfId="4060" xr:uid="{00000000-0005-0000-0000-00003C180000}"/>
    <cellStyle name="Note 32 3" xfId="4061" xr:uid="{00000000-0005-0000-0000-00003D180000}"/>
    <cellStyle name="Note 32 3 2" xfId="4062" xr:uid="{00000000-0005-0000-0000-00003E180000}"/>
    <cellStyle name="Note 32 4" xfId="4063" xr:uid="{00000000-0005-0000-0000-00003F180000}"/>
    <cellStyle name="Note 32 4 2" xfId="4064" xr:uid="{00000000-0005-0000-0000-000040180000}"/>
    <cellStyle name="Note 33 2" xfId="4065" xr:uid="{00000000-0005-0000-0000-000041180000}"/>
    <cellStyle name="Note 33 2 2" xfId="4066" xr:uid="{00000000-0005-0000-0000-000042180000}"/>
    <cellStyle name="Note 33 3" xfId="4067" xr:uid="{00000000-0005-0000-0000-000043180000}"/>
    <cellStyle name="Note 33 3 2" xfId="4068" xr:uid="{00000000-0005-0000-0000-000044180000}"/>
    <cellStyle name="Note 33 4" xfId="4069" xr:uid="{00000000-0005-0000-0000-000045180000}"/>
    <cellStyle name="Note 33 4 2" xfId="4070" xr:uid="{00000000-0005-0000-0000-000046180000}"/>
    <cellStyle name="Note 34 2" xfId="4071" xr:uid="{00000000-0005-0000-0000-000047180000}"/>
    <cellStyle name="Note 34 2 2" xfId="4072" xr:uid="{00000000-0005-0000-0000-000048180000}"/>
    <cellStyle name="Note 34 3" xfId="4073" xr:uid="{00000000-0005-0000-0000-000049180000}"/>
    <cellStyle name="Note 34 3 2" xfId="4074" xr:uid="{00000000-0005-0000-0000-00004A180000}"/>
    <cellStyle name="Note 34 4" xfId="4075" xr:uid="{00000000-0005-0000-0000-00004B180000}"/>
    <cellStyle name="Note 34 4 2" xfId="4076" xr:uid="{00000000-0005-0000-0000-00004C180000}"/>
    <cellStyle name="Note 35 2" xfId="4077" xr:uid="{00000000-0005-0000-0000-00004D180000}"/>
    <cellStyle name="Note 35 2 2" xfId="4078" xr:uid="{00000000-0005-0000-0000-00004E180000}"/>
    <cellStyle name="Note 35 3" xfId="4079" xr:uid="{00000000-0005-0000-0000-00004F180000}"/>
    <cellStyle name="Note 35 3 2" xfId="4080" xr:uid="{00000000-0005-0000-0000-000050180000}"/>
    <cellStyle name="Note 35 4" xfId="4081" xr:uid="{00000000-0005-0000-0000-000051180000}"/>
    <cellStyle name="Note 35 4 2" xfId="4082" xr:uid="{00000000-0005-0000-0000-000052180000}"/>
    <cellStyle name="Note 36 2" xfId="4083" xr:uid="{00000000-0005-0000-0000-000053180000}"/>
    <cellStyle name="Note 36 2 2" xfId="4084" xr:uid="{00000000-0005-0000-0000-000054180000}"/>
    <cellStyle name="Note 36 3" xfId="4085" xr:uid="{00000000-0005-0000-0000-000055180000}"/>
    <cellStyle name="Note 36 3 2" xfId="4086" xr:uid="{00000000-0005-0000-0000-000056180000}"/>
    <cellStyle name="Note 36 4" xfId="4087" xr:uid="{00000000-0005-0000-0000-000057180000}"/>
    <cellStyle name="Note 36 4 2" xfId="4088" xr:uid="{00000000-0005-0000-0000-000058180000}"/>
    <cellStyle name="Note 37 2" xfId="4089" xr:uid="{00000000-0005-0000-0000-000059180000}"/>
    <cellStyle name="Note 37 2 2" xfId="4090" xr:uid="{00000000-0005-0000-0000-00005A180000}"/>
    <cellStyle name="Note 37 3" xfId="4091" xr:uid="{00000000-0005-0000-0000-00005B180000}"/>
    <cellStyle name="Note 37 3 2" xfId="4092" xr:uid="{00000000-0005-0000-0000-00005C180000}"/>
    <cellStyle name="Note 37 4" xfId="4093" xr:uid="{00000000-0005-0000-0000-00005D180000}"/>
    <cellStyle name="Note 37 4 2" xfId="4094" xr:uid="{00000000-0005-0000-0000-00005E180000}"/>
    <cellStyle name="Note 38 2" xfId="4095" xr:uid="{00000000-0005-0000-0000-00005F180000}"/>
    <cellStyle name="Note 38 2 2" xfId="4096" xr:uid="{00000000-0005-0000-0000-000060180000}"/>
    <cellStyle name="Note 38 3" xfId="4097" xr:uid="{00000000-0005-0000-0000-000061180000}"/>
    <cellStyle name="Note 38 3 2" xfId="4098" xr:uid="{00000000-0005-0000-0000-000062180000}"/>
    <cellStyle name="Note 38 4" xfId="4099" xr:uid="{00000000-0005-0000-0000-000063180000}"/>
    <cellStyle name="Note 38 4 2" xfId="4100" xr:uid="{00000000-0005-0000-0000-000064180000}"/>
    <cellStyle name="Note 39 2" xfId="4101" xr:uid="{00000000-0005-0000-0000-000065180000}"/>
    <cellStyle name="Note 39 2 2" xfId="4102" xr:uid="{00000000-0005-0000-0000-000066180000}"/>
    <cellStyle name="Note 39 3" xfId="4103" xr:uid="{00000000-0005-0000-0000-000067180000}"/>
    <cellStyle name="Note 39 3 2" xfId="4104" xr:uid="{00000000-0005-0000-0000-000068180000}"/>
    <cellStyle name="Note 39 4" xfId="4105" xr:uid="{00000000-0005-0000-0000-000069180000}"/>
    <cellStyle name="Note 39 4 2" xfId="4106" xr:uid="{00000000-0005-0000-0000-00006A180000}"/>
    <cellStyle name="Note 4" xfId="4107" xr:uid="{00000000-0005-0000-0000-00006B180000}"/>
    <cellStyle name="Note 4 2" xfId="4108" xr:uid="{00000000-0005-0000-0000-00006C180000}"/>
    <cellStyle name="Note 4 3" xfId="4109" xr:uid="{00000000-0005-0000-0000-00006D180000}"/>
    <cellStyle name="Note 4 4" xfId="4110" xr:uid="{00000000-0005-0000-0000-00006E180000}"/>
    <cellStyle name="Note 4 5" xfId="4111" xr:uid="{00000000-0005-0000-0000-00006F180000}"/>
    <cellStyle name="Note 40 2" xfId="4112" xr:uid="{00000000-0005-0000-0000-000070180000}"/>
    <cellStyle name="Note 40 2 2" xfId="4113" xr:uid="{00000000-0005-0000-0000-000071180000}"/>
    <cellStyle name="Note 40 3" xfId="4114" xr:uid="{00000000-0005-0000-0000-000072180000}"/>
    <cellStyle name="Note 40 3 2" xfId="4115" xr:uid="{00000000-0005-0000-0000-000073180000}"/>
    <cellStyle name="Note 40 4" xfId="4116" xr:uid="{00000000-0005-0000-0000-000074180000}"/>
    <cellStyle name="Note 40 4 2" xfId="4117" xr:uid="{00000000-0005-0000-0000-000075180000}"/>
    <cellStyle name="Note 41 2" xfId="4118" xr:uid="{00000000-0005-0000-0000-000076180000}"/>
    <cellStyle name="Note 41 2 2" xfId="4119" xr:uid="{00000000-0005-0000-0000-000077180000}"/>
    <cellStyle name="Note 41 3" xfId="4120" xr:uid="{00000000-0005-0000-0000-000078180000}"/>
    <cellStyle name="Note 41 3 2" xfId="4121" xr:uid="{00000000-0005-0000-0000-000079180000}"/>
    <cellStyle name="Note 41 4" xfId="4122" xr:uid="{00000000-0005-0000-0000-00007A180000}"/>
    <cellStyle name="Note 41 4 2" xfId="4123" xr:uid="{00000000-0005-0000-0000-00007B180000}"/>
    <cellStyle name="Note 42 2" xfId="4124" xr:uid="{00000000-0005-0000-0000-00007C180000}"/>
    <cellStyle name="Note 42 2 2" xfId="4125" xr:uid="{00000000-0005-0000-0000-00007D180000}"/>
    <cellStyle name="Note 42 3" xfId="4126" xr:uid="{00000000-0005-0000-0000-00007E180000}"/>
    <cellStyle name="Note 42 3 2" xfId="4127" xr:uid="{00000000-0005-0000-0000-00007F180000}"/>
    <cellStyle name="Note 42 4" xfId="4128" xr:uid="{00000000-0005-0000-0000-000080180000}"/>
    <cellStyle name="Note 42 4 2" xfId="4129" xr:uid="{00000000-0005-0000-0000-000081180000}"/>
    <cellStyle name="Note 43 2" xfId="4130" xr:uid="{00000000-0005-0000-0000-000082180000}"/>
    <cellStyle name="Note 43 2 2" xfId="4131" xr:uid="{00000000-0005-0000-0000-000083180000}"/>
    <cellStyle name="Note 43 3" xfId="4132" xr:uid="{00000000-0005-0000-0000-000084180000}"/>
    <cellStyle name="Note 43 3 2" xfId="4133" xr:uid="{00000000-0005-0000-0000-000085180000}"/>
    <cellStyle name="Note 43 4" xfId="4134" xr:uid="{00000000-0005-0000-0000-000086180000}"/>
    <cellStyle name="Note 43 4 2" xfId="4135" xr:uid="{00000000-0005-0000-0000-000087180000}"/>
    <cellStyle name="Note 44 2" xfId="4136" xr:uid="{00000000-0005-0000-0000-000088180000}"/>
    <cellStyle name="Note 44 2 2" xfId="4137" xr:uid="{00000000-0005-0000-0000-000089180000}"/>
    <cellStyle name="Note 44 3" xfId="4138" xr:uid="{00000000-0005-0000-0000-00008A180000}"/>
    <cellStyle name="Note 44 3 2" xfId="4139" xr:uid="{00000000-0005-0000-0000-00008B180000}"/>
    <cellStyle name="Note 44 4" xfId="4140" xr:uid="{00000000-0005-0000-0000-00008C180000}"/>
    <cellStyle name="Note 44 4 2" xfId="4141" xr:uid="{00000000-0005-0000-0000-00008D180000}"/>
    <cellStyle name="Note 45 2" xfId="4142" xr:uid="{00000000-0005-0000-0000-00008E180000}"/>
    <cellStyle name="Note 45 2 2" xfId="4143" xr:uid="{00000000-0005-0000-0000-00008F180000}"/>
    <cellStyle name="Note 45 3" xfId="4144" xr:uid="{00000000-0005-0000-0000-000090180000}"/>
    <cellStyle name="Note 45 3 2" xfId="4145" xr:uid="{00000000-0005-0000-0000-000091180000}"/>
    <cellStyle name="Note 46 2" xfId="4146" xr:uid="{00000000-0005-0000-0000-000092180000}"/>
    <cellStyle name="Note 46 2 2" xfId="4147" xr:uid="{00000000-0005-0000-0000-000093180000}"/>
    <cellStyle name="Note 46 3" xfId="4148" xr:uid="{00000000-0005-0000-0000-000094180000}"/>
    <cellStyle name="Note 46 3 2" xfId="4149" xr:uid="{00000000-0005-0000-0000-000095180000}"/>
    <cellStyle name="Note 5" xfId="4150" xr:uid="{00000000-0005-0000-0000-000096180000}"/>
    <cellStyle name="Note 5 2" xfId="4151" xr:uid="{00000000-0005-0000-0000-000097180000}"/>
    <cellStyle name="Note 5 3" xfId="4152" xr:uid="{00000000-0005-0000-0000-000098180000}"/>
    <cellStyle name="Note 5 4" xfId="4153" xr:uid="{00000000-0005-0000-0000-000099180000}"/>
    <cellStyle name="Note 5 5" xfId="4154" xr:uid="{00000000-0005-0000-0000-00009A180000}"/>
    <cellStyle name="Note 6" xfId="4155" xr:uid="{00000000-0005-0000-0000-00009B180000}"/>
    <cellStyle name="Note 6 2" xfId="4156" xr:uid="{00000000-0005-0000-0000-00009C180000}"/>
    <cellStyle name="Note 6 3" xfId="4157" xr:uid="{00000000-0005-0000-0000-00009D180000}"/>
    <cellStyle name="Note 6 4" xfId="4158" xr:uid="{00000000-0005-0000-0000-00009E180000}"/>
    <cellStyle name="Note 6 5" xfId="4159" xr:uid="{00000000-0005-0000-0000-00009F180000}"/>
    <cellStyle name="Note 7" xfId="4160" xr:uid="{00000000-0005-0000-0000-0000A0180000}"/>
    <cellStyle name="Note 7 2" xfId="4161" xr:uid="{00000000-0005-0000-0000-0000A1180000}"/>
    <cellStyle name="Note 7 3" xfId="4162" xr:uid="{00000000-0005-0000-0000-0000A2180000}"/>
    <cellStyle name="Note 7 4" xfId="4163" xr:uid="{00000000-0005-0000-0000-0000A3180000}"/>
    <cellStyle name="Note 7 5" xfId="4164" xr:uid="{00000000-0005-0000-0000-0000A4180000}"/>
    <cellStyle name="Note 8" xfId="4165" xr:uid="{00000000-0005-0000-0000-0000A5180000}"/>
    <cellStyle name="Note 8 2" xfId="4166" xr:uid="{00000000-0005-0000-0000-0000A6180000}"/>
    <cellStyle name="Note 8 3" xfId="4167" xr:uid="{00000000-0005-0000-0000-0000A7180000}"/>
    <cellStyle name="Note 8 4" xfId="4168" xr:uid="{00000000-0005-0000-0000-0000A8180000}"/>
    <cellStyle name="Note 8 5" xfId="4169" xr:uid="{00000000-0005-0000-0000-0000A9180000}"/>
    <cellStyle name="Note 9" xfId="4170" xr:uid="{00000000-0005-0000-0000-0000AA180000}"/>
    <cellStyle name="Note 9 2" xfId="4171" xr:uid="{00000000-0005-0000-0000-0000AB180000}"/>
    <cellStyle name="Note 9 3" xfId="4172" xr:uid="{00000000-0005-0000-0000-0000AC180000}"/>
    <cellStyle name="Note 9 4" xfId="4173" xr:uid="{00000000-0005-0000-0000-0000AD180000}"/>
    <cellStyle name="Note 9 5" xfId="4174" xr:uid="{00000000-0005-0000-0000-0000AE180000}"/>
    <cellStyle name="Output 2" xfId="2565" xr:uid="{00000000-0005-0000-0000-0000AF180000}"/>
    <cellStyle name="Percent [2]" xfId="2566" xr:uid="{00000000-0005-0000-0000-0000B0180000}"/>
    <cellStyle name="Percent [2] 2" xfId="6280" xr:uid="{00000000-0005-0000-0000-0000B1180000}"/>
    <cellStyle name="Percent 2" xfId="2567" xr:uid="{00000000-0005-0000-0000-0000B2180000}"/>
    <cellStyle name="Percent 2 2" xfId="2568" xr:uid="{00000000-0005-0000-0000-0000B3180000}"/>
    <cellStyle name="Percent 2 3" xfId="2569" xr:uid="{00000000-0005-0000-0000-0000B4180000}"/>
    <cellStyle name="Percent 2 4" xfId="6369" xr:uid="{00000000-0005-0000-0000-0000B5180000}"/>
    <cellStyle name="Percent 3" xfId="2570" xr:uid="{00000000-0005-0000-0000-0000B6180000}"/>
    <cellStyle name="Percent 3 2" xfId="2571" xr:uid="{00000000-0005-0000-0000-0000B7180000}"/>
    <cellStyle name="Percent 3 3" xfId="2572" xr:uid="{00000000-0005-0000-0000-0000B8180000}"/>
    <cellStyle name="Percent 3 4" xfId="6281" xr:uid="{00000000-0005-0000-0000-0000B9180000}"/>
    <cellStyle name="Percent 4" xfId="2573" xr:uid="{00000000-0005-0000-0000-0000BA180000}"/>
    <cellStyle name="Percent 4 2" xfId="2574" xr:uid="{00000000-0005-0000-0000-0000BB180000}"/>
    <cellStyle name="Percent 4 3" xfId="2575" xr:uid="{00000000-0005-0000-0000-0000BC180000}"/>
    <cellStyle name="Percent 4 4" xfId="2661" xr:uid="{00000000-0005-0000-0000-0000BD180000}"/>
    <cellStyle name="Percent 5" xfId="2576" xr:uid="{00000000-0005-0000-0000-0000BE180000}"/>
    <cellStyle name="Percent 5 2" xfId="2577" xr:uid="{00000000-0005-0000-0000-0000BF180000}"/>
    <cellStyle name="Percent 5 3" xfId="2578" xr:uid="{00000000-0005-0000-0000-0000C0180000}"/>
    <cellStyle name="Style 1" xfId="2579" xr:uid="{00000000-0005-0000-0000-0000C1180000}"/>
    <cellStyle name="Style 1 2" xfId="6282" xr:uid="{00000000-0005-0000-0000-0000C2180000}"/>
    <cellStyle name="Style 10" xfId="2580" xr:uid="{00000000-0005-0000-0000-0000C3180000}"/>
    <cellStyle name="Style 11" xfId="2581" xr:uid="{00000000-0005-0000-0000-0000C4180000}"/>
    <cellStyle name="Style 2" xfId="2582" xr:uid="{00000000-0005-0000-0000-0000C5180000}"/>
    <cellStyle name="Style 3" xfId="2583" xr:uid="{00000000-0005-0000-0000-0000C6180000}"/>
    <cellStyle name="Style 3 2" xfId="6283" xr:uid="{00000000-0005-0000-0000-0000C7180000}"/>
    <cellStyle name="Style 4" xfId="2584" xr:uid="{00000000-0005-0000-0000-0000C8180000}"/>
    <cellStyle name="Style 5" xfId="2585" xr:uid="{00000000-0005-0000-0000-0000C9180000}"/>
    <cellStyle name="Style 6" xfId="2586" xr:uid="{00000000-0005-0000-0000-0000CA180000}"/>
    <cellStyle name="Style 7" xfId="2587" xr:uid="{00000000-0005-0000-0000-0000CB180000}"/>
    <cellStyle name="Style 8" xfId="2588" xr:uid="{00000000-0005-0000-0000-0000CC180000}"/>
    <cellStyle name="Style 9" xfId="2589" xr:uid="{00000000-0005-0000-0000-0000CD180000}"/>
    <cellStyle name="Style1" xfId="2590" xr:uid="{00000000-0005-0000-0000-0000CE180000}"/>
    <cellStyle name="Style2" xfId="2591" xr:uid="{00000000-0005-0000-0000-0000CF180000}"/>
    <cellStyle name="Style3" xfId="2592" xr:uid="{00000000-0005-0000-0000-0000D0180000}"/>
    <cellStyle name="Style4" xfId="2593" xr:uid="{00000000-0005-0000-0000-0000D1180000}"/>
    <cellStyle name="Style5" xfId="2594" xr:uid="{00000000-0005-0000-0000-0000D2180000}"/>
    <cellStyle name="Style6" xfId="2595" xr:uid="{00000000-0005-0000-0000-0000D3180000}"/>
    <cellStyle name="Style7" xfId="2596" xr:uid="{00000000-0005-0000-0000-0000D4180000}"/>
    <cellStyle name="subhead" xfId="2597" xr:uid="{00000000-0005-0000-0000-0000D5180000}"/>
    <cellStyle name="Total 2" xfId="2599" xr:uid="{00000000-0005-0000-0000-0000D7180000}"/>
    <cellStyle name="Total 2 2" xfId="4175" xr:uid="{00000000-0005-0000-0000-0000D8180000}"/>
    <cellStyle name="Total 2 3" xfId="6284" xr:uid="{00000000-0005-0000-0000-0000D9180000}"/>
    <cellStyle name="Total 3" xfId="2600" xr:uid="{00000000-0005-0000-0000-0000DA180000}"/>
    <cellStyle name="Total 3 2" xfId="6285" xr:uid="{00000000-0005-0000-0000-0000DB180000}"/>
    <cellStyle name="Total 4" xfId="2601" xr:uid="{00000000-0005-0000-0000-0000DC180000}"/>
    <cellStyle name="Total 4 2" xfId="6286" xr:uid="{00000000-0005-0000-0000-0000DD180000}"/>
    <cellStyle name="Total 5" xfId="2602" xr:uid="{00000000-0005-0000-0000-0000DE180000}"/>
    <cellStyle name="Total 5 2" xfId="6287" xr:uid="{00000000-0005-0000-0000-0000DF180000}"/>
    <cellStyle name="Total 6" xfId="2603" xr:uid="{00000000-0005-0000-0000-0000E0180000}"/>
    <cellStyle name="Total 6 2" xfId="6288" xr:uid="{00000000-0005-0000-0000-0000E1180000}"/>
    <cellStyle name="Total 7" xfId="2604" xr:uid="{00000000-0005-0000-0000-0000E2180000}"/>
    <cellStyle name="Total 7 2" xfId="6289" xr:uid="{00000000-0005-0000-0000-0000E3180000}"/>
    <cellStyle name="Total 8" xfId="2605" xr:uid="{00000000-0005-0000-0000-0000E4180000}"/>
    <cellStyle name="Total 8 2" xfId="6290" xr:uid="{00000000-0005-0000-0000-0000E5180000}"/>
    <cellStyle name="Total 9" xfId="2606" xr:uid="{00000000-0005-0000-0000-0000E6180000}"/>
    <cellStyle name="Total 9 2" xfId="6291" xr:uid="{00000000-0005-0000-0000-0000E7180000}"/>
    <cellStyle name="thvt" xfId="2598" xr:uid="{00000000-0005-0000-0000-0000D6180000}"/>
    <cellStyle name="Warning Text 2" xfId="2607" xr:uid="{00000000-0005-0000-0000-0000E8180000}"/>
    <cellStyle name="xanh" xfId="2608" xr:uid="{00000000-0005-0000-0000-0000E9180000}"/>
    <cellStyle name="xuan" xfId="2609" xr:uid="{00000000-0005-0000-0000-0000EA180000}"/>
    <cellStyle name="ปกติ_gdp2006q4" xfId="2610" xr:uid="{00000000-0005-0000-0000-0000EB180000}"/>
    <cellStyle name=" [0.00]_ Att. 1- Cover" xfId="2611" xr:uid="{00000000-0005-0000-0000-0000EC180000}"/>
    <cellStyle name="_ Att. 1- Cover" xfId="2612" xr:uid="{00000000-0005-0000-0000-0000ED180000}"/>
    <cellStyle name="?_ Att. 1- Cover" xfId="2613" xr:uid="{00000000-0005-0000-0000-0000EE180000}"/>
    <cellStyle name="똿뗦먛귟 [0.00]_PRODUCT DETAIL Q1" xfId="2614" xr:uid="{00000000-0005-0000-0000-0000EF180000}"/>
    <cellStyle name="똿뗦먛귟_PRODUCT DETAIL Q1" xfId="2615" xr:uid="{00000000-0005-0000-0000-0000F0180000}"/>
    <cellStyle name="믅됞 [0.00]_PRODUCT DETAIL Q1" xfId="2616" xr:uid="{00000000-0005-0000-0000-0000F1180000}"/>
    <cellStyle name="믅됞_PRODUCT DETAIL Q1" xfId="2617" xr:uid="{00000000-0005-0000-0000-0000F2180000}"/>
    <cellStyle name="백분율_95" xfId="2618" xr:uid="{00000000-0005-0000-0000-0000F3180000}"/>
    <cellStyle name="뷭?_BOOKSHIP" xfId="2619" xr:uid="{00000000-0005-0000-0000-0000F4180000}"/>
    <cellStyle name="콤마 [0]_1202" xfId="2620" xr:uid="{00000000-0005-0000-0000-0000F5180000}"/>
    <cellStyle name="콤마_1202" xfId="2621" xr:uid="{00000000-0005-0000-0000-0000F6180000}"/>
    <cellStyle name="통화 [0]_1202" xfId="2622" xr:uid="{00000000-0005-0000-0000-0000F7180000}"/>
    <cellStyle name="통화_1202" xfId="2623" xr:uid="{00000000-0005-0000-0000-0000F8180000}"/>
    <cellStyle name="표준_(정보부문)월별인원계획" xfId="2624" xr:uid="{00000000-0005-0000-0000-0000F9180000}"/>
    <cellStyle name="一般_00Q3902REV.1" xfId="2625" xr:uid="{00000000-0005-0000-0000-0000FA180000}"/>
    <cellStyle name="千分位[0]_00Q3902REV.1" xfId="2626" xr:uid="{00000000-0005-0000-0000-0000FB180000}"/>
    <cellStyle name="千分位_00Q3902REV.1" xfId="2627" xr:uid="{00000000-0005-0000-0000-0000FC180000}"/>
    <cellStyle name="標準_list of commodities" xfId="2628" xr:uid="{00000000-0005-0000-0000-0000FD180000}"/>
    <cellStyle name="貨幣 [0]_00Q3902REV.1" xfId="2629" xr:uid="{00000000-0005-0000-0000-0000FE180000}"/>
    <cellStyle name="貨幣[0]_BRE" xfId="2630" xr:uid="{00000000-0005-0000-0000-0000FF180000}"/>
    <cellStyle name="貨幣_00Q3902REV.1" xfId="2631" xr:uid="{00000000-0005-0000-0000-00000019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sharedStrings" Target="sharedStrings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IBASE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ung%20Quat\Goi3\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tqvuong\Local%20Settings\Temporary%20Internet%20Files\Content.IE5\O5IZ0TU7\Hieu\Data\Nien%20giam\Hoan\Nien%20giam%2095-2002\NN95-200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tqvuong\Local%20Settings\Temporary%20Internet%20Files\Content.IE5\O5IZ0TU7\Hieu\Data\Nien%20giam\Hoan\Nien%20giam%2095-2002\NN95-20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 refreshError="1"/>
      <sheetData sheetId="701"/>
      <sheetData sheetId="702"/>
      <sheetData sheetId="70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phan tich DG"/>
      <sheetName val="gia vat lieu"/>
      <sheetName val="gia xe may"/>
      <sheetName val="gia nhan cong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Congty"/>
      <sheetName val="VPPN"/>
      <sheetName val="XN74"/>
      <sheetName val="XN54"/>
      <sheetName val="XN33"/>
      <sheetName val="NK96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T.K H.T.T5"/>
      <sheetName val="T.K T7"/>
      <sheetName val="TK T6"/>
      <sheetName val="T.K T5"/>
      <sheetName val="Bang thong ke hang ton"/>
      <sheetName val="thong ke "/>
      <sheetName val="T.KT04"/>
      <sheetName val="T8-9)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Dinh_ha nha"/>
      <sheetName val="20+590"/>
      <sheetName val="20+1218"/>
      <sheetName val="22+456"/>
      <sheetName val="23+200"/>
      <sheetName val="23+327"/>
      <sheetName val="23+468"/>
      <sheetName val="Bia1"/>
      <sheetName val="DTCT"/>
      <sheetName val="PTVT"/>
      <sheetName val="THVT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Chart3"/>
      <sheetName val="Chart2"/>
      <sheetName val="BaTrieu-L.con"/>
      <sheetName val="EDT - Ro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2.74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.tuanM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T6"/>
      <sheetName val="THQII"/>
      <sheetName val="Trung"/>
      <sheetName val="THQIII"/>
      <sheetName val="THT nam 04"/>
      <sheetName val="142201ȭT4"/>
      <sheetName val="Bia¸"/>
      <sheetName val="TL"/>
      <sheetName val="T8-9B"/>
      <sheetName val="T8-9þ"/>
      <sheetName val="BCDSPS"/>
      <sheetName val="BCDKT"/>
      <sheetName val="[IBASE2.XLS}BHXH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GK"/>
      <sheetName val="CB"/>
      <sheetName val="VP"/>
      <sheetName val="Km274-Km274"/>
      <sheetName val="Km27'-Km278"/>
      <sheetName val="KHVô XL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T8-9@"/>
      <sheetName val="gia vt,nc,may"/>
      <sheetName val="THKP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Sheet12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Tonf hop"/>
      <sheetName val="CoquyTM"/>
      <sheetName val="TH_B¸"/>
      <sheetName val="CongNo"/>
      <sheetName val="TD khao sat"/>
      <sheetName val="_x0000__x0000__x0005__x0000__x0000_"/>
      <sheetName val="CHITIET VL-NC"/>
      <sheetName val="DON GIA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Km282-Km_x0003_?3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lapdap TB "/>
      <sheetName val="ESTI."/>
      <sheetName val="DI-ESTI"/>
      <sheetName val="THTBþ"/>
      <sheetName val="nghi dinh-_x0004__x0010_"/>
      <sheetName val="Chart䀀"/>
      <sheetName val="T8-9("/>
      <sheetName val=" GT CPhi tung dot"/>
      <sheetName val="Nhap_lie"/>
      <sheetName val="Nhap_lie("/>
      <sheetName val="IBASE2"/>
      <sheetName val="Cong hop 2,0ࡸ2,0"/>
      <sheetName val="Biaþ"/>
      <sheetName val="Luot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Km282-Km_x0003_"/>
      <sheetName val="°:nh"/>
      <sheetName val="SANNUONG"/>
      <sheetName val="thkn (2)"/>
      <sheetName val="Vchuygn(C)"/>
      <sheetName val="342201-T10"/>
      <sheetName val="km208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 refreshError="1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/>
      <sheetData sheetId="312"/>
      <sheetData sheetId="313"/>
      <sheetData sheetId="314" refreshError="1"/>
      <sheetData sheetId="315" refreshError="1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 refreshError="1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 refreshError="1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 refreshError="1"/>
      <sheetData sheetId="494" refreshError="1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 refreshError="1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/>
      <sheetData sheetId="561" refreshError="1"/>
      <sheetData sheetId="562" refreshError="1"/>
      <sheetData sheetId="563" refreshError="1"/>
      <sheetData sheetId="564" refreshError="1"/>
      <sheetData sheetId="565"/>
      <sheetData sheetId="566"/>
      <sheetData sheetId="567" refreshError="1"/>
      <sheetData sheetId="568"/>
      <sheetData sheetId="569"/>
      <sheetData sheetId="570"/>
      <sheetData sheetId="571" refreshError="1"/>
      <sheetData sheetId="572" refreshError="1"/>
      <sheetData sheetId="573" refreshError="1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 refreshError="1"/>
      <sheetData sheetId="650" refreshError="1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 refreshError="1"/>
      <sheetData sheetId="708" refreshError="1"/>
      <sheetData sheetId="709"/>
      <sheetData sheetId="710"/>
      <sheetData sheetId="711"/>
      <sheetData sheetId="712"/>
      <sheetData sheetId="713"/>
      <sheetData sheetId="714"/>
      <sheetData sheetId="715" refreshError="1"/>
      <sheetData sheetId="716" refreshError="1"/>
      <sheetData sheetId="717" refreshError="1"/>
      <sheetData sheetId="718" refreshError="1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 refreshError="1"/>
      <sheetData sheetId="742"/>
      <sheetData sheetId="743" refreshError="1"/>
      <sheetData sheetId="744" refreshError="1"/>
      <sheetData sheetId="745" refreshError="1"/>
      <sheetData sheetId="746"/>
      <sheetData sheetId="747" refreshError="1"/>
      <sheetData sheetId="748"/>
      <sheetData sheetId="749"/>
      <sheetData sheetId="750"/>
      <sheetData sheetId="751"/>
      <sheetData sheetId="752"/>
      <sheetData sheetId="753"/>
      <sheetData sheetId="754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/>
      <sheetData sheetId="765"/>
      <sheetData sheetId="766" refreshError="1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 refreshError="1"/>
      <sheetData sheetId="778" refreshError="1"/>
      <sheetData sheetId="779" refreshError="1"/>
      <sheetData sheetId="780"/>
      <sheetData sheetId="781" refreshError="1"/>
      <sheetData sheetId="782" refreshError="1"/>
      <sheetData sheetId="783" refreshError="1"/>
      <sheetData sheetId="784" refreshError="1"/>
      <sheetData sheetId="785"/>
      <sheetData sheetId="786"/>
      <sheetData sheetId="787"/>
      <sheetData sheetId="788"/>
      <sheetData sheetId="789" refreshError="1"/>
      <sheetData sheetId="790" refreshError="1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/>
      <sheetData sheetId="908" refreshError="1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 refreshError="1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 refreshError="1"/>
      <sheetData sheetId="958" refreshError="1"/>
      <sheetData sheetId="959"/>
      <sheetData sheetId="960" refreshError="1"/>
      <sheetData sheetId="96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/>
      <sheetData sheetId="986"/>
      <sheetData sheetId="987"/>
      <sheetData sheetId="988" refreshError="1"/>
      <sheetData sheetId="989" refreshError="1"/>
      <sheetData sheetId="990" refreshError="1"/>
      <sheetData sheetId="991" refreshError="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/>
      <sheetData sheetId="1015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/>
      <sheetData sheetId="1204"/>
      <sheetData sheetId="1205"/>
      <sheetData sheetId="1206"/>
      <sheetData sheetId="1207"/>
      <sheetData sheetId="1208" refreshError="1"/>
      <sheetData sheetId="1209"/>
      <sheetData sheetId="1210" refreshError="1"/>
      <sheetData sheetId="121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/>
      <sheetData sheetId="1219" refreshError="1"/>
      <sheetData sheetId="1220"/>
      <sheetData sheetId="1221"/>
      <sheetData sheetId="1222"/>
      <sheetData sheetId="1223"/>
      <sheetData sheetId="1224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Km282-Km_x0003_"/>
      <sheetName val="2.74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aTrieu-L.con"/>
      <sheetName val="EDT - Ro"/>
      <sheetName val=".tuanM"/>
      <sheetName val="Dinh_ha nha"/>
      <sheetName val="[IBASE2.XLS}BHXH"/>
      <sheetName val="Chart3"/>
      <sheetName val="Chart2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  <sheetData sheetId="757" refreshError="1"/>
      <sheetData sheetId="758" refreshError="1"/>
      <sheetData sheetId="759"/>
      <sheetData sheetId="760"/>
      <sheetData sheetId="761"/>
      <sheetData sheetId="762"/>
      <sheetData sheetId="763"/>
      <sheetData sheetId="764"/>
      <sheetData sheetId="765"/>
      <sheetData sheetId="766" refreshError="1"/>
      <sheetData sheetId="767" refreshError="1"/>
      <sheetData sheetId="768"/>
      <sheetData sheetId="769" refreshError="1"/>
      <sheetData sheetId="770" refreshError="1"/>
      <sheetData sheetId="771" refreshError="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 refreshError="1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 refreshError="1"/>
      <sheetData sheetId="856" refreshError="1"/>
      <sheetData sheetId="857"/>
      <sheetData sheetId="858" refreshError="1"/>
      <sheetData sheetId="859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 refreshError="1"/>
      <sheetData sheetId="905" refreshError="1"/>
      <sheetData sheetId="906"/>
      <sheetData sheetId="907"/>
      <sheetData sheetId="908"/>
      <sheetData sheetId="909"/>
      <sheetData sheetId="910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DanhMuc"/>
      <sheetName val="ma-pt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TiÕn ®é thùc hiÖn KC"/>
      <sheetName val="ESTI."/>
      <sheetName val="DI-ESTI"/>
      <sheetName val="IBASE"/>
      <sheetName val="2_74"/>
      <sheetName val="TiÕn_®é_thùc_hiÖn_KC"/>
      <sheetName val="ESTI_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So Do"/>
      <sheetName val="KTTSCD - DLNA"/>
      <sheetName val="Sheet1"/>
      <sheetName val="quÝ1"/>
      <sheetName val="00000000"/>
      <sheetName val="10000000"/>
      <sheetName val="20000000"/>
      <sheetName val="30000000"/>
      <sheetName val="40000000"/>
      <sheetName val="50000000"/>
      <sheetName val="60000000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Sheet3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ong ho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H Ky Anh"/>
      <sheetName val="Sheet2 (2)"/>
      <sheetName val="t1"/>
      <sheetName val="T11"/>
      <sheetName val="Bia"/>
      <sheetName val="Tm"/>
      <sheetName val="THKP"/>
      <sheetName val="DGi"/>
      <sheetName val="fOOD"/>
      <sheetName val="FORM hc"/>
      <sheetName val="FORM pc"/>
      <sheetName val="CamPha"/>
      <sheetName val="MongCai"/>
      <sheetName val="70000000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m27' - Km278"/>
      <sheetName val="phan tich DG"/>
      <sheetName val="gia vat lieu"/>
      <sheetName val="gia xe may"/>
      <sheetName val="gia nhan cong"/>
      <sheetName val="XL4Test5"/>
      <sheetName val="TH  goi 4-x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PNT_QUOT__3"/>
      <sheetName val="COAT_WRAP_QIOT__3"/>
      <sheetName val="CV den trong to聮g"/>
      <sheetName val="PNT-QUOT-D150#3"/>
      <sheetName val="PNT-QUOT-H153#3"/>
      <sheetName val="PNT-QUOT-K152#3"/>
      <sheetName val="PNT-QUOT-H146#3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Oð mai 279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ȴ0000000"/>
      <sheetName val="BangTH"/>
      <sheetName val="Xaylap "/>
      <sheetName val="Nhan cong"/>
      <sheetName val="Thietbi"/>
      <sheetName val="Diengiai"/>
      <sheetName val="Vanchuyen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OLIEU"/>
      <sheetName val="TINHTOAN"/>
      <sheetName val="Bao cao KQTH quy hoach 135"/>
      <sheetName val="Sheet5"/>
      <sheetName val="Sheet6"/>
      <sheetName val="Sheet7"/>
      <sheetName val="Sheet8"/>
      <sheetName val="Sheet9"/>
      <sheetName val="Sheet10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TAU"/>
      <sheetName val="KHACH"/>
      <sheetName val="BC1"/>
      <sheetName val="BC2"/>
      <sheetName val="BAO CAO AN"/>
      <sheetName val="BANGKEKHACH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Shedt1"/>
      <sheetName val="_x0012_0000000"/>
      <sheetName val="Du tnan chi tiet coc nuoc"/>
      <sheetName val="BKLBD"/>
      <sheetName val="PTDG"/>
      <sheetName val="DTCT"/>
      <sheetName val="vlct"/>
      <sheetName val="Sheet11"/>
      <sheetName val="Sheet12"/>
      <sheetName val="Sheet13"/>
      <sheetName val="Sheet14"/>
      <sheetName val="Cong ban 1,5_x0013__x0000_"/>
      <sheetName val="XXXXX\XX"/>
      <sheetName val="cocB40 5B"/>
      <sheetName val="cocD50 9A"/>
      <sheetName val="cocD75 16"/>
      <sheetName val="coc B80 TD25"/>
      <sheetName val="P27 B80"/>
      <sheetName val="Coc23 B80"/>
      <sheetName val="cong B80 C4"/>
      <sheetName val="Áo"/>
      <sheetName val="ADKT"/>
      <sheetName val="Km&quot;80"/>
      <sheetName val="Lap ®at ®hÖn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xdcb 01-2003"/>
      <sheetName val="Km283 - Jm284"/>
      <sheetName val="K43"/>
      <sheetName val="THKL"/>
      <sheetName val="PL43"/>
      <sheetName val="K43+0.00 - 338 Trai"/>
      <sheetName val="Khac DP"/>
      <sheetName val="Khoi than "/>
      <sheetName val="B3_208_than"/>
      <sheetName val="B3_208_TU"/>
      <sheetName val="B3_208_TW"/>
      <sheetName val="B3_208_DP"/>
      <sheetName val="B3_208_khac"/>
      <sheetName val="gìIÏÝ_x001c_Ã_x0008_ç¾{è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Tong (op"/>
      <sheetName val="Coc 4ieu"/>
      <sheetName val="Kѭ284"/>
      <sheetName val="Macro1"/>
      <sheetName val="Macro2"/>
      <sheetName val="Macro3"/>
      <sheetName val="T_x000b_331"/>
      <sheetName val="[PNT-P3.xlsUTong hop (2)"/>
      <sheetName val="Km276 - Ke277"/>
      <sheetName val="[PNT-P3.xlsUKm279 - Km280"/>
      <sheetName val="ESTI."/>
      <sheetName val="DI-ESTI"/>
      <sheetName val="TNghiªm T_x0002_ "/>
      <sheetName val="tt-_x0014_BA"/>
      <sheetName val="TD_x0014_"/>
      <sheetName val="_x0014_.12"/>
      <sheetName val="QD c5a HDQT (2)"/>
      <sheetName val="_x0003_hart1"/>
      <sheetName val="p0000000"/>
      <sheetName val="Baocao"/>
      <sheetName val="UT"/>
      <sheetName val="TongHopHD"/>
      <sheetName val="Song ban 0,7x0,7"/>
      <sheetName val="Cong ban 0,8x ,8"/>
      <sheetName val="TNghiÖ- VL"/>
      <sheetName val="thaß26"/>
      <sheetName val="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Package1"/>
      <sheetName val="BCDSPS"/>
      <sheetName val="BCDK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CT.XF1"/>
      <sheetName val="Thang8-02"/>
      <sheetName val="Thang9-02"/>
      <sheetName val="Thang10-02"/>
      <sheetName val="Thang11-02"/>
      <sheetName val="Thang12-02"/>
      <sheetName val="Thang01-03"/>
      <sheetName val="Thang02-03"/>
      <sheetName val="Dong$bac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MTL$-INTER"/>
      <sheetName val="Khach iang le "/>
      <sheetName val="[PNT-P3.xlsѝKQKDKT'04-1"/>
      <sheetName val="gVL"/>
      <sheetName val="7000 000"/>
      <sheetName val="XNxlva sxthanKCIÉ"/>
      <sheetName val="chieud_x0005__x0000__x0000__x0000_"/>
      <sheetName val="CV den trong to?g"/>
      <sheetName val="?0000000"/>
      <sheetName val="GS02-thu0TM"/>
      <sheetName val="Don gia"/>
      <sheetName val="Nhap du lieu"/>
      <sheetName val="TDT-TBࡁ"/>
      <sheetName val="ၔong hop QL48 - 2"/>
      <sheetName val="Shaet13"/>
      <sheetName val="Km266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mua vao"/>
      <sheetName val="chi phi "/>
      <sheetName val="ban ra 10%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QD cua "/>
      <sheetName val="DŃ02"/>
      <sheetName val="GS09-chi TM"/>
      <sheetName val="CV di ngoai to~g"/>
      <sheetName val="DG "/>
      <sheetName val="I"/>
      <sheetName val="tt chu don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nam2004"/>
      <sheetName val="Dhp+d"/>
      <sheetName val="PNT-P3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GS11- tÝnh KH_x0014_SC§"/>
      <sheetName val="DGþ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XXXXX_XX"/>
      <sheetName val="[PNT-P3.xls]XXXXX\XX"/>
      <sheetName val="DG(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TK33313"/>
      <sheetName val="UK 911"/>
      <sheetName val="CEPS1"/>
      <sheetName val="Km285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_x0009__x0000__x0009__x0000__x0004__x0000__x0003_"/>
      <sheetName val="Cong ban _x0000_ _x0000__x0004__x0000__x0003_"/>
      <sheetName val="Èoasen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_x0000__x000f__x0000__x0000__x0000_‚嫌_x001a_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IBASE"/>
      <sheetName val="CC@S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/>
      <sheetData sheetId="158"/>
      <sheetData sheetId="159"/>
      <sheetData sheetId="160"/>
      <sheetData sheetId="16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/>
      <sheetData sheetId="169" refreshError="1"/>
      <sheetData sheetId="170"/>
      <sheetData sheetId="171"/>
      <sheetData sheetId="172"/>
      <sheetData sheetId="173"/>
      <sheetData sheetId="174"/>
      <sheetData sheetId="175" refreshError="1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 refreshError="1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/>
      <sheetData sheetId="370" refreshError="1"/>
      <sheetData sheetId="371" refreshError="1"/>
      <sheetData sheetId="372" refreshError="1"/>
      <sheetData sheetId="373"/>
      <sheetData sheetId="374"/>
      <sheetData sheetId="375"/>
      <sheetData sheetId="376" refreshError="1"/>
      <sheetData sheetId="377" refreshError="1"/>
      <sheetData sheetId="378" refreshError="1"/>
      <sheetData sheetId="379" refreshError="1"/>
      <sheetData sheetId="380"/>
      <sheetData sheetId="381"/>
      <sheetData sheetId="382"/>
      <sheetData sheetId="383"/>
      <sheetData sheetId="384"/>
      <sheetData sheetId="385"/>
      <sheetData sheetId="386"/>
      <sheetData sheetId="387" refreshError="1"/>
      <sheetData sheetId="388" refreshError="1"/>
      <sheetData sheetId="389" refreshError="1"/>
      <sheetData sheetId="390"/>
      <sheetData sheetId="391"/>
      <sheetData sheetId="392"/>
      <sheetData sheetId="393" refreshError="1"/>
      <sheetData sheetId="394" refreshError="1"/>
      <sheetData sheetId="395" refreshError="1"/>
      <sheetData sheetId="396" refreshError="1"/>
      <sheetData sheetId="397"/>
      <sheetData sheetId="398"/>
      <sheetData sheetId="399"/>
      <sheetData sheetId="400"/>
      <sheetData sheetId="401"/>
      <sheetData sheetId="402"/>
      <sheetData sheetId="403" refreshError="1"/>
      <sheetData sheetId="404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 refreshError="1"/>
      <sheetData sheetId="472" refreshError="1"/>
      <sheetData sheetId="473" refreshError="1"/>
      <sheetData sheetId="474" refreshError="1"/>
      <sheetData sheetId="475"/>
      <sheetData sheetId="476"/>
      <sheetData sheetId="477"/>
      <sheetData sheetId="478" refreshError="1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 refreshError="1"/>
      <sheetData sheetId="514" refreshError="1"/>
      <sheetData sheetId="515"/>
      <sheetData sheetId="516"/>
      <sheetData sheetId="517"/>
      <sheetData sheetId="518"/>
      <sheetData sheetId="519"/>
      <sheetData sheetId="520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/>
      <sheetData sheetId="527"/>
      <sheetData sheetId="528"/>
      <sheetData sheetId="529" refreshError="1"/>
      <sheetData sheetId="530"/>
      <sheetData sheetId="531"/>
      <sheetData sheetId="532"/>
      <sheetData sheetId="533" refreshError="1"/>
      <sheetData sheetId="534"/>
      <sheetData sheetId="535"/>
      <sheetData sheetId="536"/>
      <sheetData sheetId="537"/>
      <sheetData sheetId="538"/>
      <sheetData sheetId="539"/>
      <sheetData sheetId="540"/>
      <sheetData sheetId="541" refreshError="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 refreshError="1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 refreshError="1"/>
      <sheetData sheetId="617" refreshError="1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 refreshError="1"/>
      <sheetData sheetId="657"/>
      <sheetData sheetId="658"/>
      <sheetData sheetId="659"/>
      <sheetData sheetId="660"/>
      <sheetData sheetId="661"/>
      <sheetData sheetId="662"/>
      <sheetData sheetId="663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/>
      <sheetData sheetId="691" refreshError="1"/>
      <sheetData sheetId="692"/>
      <sheetData sheetId="693" refreshError="1"/>
      <sheetData sheetId="694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/>
      <sheetData sheetId="1023"/>
      <sheetData sheetId="1024"/>
      <sheetData sheetId="1025" refreshError="1"/>
      <sheetData sheetId="1026" refreshError="1"/>
      <sheetData sheetId="1027"/>
      <sheetData sheetId="1028"/>
      <sheetData sheetId="1029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/>
      <sheetData sheetId="1091"/>
      <sheetData sheetId="1092"/>
      <sheetData sheetId="1093"/>
      <sheetData sheetId="1094"/>
      <sheetData sheetId="1095"/>
      <sheetData sheetId="1096"/>
      <sheetData sheetId="1097" refreshError="1"/>
      <sheetData sheetId="1098" refreshError="1"/>
      <sheetData sheetId="1099" refreshError="1"/>
      <sheetData sheetId="1100" refreshError="1"/>
      <sheetData sheetId="110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 refreshError="1"/>
      <sheetData sheetId="1120"/>
      <sheetData sheetId="1121" refreshError="1"/>
      <sheetData sheetId="1122"/>
      <sheetData sheetId="1123"/>
      <sheetData sheetId="1124"/>
      <sheetData sheetId="1125" refreshError="1"/>
      <sheetData sheetId="1126" refreshError="1"/>
      <sheetData sheetId="1127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/>
      <sheetData sheetId="1155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 refreshError="1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 refreshError="1"/>
      <sheetData sheetId="1210" refreshError="1"/>
      <sheetData sheetId="12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PNT-P3"/>
      <sheetName val="GS11- tÝnh KH_x0014_SC§"/>
      <sheetName val="DŃ02"/>
      <sheetName val="Op"/>
      <sheetName val="gia x"/>
      <sheetName val="⁋㌱Ա"/>
      <sheetName val="XXXXX_XX"/>
      <sheetName val="QD cua 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DGþ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_PNT-P3.xlsѝKQKDKT'04-1"/>
      <sheetName val="CV den trong to_g"/>
      <sheetName val="_0000000"/>
      <sheetName val="__-BLDG"/>
      <sheetName val="K_284"/>
      <sheetName val="_ong hop QL48 - 2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 _x0000_ 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  <sheetName val="Cong ban_x0009__x0000__x0009__x0000__x0004__x0000__x0003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/>
      <sheetData sheetId="699" refreshError="1"/>
      <sheetData sheetId="700" refreshError="1"/>
      <sheetData sheetId="701" refreshError="1"/>
      <sheetData sheetId="702" refreshError="1"/>
      <sheetData sheetId="703"/>
      <sheetData sheetId="704" refreshError="1"/>
      <sheetData sheetId="705" refreshError="1"/>
      <sheetData sheetId="706" refreshError="1"/>
      <sheetData sheetId="707"/>
      <sheetData sheetId="708" refreshError="1"/>
      <sheetData sheetId="709" refreshError="1"/>
      <sheetData sheetId="710" refreshError="1"/>
      <sheetData sheetId="711"/>
      <sheetData sheetId="712" refreshError="1"/>
      <sheetData sheetId="713" refreshError="1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 refreshError="1"/>
      <sheetData sheetId="724" refreshError="1"/>
      <sheetData sheetId="725"/>
      <sheetData sheetId="726" refreshError="1"/>
      <sheetData sheetId="727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/>
      <sheetData sheetId="748"/>
      <sheetData sheetId="749"/>
      <sheetData sheetId="750"/>
      <sheetData sheetId="751"/>
      <sheetData sheetId="752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/>
      <sheetData sheetId="1039"/>
      <sheetData sheetId="1040"/>
      <sheetData sheetId="1041" refreshError="1"/>
      <sheetData sheetId="1042" refreshError="1"/>
      <sheetData sheetId="1043" refreshError="1"/>
      <sheetData sheetId="1044"/>
      <sheetData sheetId="1045"/>
      <sheetData sheetId="1046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/>
      <sheetData sheetId="1108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/>
      <sheetData sheetId="1120"/>
      <sheetData sheetId="1121"/>
      <sheetData sheetId="1122"/>
      <sheetData sheetId="1123" refreshError="1"/>
      <sheetData sheetId="1124" refreshError="1"/>
      <sheetData sheetId="1125" refreshError="1"/>
      <sheetData sheetId="1126" refreshError="1"/>
      <sheetData sheetId="1127"/>
      <sheetData sheetId="1128" refreshError="1"/>
      <sheetData sheetId="1129" refreshError="1"/>
      <sheetData sheetId="1130" refreshError="1"/>
      <sheetData sheetId="1131" refreshError="1"/>
      <sheetData sheetId="1132"/>
      <sheetData sheetId="1133" refreshError="1"/>
      <sheetData sheetId="1134"/>
      <sheetData sheetId="1135" refreshError="1"/>
      <sheetData sheetId="1136"/>
      <sheetData sheetId="1137"/>
      <sheetData sheetId="1138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/>
      <sheetData sheetId="1155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/>
      <sheetData sheetId="1175" refreshError="1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/>
      <sheetData sheetId="1200"/>
      <sheetData sheetId="1201"/>
      <sheetData sheetId="1202"/>
      <sheetData sheetId="1203"/>
      <sheetData sheetId="1204" refreshError="1"/>
      <sheetData sheetId="1205"/>
      <sheetData sheetId="1206"/>
      <sheetData sheetId="1207"/>
      <sheetData sheetId="1208" refreshError="1"/>
      <sheetData sheetId="120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E20"/>
  <sheetViews>
    <sheetView workbookViewId="0">
      <selection activeCell="H13" sqref="H13"/>
    </sheetView>
  </sheetViews>
  <sheetFormatPr defaultColWidth="9.109375" defaultRowHeight="13.2"/>
  <cols>
    <col min="1" max="1" width="5.33203125" style="1" customWidth="1"/>
    <col min="2" max="2" width="27.109375" style="1" customWidth="1"/>
    <col min="3" max="3" width="19.21875" style="1" customWidth="1"/>
    <col min="4" max="4" width="17.6640625" style="1" customWidth="1"/>
    <col min="5" max="5" width="18.5546875" style="1" customWidth="1"/>
    <col min="6" max="16384" width="9.109375" style="1"/>
  </cols>
  <sheetData>
    <row r="1" spans="1:5" ht="20.100000000000001" customHeight="1">
      <c r="A1" s="448" t="s">
        <v>10</v>
      </c>
      <c r="B1" s="9"/>
      <c r="C1" s="211"/>
      <c r="D1" s="211"/>
      <c r="E1" s="211"/>
    </row>
    <row r="2" spans="1:5" s="211" customFormat="1" ht="20.100000000000001" customHeight="1">
      <c r="E2" s="95"/>
    </row>
    <row r="3" spans="1:5" ht="21.6" customHeight="1">
      <c r="A3" s="449"/>
      <c r="B3" s="449"/>
      <c r="C3" s="457" t="s">
        <v>11</v>
      </c>
      <c r="D3" s="457" t="s">
        <v>11</v>
      </c>
      <c r="E3" s="450" t="s">
        <v>12</v>
      </c>
    </row>
    <row r="4" spans="1:5" s="211" customFormat="1" ht="21.6" customHeight="1">
      <c r="A4" s="458"/>
      <c r="B4" s="458"/>
      <c r="C4" s="451" t="s">
        <v>13</v>
      </c>
      <c r="D4" s="451" t="s">
        <v>24</v>
      </c>
      <c r="E4" s="452" t="s">
        <v>14</v>
      </c>
    </row>
    <row r="5" spans="1:5" ht="20.100000000000001" customHeight="1">
      <c r="A5" s="458"/>
      <c r="B5" s="458"/>
      <c r="C5" s="453" t="s">
        <v>15</v>
      </c>
      <c r="D5" s="453" t="s">
        <v>15</v>
      </c>
      <c r="E5" s="454" t="s">
        <v>16</v>
      </c>
    </row>
    <row r="6" spans="1:5" s="211" customFormat="1" ht="20.100000000000001" customHeight="1">
      <c r="A6" s="458"/>
      <c r="B6" s="458"/>
      <c r="C6" s="460"/>
      <c r="D6" s="460"/>
      <c r="E6" s="459"/>
    </row>
    <row r="7" spans="1:5" ht="20.100000000000001" customHeight="1">
      <c r="A7" s="4" t="s">
        <v>26</v>
      </c>
      <c r="B7" s="211"/>
      <c r="C7" s="8">
        <f>C8+C9</f>
        <v>2607.7371945999998</v>
      </c>
      <c r="D7" s="8">
        <f>D8+D9</f>
        <v>2638.69758</v>
      </c>
      <c r="E7" s="7">
        <f>D7/C7*100</f>
        <v>101.18725098004937</v>
      </c>
    </row>
    <row r="8" spans="1:5" ht="20.100000000000001" customHeight="1">
      <c r="A8" s="4"/>
      <c r="B8" s="211" t="s">
        <v>17</v>
      </c>
      <c r="C8" s="6">
        <v>701.2300545999999</v>
      </c>
      <c r="D8" s="3">
        <v>740.54895999999997</v>
      </c>
      <c r="E8" s="2">
        <f t="shared" ref="E8:E9" si="0">D8/C8*100</f>
        <v>105.60713351375514</v>
      </c>
    </row>
    <row r="9" spans="1:5" ht="20.100000000000001" customHeight="1">
      <c r="A9" s="4"/>
      <c r="B9" s="211" t="s">
        <v>18</v>
      </c>
      <c r="C9" s="6">
        <v>1906.5071399999999</v>
      </c>
      <c r="D9" s="3">
        <v>1898.1486200000002</v>
      </c>
      <c r="E9" s="2">
        <f t="shared" si="0"/>
        <v>99.561579402215102</v>
      </c>
    </row>
    <row r="10" spans="1:5" ht="29.4" customHeight="1">
      <c r="A10" s="537" t="s">
        <v>19</v>
      </c>
      <c r="B10" s="537"/>
      <c r="C10" s="8">
        <v>274.29657000000003</v>
      </c>
      <c r="D10" s="8">
        <v>300.23851000000002</v>
      </c>
      <c r="E10" s="7">
        <f>D10/C10*100</f>
        <v>109.457624643283</v>
      </c>
    </row>
    <row r="11" spans="1:5" ht="20.100000000000001" customHeight="1">
      <c r="A11" s="455" t="s">
        <v>27</v>
      </c>
      <c r="B11" s="211"/>
      <c r="C11" s="6"/>
      <c r="D11" s="5"/>
      <c r="E11" s="2"/>
    </row>
    <row r="12" spans="1:5" ht="20.100000000000001" customHeight="1">
      <c r="A12" s="4"/>
      <c r="B12" s="456" t="s">
        <v>20</v>
      </c>
      <c r="C12" s="3">
        <v>202.16216</v>
      </c>
      <c r="D12" s="3">
        <v>207.73266000000001</v>
      </c>
      <c r="E12" s="2">
        <f>D12/C12*100</f>
        <v>102.75546125941671</v>
      </c>
    </row>
    <row r="13" spans="1:5" ht="20.100000000000001" customHeight="1">
      <c r="A13" s="211"/>
      <c r="B13" s="456" t="s">
        <v>21</v>
      </c>
      <c r="C13" s="3">
        <v>39.748750000000001</v>
      </c>
      <c r="D13" s="3">
        <v>37.737472350000004</v>
      </c>
      <c r="E13" s="2">
        <f t="shared" ref="E13:E16" si="1">D13/C13*100</f>
        <v>94.940022893801697</v>
      </c>
    </row>
    <row r="14" spans="1:5" ht="20.100000000000001" customHeight="1">
      <c r="A14" s="211"/>
      <c r="B14" s="456" t="s">
        <v>22</v>
      </c>
      <c r="C14" s="3">
        <v>5.16608</v>
      </c>
      <c r="D14" s="3">
        <v>4.4497313999999992</v>
      </c>
      <c r="E14" s="2">
        <f t="shared" si="1"/>
        <v>86.133613881318112</v>
      </c>
    </row>
    <row r="15" spans="1:5" ht="20.100000000000001" customHeight="1">
      <c r="A15" s="211"/>
      <c r="B15" s="456" t="s">
        <v>23</v>
      </c>
      <c r="C15" s="3">
        <v>71.511466500000012</v>
      </c>
      <c r="D15" s="3">
        <v>70.301369999999991</v>
      </c>
      <c r="E15" s="2">
        <f t="shared" si="1"/>
        <v>98.307828717230933</v>
      </c>
    </row>
    <row r="16" spans="1:5" ht="20.100000000000001" customHeight="1">
      <c r="A16" s="211"/>
      <c r="B16" s="211" t="s">
        <v>25</v>
      </c>
      <c r="C16" s="3">
        <v>420.05064165866668</v>
      </c>
      <c r="D16" s="3">
        <v>430.66881455000004</v>
      </c>
      <c r="E16" s="2">
        <f t="shared" si="1"/>
        <v>102.52783160844727</v>
      </c>
    </row>
    <row r="17" spans="1:5" ht="20.100000000000001" customHeight="1">
      <c r="A17" s="211"/>
      <c r="B17" s="211"/>
      <c r="C17" s="211"/>
      <c r="D17" s="211"/>
      <c r="E17" s="211"/>
    </row>
    <row r="18" spans="1:5" ht="20.100000000000001" customHeight="1"/>
    <row r="19" spans="1:5" ht="20.100000000000001" customHeight="1"/>
    <row r="20" spans="1:5" ht="20.100000000000001" customHeight="1"/>
  </sheetData>
  <mergeCells count="1">
    <mergeCell ref="A10:B10"/>
  </mergeCells>
  <pageMargins left="0.86614173228346458" right="0.39370078740157483" top="0.74803149606299213" bottom="0.59055118110236227" header="0.31496062992125984" footer="0.51181102362204722"/>
  <pageSetup paperSize="9" firstPageNumber="26" orientation="portrait" useFirstPageNumber="1" r:id="rId1"/>
  <headerFooter alignWithMargins="0">
    <oddHeader>&amp;C&amp;"Times New Roman,Regular"&amp;12&amp;P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00000"/>
  </sheetPr>
  <dimension ref="A1:D75"/>
  <sheetViews>
    <sheetView workbookViewId="0"/>
  </sheetViews>
  <sheetFormatPr defaultColWidth="10" defaultRowHeight="13.2"/>
  <cols>
    <col min="1" max="1" width="50.77734375" style="476" customWidth="1"/>
    <col min="2" max="3" width="16.109375" style="534" customWidth="1"/>
    <col min="4" max="4" width="25.5546875" style="476" customWidth="1"/>
    <col min="5" max="5" width="11.33203125" style="414" customWidth="1"/>
    <col min="6" max="16384" width="10" style="414"/>
  </cols>
  <sheetData>
    <row r="1" spans="1:4" s="427" customFormat="1" ht="20.100000000000001" customHeight="1">
      <c r="A1" s="467" t="s">
        <v>84</v>
      </c>
      <c r="B1" s="527"/>
      <c r="C1" s="527"/>
      <c r="D1" s="470"/>
    </row>
    <row r="2" spans="1:4" ht="20.100000000000001" customHeight="1">
      <c r="A2" s="468"/>
      <c r="B2" s="528"/>
      <c r="C2" s="529"/>
      <c r="D2" s="477" t="s">
        <v>79</v>
      </c>
    </row>
    <row r="3" spans="1:4" s="423" customFormat="1" ht="16.2" customHeight="1">
      <c r="A3" s="471"/>
      <c r="B3" s="525" t="s">
        <v>80</v>
      </c>
      <c r="C3" s="525" t="s">
        <v>80</v>
      </c>
      <c r="D3" s="525" t="s">
        <v>81</v>
      </c>
    </row>
    <row r="4" spans="1:4" s="418" customFormat="1" ht="16.2" customHeight="1">
      <c r="A4" s="472"/>
      <c r="B4" s="526">
        <v>2021</v>
      </c>
      <c r="C4" s="526">
        <v>2022</v>
      </c>
      <c r="D4" s="526" t="s">
        <v>82</v>
      </c>
    </row>
    <row r="5" spans="1:4" s="418" customFormat="1" ht="16.2" customHeight="1">
      <c r="A5" s="468"/>
      <c r="B5" s="530"/>
      <c r="C5" s="530"/>
      <c r="D5" s="473"/>
    </row>
    <row r="6" spans="1:4" s="418" customFormat="1" ht="20.100000000000001" customHeight="1">
      <c r="A6" s="474" t="s">
        <v>57</v>
      </c>
      <c r="B6" s="531">
        <v>3595</v>
      </c>
      <c r="C6" s="531">
        <v>3258</v>
      </c>
      <c r="D6" s="480">
        <v>90.625869262865095</v>
      </c>
    </row>
    <row r="7" spans="1:4" s="419" customFormat="1" ht="20.100000000000001" customHeight="1">
      <c r="A7" s="374" t="s">
        <v>59</v>
      </c>
      <c r="B7" s="531">
        <v>73</v>
      </c>
      <c r="C7" s="531">
        <v>86</v>
      </c>
      <c r="D7" s="480">
        <v>117.8082191780822</v>
      </c>
    </row>
    <row r="8" spans="1:4" s="419" customFormat="1" ht="20.100000000000001" customHeight="1">
      <c r="A8" s="374" t="s">
        <v>60</v>
      </c>
      <c r="B8" s="531">
        <v>847</v>
      </c>
      <c r="C8" s="531">
        <v>729</v>
      </c>
      <c r="D8" s="480">
        <v>86.068476977567883</v>
      </c>
    </row>
    <row r="9" spans="1:4" s="419" customFormat="1" ht="20.100000000000001" customHeight="1">
      <c r="A9" s="475" t="s">
        <v>61</v>
      </c>
      <c r="B9" s="532">
        <v>24</v>
      </c>
      <c r="C9" s="532">
        <v>20</v>
      </c>
      <c r="D9" s="481">
        <v>83.333333333333343</v>
      </c>
    </row>
    <row r="10" spans="1:4" s="418" customFormat="1" ht="20.100000000000001" customHeight="1">
      <c r="A10" s="475" t="s">
        <v>62</v>
      </c>
      <c r="B10" s="532">
        <v>438</v>
      </c>
      <c r="C10" s="532">
        <v>335</v>
      </c>
      <c r="D10" s="481">
        <v>76.484018264840188</v>
      </c>
    </row>
    <row r="11" spans="1:4" s="418" customFormat="1" ht="19.5" customHeight="1">
      <c r="A11" s="475" t="s">
        <v>63</v>
      </c>
      <c r="B11" s="532">
        <v>80</v>
      </c>
      <c r="C11" s="532">
        <v>83</v>
      </c>
      <c r="D11" s="481">
        <v>103.75000000000001</v>
      </c>
    </row>
    <row r="12" spans="1:4" s="418" customFormat="1" ht="19.5" customHeight="1">
      <c r="A12" s="475" t="s">
        <v>64</v>
      </c>
      <c r="B12" s="532">
        <v>305</v>
      </c>
      <c r="C12" s="532">
        <v>291</v>
      </c>
      <c r="D12" s="481">
        <v>95.409836065573771</v>
      </c>
    </row>
    <row r="13" spans="1:4" s="418" customFormat="1" ht="20.100000000000001" customHeight="1">
      <c r="A13" s="374" t="s">
        <v>65</v>
      </c>
      <c r="B13" s="531">
        <v>2675</v>
      </c>
      <c r="C13" s="531">
        <v>2443</v>
      </c>
      <c r="D13" s="480">
        <v>91.327102803738313</v>
      </c>
    </row>
    <row r="14" spans="1:4" s="419" customFormat="1" ht="30.6" customHeight="1">
      <c r="A14" s="475" t="s">
        <v>66</v>
      </c>
      <c r="B14" s="532">
        <v>1335</v>
      </c>
      <c r="C14" s="532">
        <v>1187</v>
      </c>
      <c r="D14" s="481">
        <v>88.913857677902612</v>
      </c>
    </row>
    <row r="15" spans="1:4" s="418" customFormat="1" ht="20.100000000000001" customHeight="1">
      <c r="A15" s="475" t="s">
        <v>67</v>
      </c>
      <c r="B15" s="532">
        <v>167</v>
      </c>
      <c r="C15" s="532">
        <v>138</v>
      </c>
      <c r="D15" s="481">
        <v>82.634730538922156</v>
      </c>
    </row>
    <row r="16" spans="1:4" s="418" customFormat="1" ht="20.100000000000001" customHeight="1">
      <c r="A16" s="475" t="s">
        <v>68</v>
      </c>
      <c r="B16" s="532">
        <v>199</v>
      </c>
      <c r="C16" s="532">
        <v>165</v>
      </c>
      <c r="D16" s="481">
        <v>82.914572864321613</v>
      </c>
    </row>
    <row r="17" spans="1:4" s="418" customFormat="1" ht="20.100000000000001" customHeight="1">
      <c r="A17" s="475" t="s">
        <v>69</v>
      </c>
      <c r="B17" s="532">
        <v>113</v>
      </c>
      <c r="C17" s="532">
        <v>105</v>
      </c>
      <c r="D17" s="481">
        <v>92.920353982300881</v>
      </c>
    </row>
    <row r="18" spans="1:4" s="418" customFormat="1" ht="20.100000000000001" customHeight="1">
      <c r="A18" s="475" t="s">
        <v>70</v>
      </c>
      <c r="B18" s="532">
        <v>46</v>
      </c>
      <c r="C18" s="532">
        <v>34</v>
      </c>
      <c r="D18" s="481">
        <v>73.91304347826086</v>
      </c>
    </row>
    <row r="19" spans="1:4" s="418" customFormat="1" ht="21.75" customHeight="1">
      <c r="A19" s="475" t="s">
        <v>71</v>
      </c>
      <c r="B19" s="532">
        <v>167</v>
      </c>
      <c r="C19" s="532">
        <v>196</v>
      </c>
      <c r="D19" s="481">
        <v>117.36526946107784</v>
      </c>
    </row>
    <row r="20" spans="1:4" s="418" customFormat="1" ht="27" customHeight="1">
      <c r="A20" s="475" t="s">
        <v>72</v>
      </c>
      <c r="B20" s="532">
        <v>226</v>
      </c>
      <c r="C20" s="532">
        <v>234</v>
      </c>
      <c r="D20" s="481">
        <v>103.53982300884957</v>
      </c>
    </row>
    <row r="21" spans="1:4" s="418" customFormat="1" ht="15.6" customHeight="1">
      <c r="A21" s="475" t="s">
        <v>73</v>
      </c>
      <c r="B21" s="532">
        <v>138</v>
      </c>
      <c r="C21" s="532">
        <v>126</v>
      </c>
      <c r="D21" s="481">
        <v>91.304347826086953</v>
      </c>
    </row>
    <row r="22" spans="1:4" s="418" customFormat="1" ht="18" customHeight="1">
      <c r="A22" s="475" t="s">
        <v>74</v>
      </c>
      <c r="B22" s="532">
        <v>22</v>
      </c>
      <c r="C22" s="532">
        <v>22</v>
      </c>
      <c r="D22" s="481">
        <v>100</v>
      </c>
    </row>
    <row r="23" spans="1:4" s="418" customFormat="1" ht="21" customHeight="1">
      <c r="A23" s="475" t="s">
        <v>75</v>
      </c>
      <c r="B23" s="532">
        <v>34</v>
      </c>
      <c r="C23" s="532">
        <v>26</v>
      </c>
      <c r="D23" s="481">
        <v>76.470588235294116</v>
      </c>
    </row>
    <row r="24" spans="1:4" s="418" customFormat="1" ht="46.2" customHeight="1">
      <c r="A24" s="475" t="s">
        <v>76</v>
      </c>
      <c r="B24" s="532">
        <v>178</v>
      </c>
      <c r="C24" s="532">
        <v>164</v>
      </c>
      <c r="D24" s="481">
        <v>92.134831460674164</v>
      </c>
    </row>
    <row r="25" spans="1:4" s="381" customFormat="1" ht="18" customHeight="1">
      <c r="A25" s="475" t="s">
        <v>77</v>
      </c>
      <c r="B25" s="532">
        <v>50</v>
      </c>
      <c r="C25" s="532">
        <v>46</v>
      </c>
      <c r="D25" s="481">
        <v>92</v>
      </c>
    </row>
    <row r="26" spans="1:4" s="381" customFormat="1" ht="20.100000000000001" customHeight="1">
      <c r="A26" s="479"/>
      <c r="B26" s="533"/>
      <c r="C26" s="533"/>
      <c r="D26" s="469"/>
    </row>
    <row r="27" spans="1:4" s="381" customFormat="1" ht="20.100000000000001" customHeight="1">
      <c r="A27" s="469"/>
      <c r="B27" s="533"/>
      <c r="C27" s="533"/>
      <c r="D27" s="476"/>
    </row>
    <row r="28" spans="1:4" ht="20.100000000000001" customHeight="1">
      <c r="A28" s="469"/>
      <c r="B28" s="533"/>
      <c r="C28" s="533"/>
    </row>
    <row r="29" spans="1:4" ht="20.100000000000001" customHeight="1">
      <c r="A29" s="469"/>
      <c r="B29" s="533"/>
      <c r="C29" s="533"/>
    </row>
    <row r="30" spans="1:4" ht="20.100000000000001" customHeight="1">
      <c r="A30" s="469"/>
      <c r="B30" s="533"/>
      <c r="C30" s="533"/>
    </row>
    <row r="31" spans="1:4" ht="20.100000000000001" customHeight="1">
      <c r="A31" s="469"/>
      <c r="B31" s="533"/>
      <c r="C31" s="533"/>
    </row>
    <row r="32" spans="1:4" ht="20.100000000000001" customHeight="1">
      <c r="A32" s="469"/>
      <c r="B32" s="533"/>
      <c r="C32" s="533"/>
    </row>
    <row r="33" spans="1:4" ht="20.100000000000001" customHeight="1">
      <c r="A33" s="469"/>
      <c r="B33" s="533"/>
      <c r="C33" s="533"/>
    </row>
    <row r="34" spans="1:4" ht="20.100000000000001" customHeight="1">
      <c r="A34" s="469"/>
      <c r="B34" s="533"/>
      <c r="C34" s="533"/>
    </row>
    <row r="35" spans="1:4" ht="20.100000000000001" customHeight="1">
      <c r="A35" s="469"/>
      <c r="B35" s="533"/>
      <c r="C35" s="533"/>
      <c r="D35" s="469"/>
    </row>
    <row r="36" spans="1:4" ht="20.100000000000001" customHeight="1">
      <c r="A36" s="469"/>
      <c r="B36" s="533"/>
      <c r="C36" s="533"/>
      <c r="D36" s="469"/>
    </row>
    <row r="37" spans="1:4" ht="20.100000000000001" customHeight="1">
      <c r="A37" s="469"/>
      <c r="B37" s="533"/>
      <c r="C37" s="533"/>
      <c r="D37" s="469"/>
    </row>
    <row r="38" spans="1:4" ht="20.100000000000001" customHeight="1">
      <c r="A38" s="469"/>
      <c r="B38" s="533"/>
      <c r="C38" s="533"/>
      <c r="D38" s="469"/>
    </row>
    <row r="39" spans="1:4" ht="20.100000000000001" customHeight="1">
      <c r="A39" s="469"/>
      <c r="B39" s="533"/>
      <c r="C39" s="533"/>
      <c r="D39" s="469"/>
    </row>
    <row r="40" spans="1:4" ht="20.100000000000001" customHeight="1">
      <c r="A40" s="469"/>
      <c r="B40" s="533"/>
      <c r="C40" s="533"/>
      <c r="D40" s="469"/>
    </row>
    <row r="41" spans="1:4" ht="20.100000000000001" customHeight="1">
      <c r="A41" s="469"/>
      <c r="B41" s="533"/>
      <c r="C41" s="533"/>
      <c r="D41" s="469"/>
    </row>
    <row r="42" spans="1:4" ht="20.100000000000001" customHeight="1">
      <c r="A42" s="469"/>
      <c r="B42" s="533"/>
      <c r="C42" s="533"/>
      <c r="D42" s="469"/>
    </row>
    <row r="43" spans="1:4" ht="20.100000000000001" customHeight="1">
      <c r="A43" s="469"/>
      <c r="B43" s="533"/>
      <c r="C43" s="533"/>
      <c r="D43" s="469"/>
    </row>
    <row r="44" spans="1:4" ht="20.100000000000001" customHeight="1">
      <c r="A44" s="469"/>
      <c r="B44" s="533"/>
      <c r="C44" s="533"/>
      <c r="D44" s="469"/>
    </row>
    <row r="45" spans="1:4" ht="20.100000000000001" customHeight="1">
      <c r="A45" s="469"/>
      <c r="B45" s="533"/>
      <c r="C45" s="533"/>
      <c r="D45" s="469"/>
    </row>
    <row r="46" spans="1:4" ht="20.100000000000001" customHeight="1">
      <c r="A46" s="469"/>
      <c r="B46" s="533"/>
      <c r="C46" s="533"/>
      <c r="D46" s="469"/>
    </row>
    <row r="47" spans="1:4" ht="20.100000000000001" customHeight="1">
      <c r="A47" s="469"/>
      <c r="B47" s="533"/>
      <c r="C47" s="533"/>
      <c r="D47" s="469"/>
    </row>
    <row r="48" spans="1:4" ht="20.100000000000001" customHeight="1">
      <c r="A48" s="469"/>
      <c r="B48" s="533"/>
      <c r="C48" s="533"/>
      <c r="D48" s="469"/>
    </row>
    <row r="49" spans="1:4" ht="20.100000000000001" customHeight="1">
      <c r="A49" s="469"/>
      <c r="B49" s="533"/>
      <c r="C49" s="533"/>
      <c r="D49" s="469"/>
    </row>
    <row r="50" spans="1:4" ht="20.100000000000001" customHeight="1">
      <c r="A50" s="469"/>
      <c r="B50" s="533"/>
      <c r="C50" s="533"/>
      <c r="D50" s="469"/>
    </row>
    <row r="51" spans="1:4" ht="20.100000000000001" customHeight="1">
      <c r="A51" s="469"/>
      <c r="B51" s="533"/>
      <c r="C51" s="533"/>
      <c r="D51" s="469"/>
    </row>
    <row r="52" spans="1:4" ht="20.100000000000001" customHeight="1">
      <c r="A52" s="469"/>
      <c r="B52" s="533"/>
      <c r="C52" s="533"/>
      <c r="D52" s="469"/>
    </row>
    <row r="53" spans="1:4" ht="20.100000000000001" customHeight="1">
      <c r="A53" s="469"/>
      <c r="B53" s="533"/>
      <c r="C53" s="533"/>
      <c r="D53" s="469"/>
    </row>
    <row r="54" spans="1:4" ht="20.100000000000001" customHeight="1">
      <c r="A54" s="469"/>
      <c r="B54" s="533"/>
      <c r="C54" s="533"/>
      <c r="D54" s="469"/>
    </row>
    <row r="55" spans="1:4" ht="20.100000000000001" customHeight="1">
      <c r="A55" s="469"/>
      <c r="B55" s="533"/>
      <c r="C55" s="533"/>
      <c r="D55" s="469"/>
    </row>
    <row r="56" spans="1:4" ht="20.100000000000001" customHeight="1">
      <c r="A56" s="469"/>
      <c r="B56" s="533"/>
      <c r="C56" s="533"/>
      <c r="D56" s="469"/>
    </row>
    <row r="57" spans="1:4" ht="20.100000000000001" customHeight="1">
      <c r="A57" s="469"/>
      <c r="B57" s="533"/>
      <c r="C57" s="533"/>
      <c r="D57" s="469"/>
    </row>
    <row r="58" spans="1:4" ht="20.100000000000001" customHeight="1"/>
    <row r="59" spans="1:4" ht="20.100000000000001" customHeight="1"/>
    <row r="60" spans="1:4" ht="20.100000000000001" customHeight="1"/>
    <row r="61" spans="1:4" ht="20.100000000000001" customHeight="1"/>
    <row r="62" spans="1:4" ht="20.100000000000001" customHeight="1"/>
    <row r="63" spans="1:4" ht="20.100000000000001" customHeight="1"/>
    <row r="64" spans="1: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</sheetData>
  <pageMargins left="0.86614173228346503" right="0.39370078740157499" top="0.74803149606299202" bottom="0.59055118110236204" header="0.31496062992126" footer="0.511811023622047"/>
  <pageSetup paperSize="9" firstPageNumber="19" orientation="portrait" r:id="rId1"/>
  <headerFooter alignWithMargins="0">
    <oddHeader>&amp;C&amp;"Times New Roman,Regular"&amp;12&amp;P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</sheetPr>
  <dimension ref="A1:M80"/>
  <sheetViews>
    <sheetView workbookViewId="0">
      <selection activeCell="I9" sqref="I9"/>
    </sheetView>
  </sheetViews>
  <sheetFormatPr defaultColWidth="12.5546875" defaultRowHeight="15"/>
  <cols>
    <col min="1" max="1" width="3.109375" style="41" customWidth="1"/>
    <col min="2" max="2" width="39.109375" style="41" customWidth="1"/>
    <col min="3" max="4" width="14.44140625" style="41" customWidth="1"/>
    <col min="5" max="5" width="14.44140625" style="42" customWidth="1"/>
    <col min="6" max="7" width="14.44140625" style="41" customWidth="1"/>
    <col min="8" max="16384" width="12.5546875" style="41"/>
  </cols>
  <sheetData>
    <row r="1" spans="1:13" ht="20.100000000000001" customHeight="1">
      <c r="A1" s="499" t="s">
        <v>422</v>
      </c>
      <c r="B1" s="94"/>
      <c r="C1" s="94"/>
      <c r="D1" s="94"/>
      <c r="E1" s="94"/>
      <c r="F1" s="94"/>
      <c r="G1" s="94"/>
    </row>
    <row r="2" spans="1:13" ht="25.2" customHeight="1">
      <c r="A2" s="174"/>
      <c r="B2" s="174"/>
      <c r="C2" s="174"/>
      <c r="D2" s="174"/>
      <c r="E2" s="174"/>
      <c r="F2" s="94"/>
      <c r="G2" s="500" t="s">
        <v>241</v>
      </c>
    </row>
    <row r="3" spans="1:13" ht="16.2" customHeight="1">
      <c r="A3" s="175"/>
      <c r="B3" s="175"/>
      <c r="C3" s="176" t="s">
        <v>461</v>
      </c>
      <c r="D3" s="501" t="s">
        <v>130</v>
      </c>
      <c r="E3" s="176" t="s">
        <v>462</v>
      </c>
      <c r="F3" s="177" t="s">
        <v>463</v>
      </c>
      <c r="G3" s="177" t="s">
        <v>463</v>
      </c>
    </row>
    <row r="4" spans="1:13" ht="16.2" customHeight="1">
      <c r="A4" s="178"/>
      <c r="B4" s="178"/>
      <c r="C4" s="179" t="s">
        <v>29</v>
      </c>
      <c r="D4" s="179" t="s">
        <v>30</v>
      </c>
      <c r="E4" s="179" t="s">
        <v>463</v>
      </c>
      <c r="F4" s="179" t="s">
        <v>464</v>
      </c>
      <c r="G4" s="179" t="s">
        <v>464</v>
      </c>
    </row>
    <row r="5" spans="1:13" ht="16.2" customHeight="1">
      <c r="A5" s="178"/>
      <c r="B5" s="178"/>
      <c r="C5" s="180">
        <v>2022</v>
      </c>
      <c r="D5" s="180">
        <v>2022</v>
      </c>
      <c r="E5" s="180">
        <v>2022</v>
      </c>
      <c r="F5" s="180" t="s">
        <v>465</v>
      </c>
      <c r="G5" s="180" t="s">
        <v>466</v>
      </c>
    </row>
    <row r="6" spans="1:13" ht="12" customHeight="1">
      <c r="A6" s="178"/>
      <c r="B6" s="178"/>
      <c r="C6" s="94"/>
      <c r="D6" s="94"/>
      <c r="E6" s="179"/>
      <c r="F6" s="179"/>
      <c r="G6" s="179"/>
    </row>
    <row r="7" spans="1:13" ht="16.2" customHeight="1">
      <c r="A7" s="181" t="s">
        <v>57</v>
      </c>
      <c r="B7" s="182"/>
      <c r="C7" s="183">
        <v>25803.599999999999</v>
      </c>
      <c r="D7" s="183">
        <v>20516.742999999999</v>
      </c>
      <c r="E7" s="183">
        <v>46320.342999999993</v>
      </c>
      <c r="F7" s="184">
        <v>8.7576620633021172</v>
      </c>
      <c r="G7" s="184">
        <v>110.36105882646416</v>
      </c>
      <c r="H7" s="43"/>
      <c r="I7" s="43"/>
      <c r="J7" s="43"/>
      <c r="K7" s="47"/>
      <c r="L7" s="47"/>
      <c r="M7" s="47"/>
    </row>
    <row r="8" spans="1:13" s="44" customFormat="1" ht="16.2" customHeight="1">
      <c r="A8" s="185"/>
      <c r="B8" s="186" t="s">
        <v>423</v>
      </c>
      <c r="C8" s="187">
        <v>3432.6000000000004</v>
      </c>
      <c r="D8" s="187">
        <v>3018.21</v>
      </c>
      <c r="E8" s="187">
        <v>6450.81</v>
      </c>
      <c r="F8" s="188">
        <v>6.3513364482743233</v>
      </c>
      <c r="G8" s="188">
        <v>110.05766638800267</v>
      </c>
      <c r="H8" s="43"/>
      <c r="I8" s="43"/>
      <c r="J8" s="43"/>
      <c r="K8" s="46"/>
      <c r="L8" s="46"/>
      <c r="M8" s="46"/>
    </row>
    <row r="9" spans="1:13" ht="16.2" customHeight="1">
      <c r="A9" s="185"/>
      <c r="B9" s="189" t="s">
        <v>424</v>
      </c>
      <c r="C9" s="94"/>
      <c r="D9" s="187"/>
      <c r="E9" s="187"/>
      <c r="F9" s="188"/>
      <c r="G9" s="188"/>
      <c r="H9" s="43"/>
      <c r="I9" s="43"/>
      <c r="J9" s="43"/>
    </row>
    <row r="10" spans="1:13" ht="16.2" customHeight="1">
      <c r="A10" s="185"/>
      <c r="B10" s="190" t="s">
        <v>425</v>
      </c>
      <c r="C10" s="191">
        <v>1554.23</v>
      </c>
      <c r="D10" s="191">
        <v>1417.52</v>
      </c>
      <c r="E10" s="191">
        <v>2971.75</v>
      </c>
      <c r="F10" s="192">
        <v>7.1907094219501992</v>
      </c>
      <c r="G10" s="192">
        <v>122.74632907209681</v>
      </c>
      <c r="H10" s="43"/>
      <c r="I10" s="43"/>
      <c r="J10" s="43"/>
    </row>
    <row r="11" spans="1:13" ht="16.2" customHeight="1">
      <c r="A11" s="185"/>
      <c r="B11" s="190" t="s">
        <v>426</v>
      </c>
      <c r="C11" s="191">
        <v>168.71</v>
      </c>
      <c r="D11" s="191">
        <v>149.32</v>
      </c>
      <c r="E11" s="191">
        <v>318.02999999999997</v>
      </c>
      <c r="F11" s="192">
        <v>4.9398421263548329</v>
      </c>
      <c r="G11" s="192">
        <v>104.39877884646948</v>
      </c>
      <c r="H11" s="43"/>
      <c r="I11" s="43"/>
      <c r="J11" s="43"/>
    </row>
    <row r="12" spans="1:13" ht="16.2" customHeight="1">
      <c r="A12" s="185"/>
      <c r="B12" s="190" t="s">
        <v>427</v>
      </c>
      <c r="C12" s="191">
        <v>68.62</v>
      </c>
      <c r="D12" s="191">
        <v>58.94</v>
      </c>
      <c r="E12" s="191">
        <v>127.56</v>
      </c>
      <c r="F12" s="192">
        <v>7.4757766901813332</v>
      </c>
      <c r="G12" s="192">
        <v>119.61740435108777</v>
      </c>
      <c r="H12" s="43"/>
      <c r="I12" s="43"/>
      <c r="J12" s="43"/>
    </row>
    <row r="13" spans="1:13" ht="16.2" customHeight="1">
      <c r="A13" s="185"/>
      <c r="B13" s="190" t="s">
        <v>428</v>
      </c>
      <c r="C13" s="191">
        <v>51.14</v>
      </c>
      <c r="D13" s="191">
        <v>40.31</v>
      </c>
      <c r="E13" s="191">
        <v>91.45</v>
      </c>
      <c r="F13" s="192">
        <v>6.3748347039169859</v>
      </c>
      <c r="G13" s="192">
        <v>67.168564083731169</v>
      </c>
      <c r="H13" s="43"/>
      <c r="I13" s="43"/>
      <c r="J13" s="43"/>
    </row>
    <row r="14" spans="1:13" ht="16.2" customHeight="1">
      <c r="A14" s="185"/>
      <c r="B14" s="190" t="s">
        <v>429</v>
      </c>
      <c r="C14" s="191">
        <v>43.93</v>
      </c>
      <c r="D14" s="191">
        <v>39.31</v>
      </c>
      <c r="E14" s="191">
        <v>83.240000000000009</v>
      </c>
      <c r="F14" s="193">
        <v>5.0592597094754765</v>
      </c>
      <c r="G14" s="192">
        <v>42.270972983952873</v>
      </c>
      <c r="H14" s="43"/>
      <c r="I14" s="43"/>
      <c r="J14" s="43"/>
    </row>
    <row r="15" spans="1:13" ht="16.2" customHeight="1">
      <c r="A15" s="185"/>
      <c r="B15" s="190" t="s">
        <v>430</v>
      </c>
      <c r="C15" s="194">
        <v>42.5</v>
      </c>
      <c r="D15" s="194">
        <v>37.14</v>
      </c>
      <c r="E15" s="194">
        <v>79.64</v>
      </c>
      <c r="F15" s="193">
        <v>7.878128400435255</v>
      </c>
      <c r="G15" s="193">
        <v>114.08107720956883</v>
      </c>
      <c r="H15" s="43"/>
      <c r="I15" s="43"/>
      <c r="J15" s="43"/>
    </row>
    <row r="16" spans="1:13" ht="16.2" customHeight="1">
      <c r="A16" s="185"/>
      <c r="B16" s="190" t="s">
        <v>431</v>
      </c>
      <c r="C16" s="194">
        <v>40.83</v>
      </c>
      <c r="D16" s="194">
        <v>37.730000000000004</v>
      </c>
      <c r="E16" s="194">
        <v>78.56</v>
      </c>
      <c r="F16" s="193">
        <v>6.4939036991113861</v>
      </c>
      <c r="G16" s="193">
        <v>107.26379027853632</v>
      </c>
      <c r="H16" s="43"/>
      <c r="I16" s="43"/>
      <c r="J16" s="43"/>
    </row>
    <row r="17" spans="1:13" ht="16.2" customHeight="1">
      <c r="A17" s="185"/>
      <c r="B17" s="190" t="s">
        <v>432</v>
      </c>
      <c r="C17" s="191">
        <v>23.81</v>
      </c>
      <c r="D17" s="191">
        <v>20.94</v>
      </c>
      <c r="E17" s="191">
        <v>44.75</v>
      </c>
      <c r="F17" s="192">
        <v>5.4225663582771384</v>
      </c>
      <c r="G17" s="192">
        <v>85.793711656441701</v>
      </c>
      <c r="H17" s="43"/>
      <c r="I17" s="43"/>
      <c r="J17" s="43"/>
    </row>
    <row r="18" spans="1:13" ht="16.2" customHeight="1">
      <c r="A18" s="185"/>
      <c r="B18" s="190" t="s">
        <v>433</v>
      </c>
      <c r="C18" s="191">
        <v>17.249999999999996</v>
      </c>
      <c r="D18" s="191">
        <v>13.24</v>
      </c>
      <c r="E18" s="191">
        <v>30.489999999999995</v>
      </c>
      <c r="F18" s="192">
        <v>7.4329595319356399</v>
      </c>
      <c r="G18" s="192">
        <v>111.48080438756855</v>
      </c>
      <c r="H18" s="43"/>
      <c r="I18" s="43"/>
      <c r="J18" s="43"/>
    </row>
    <row r="19" spans="1:13" ht="16.2" customHeight="1">
      <c r="A19" s="185"/>
      <c r="B19" s="190" t="s">
        <v>434</v>
      </c>
      <c r="C19" s="195">
        <v>4.5400000000000009</v>
      </c>
      <c r="D19" s="195">
        <v>3.2549999999999999</v>
      </c>
      <c r="E19" s="195">
        <v>7.7950000000000008</v>
      </c>
      <c r="F19" s="196">
        <v>4.8416149068322989</v>
      </c>
      <c r="G19" s="196">
        <v>40.056526207605344</v>
      </c>
      <c r="H19" s="43"/>
      <c r="I19" s="43"/>
      <c r="J19" s="43"/>
    </row>
    <row r="20" spans="1:13" s="44" customFormat="1" ht="16.2" customHeight="1">
      <c r="A20" s="185"/>
      <c r="B20" s="186" t="s">
        <v>435</v>
      </c>
      <c r="C20" s="187">
        <v>22371</v>
      </c>
      <c r="D20" s="187">
        <v>17498.532999999999</v>
      </c>
      <c r="E20" s="187">
        <v>39869</v>
      </c>
      <c r="F20" s="188">
        <v>9.3295670270154112</v>
      </c>
      <c r="G20" s="188">
        <v>110.41030439566377</v>
      </c>
      <c r="H20" s="43"/>
      <c r="I20" s="43"/>
      <c r="J20" s="43"/>
      <c r="K20" s="45"/>
      <c r="L20" s="45"/>
      <c r="M20" s="45"/>
    </row>
    <row r="21" spans="1:13" ht="16.2" customHeight="1">
      <c r="A21" s="185"/>
      <c r="B21" s="197" t="s">
        <v>436</v>
      </c>
      <c r="C21" s="191">
        <v>14665.204</v>
      </c>
      <c r="D21" s="191">
        <v>11787.575999999999</v>
      </c>
      <c r="E21" s="191">
        <v>26452.78</v>
      </c>
      <c r="F21" s="192">
        <v>8.9024842778625857</v>
      </c>
      <c r="G21" s="192">
        <v>107.9748716427987</v>
      </c>
      <c r="H21" s="43"/>
      <c r="I21" s="43"/>
      <c r="J21" s="43"/>
      <c r="K21" s="43"/>
      <c r="L21" s="43"/>
      <c r="M21" s="43"/>
    </row>
    <row r="22" spans="1:13" ht="16.2" customHeight="1">
      <c r="A22" s="185"/>
      <c r="B22" s="197" t="s">
        <v>437</v>
      </c>
      <c r="C22" s="191">
        <v>6652.2560000000003</v>
      </c>
      <c r="D22" s="191">
        <v>4889.509</v>
      </c>
      <c r="E22" s="191">
        <v>11541</v>
      </c>
      <c r="F22" s="192">
        <v>10.095667803185716</v>
      </c>
      <c r="G22" s="192">
        <v>118.50996609839525</v>
      </c>
      <c r="H22" s="43"/>
      <c r="I22" s="43"/>
      <c r="J22" s="43"/>
    </row>
    <row r="23" spans="1:13" ht="16.2" customHeight="1">
      <c r="A23" s="185"/>
      <c r="B23" s="197" t="s">
        <v>438</v>
      </c>
      <c r="C23" s="191">
        <v>1053.54</v>
      </c>
      <c r="D23" s="191">
        <v>821.44799999999998</v>
      </c>
      <c r="E23" s="191">
        <v>1874.9880000000001</v>
      </c>
      <c r="F23" s="192">
        <v>11.805168518442498</v>
      </c>
      <c r="G23" s="192">
        <v>100.14597370550487</v>
      </c>
      <c r="H23" s="43"/>
      <c r="I23" s="43"/>
      <c r="J23" s="43"/>
    </row>
    <row r="24" spans="1:13" s="44" customFormat="1" ht="16.2" customHeight="1">
      <c r="A24" s="94"/>
      <c r="B24" s="198" t="s">
        <v>439</v>
      </c>
      <c r="C24" s="199"/>
      <c r="D24" s="199"/>
      <c r="E24" s="199"/>
      <c r="F24" s="196"/>
      <c r="G24" s="196"/>
      <c r="H24" s="43"/>
      <c r="I24" s="43"/>
      <c r="J24" s="43"/>
    </row>
    <row r="25" spans="1:13" ht="16.2" customHeight="1">
      <c r="A25" s="200"/>
      <c r="B25" s="190" t="s">
        <v>440</v>
      </c>
      <c r="C25" s="195">
        <v>3308.2950000000001</v>
      </c>
      <c r="D25" s="195">
        <v>2200.5419999999999</v>
      </c>
      <c r="E25" s="195">
        <v>5508.8370000000004</v>
      </c>
      <c r="F25" s="196">
        <v>10.809835667779453</v>
      </c>
      <c r="G25" s="196">
        <v>104.67281320166731</v>
      </c>
      <c r="H25" s="43"/>
      <c r="I25" s="43"/>
      <c r="J25" s="43"/>
    </row>
    <row r="26" spans="1:13" ht="16.2" customHeight="1">
      <c r="A26" s="200"/>
      <c r="B26" s="190" t="s">
        <v>441</v>
      </c>
      <c r="C26" s="195">
        <v>1010.228</v>
      </c>
      <c r="D26" s="195">
        <v>999.48599999999999</v>
      </c>
      <c r="E26" s="195">
        <v>2009.7139999999999</v>
      </c>
      <c r="F26" s="196">
        <v>11.907264168550277</v>
      </c>
      <c r="G26" s="196">
        <v>115.57453317921203</v>
      </c>
      <c r="H26" s="43"/>
      <c r="I26" s="43"/>
      <c r="J26" s="43"/>
    </row>
    <row r="27" spans="1:13" ht="16.2" customHeight="1">
      <c r="A27" s="200"/>
      <c r="B27" s="190" t="s">
        <v>460</v>
      </c>
      <c r="C27" s="195">
        <v>820.41</v>
      </c>
      <c r="D27" s="195">
        <v>864.10400000000004</v>
      </c>
      <c r="E27" s="195">
        <v>1684.5139999999999</v>
      </c>
      <c r="F27" s="196">
        <v>4.1357942442645825</v>
      </c>
      <c r="G27" s="196">
        <v>107.50396315857995</v>
      </c>
      <c r="H27" s="43"/>
      <c r="I27" s="43"/>
      <c r="J27" s="43"/>
    </row>
    <row r="28" spans="1:13" ht="16.2" customHeight="1">
      <c r="A28" s="200"/>
      <c r="B28" s="190" t="s">
        <v>442</v>
      </c>
      <c r="C28" s="195">
        <v>676.31</v>
      </c>
      <c r="D28" s="195">
        <v>642.70699999999999</v>
      </c>
      <c r="E28" s="195">
        <v>1319.0170000000001</v>
      </c>
      <c r="F28" s="196">
        <v>12.42361903929458</v>
      </c>
      <c r="G28" s="196">
        <v>94.134409929731959</v>
      </c>
      <c r="H28" s="43"/>
      <c r="I28" s="43"/>
      <c r="J28" s="43"/>
    </row>
    <row r="29" spans="1:13" ht="16.2" customHeight="1">
      <c r="A29" s="200"/>
      <c r="B29" s="190" t="s">
        <v>443</v>
      </c>
      <c r="C29" s="195">
        <v>698.56899999999996</v>
      </c>
      <c r="D29" s="195">
        <v>473.76400000000001</v>
      </c>
      <c r="E29" s="195">
        <v>1172.3330000000001</v>
      </c>
      <c r="F29" s="196">
        <v>11.028254414658219</v>
      </c>
      <c r="G29" s="196">
        <v>103.15020281030857</v>
      </c>
      <c r="H29" s="43"/>
      <c r="I29" s="43"/>
      <c r="J29" s="43"/>
    </row>
    <row r="30" spans="1:13" ht="16.2" customHeight="1">
      <c r="A30" s="200"/>
      <c r="B30" s="190" t="s">
        <v>444</v>
      </c>
      <c r="C30" s="195">
        <v>719.86099999999999</v>
      </c>
      <c r="D30" s="195">
        <v>353.46</v>
      </c>
      <c r="E30" s="195">
        <v>1073.3209999999999</v>
      </c>
      <c r="F30" s="196">
        <v>5.9287415990883625</v>
      </c>
      <c r="G30" s="196">
        <v>124.60684540601787</v>
      </c>
      <c r="H30" s="43"/>
      <c r="I30" s="43"/>
      <c r="J30" s="43"/>
    </row>
    <row r="31" spans="1:13" ht="16.2" customHeight="1">
      <c r="A31" s="200"/>
      <c r="B31" s="190" t="s">
        <v>445</v>
      </c>
      <c r="C31" s="195">
        <v>603.96199999999999</v>
      </c>
      <c r="D31" s="195">
        <v>450.13600000000002</v>
      </c>
      <c r="E31" s="195">
        <v>1054.098</v>
      </c>
      <c r="F31" s="196">
        <v>11.225774708785323</v>
      </c>
      <c r="G31" s="196">
        <v>128.08695493678269</v>
      </c>
      <c r="H31" s="43"/>
      <c r="I31" s="43"/>
      <c r="J31" s="43"/>
    </row>
    <row r="32" spans="1:13" ht="16.2" customHeight="1">
      <c r="A32" s="200"/>
      <c r="B32" s="190" t="s">
        <v>446</v>
      </c>
      <c r="C32" s="195">
        <v>470.96899999999999</v>
      </c>
      <c r="D32" s="195">
        <v>376.56700000000001</v>
      </c>
      <c r="E32" s="195">
        <v>847.53599999999994</v>
      </c>
      <c r="F32" s="196">
        <v>8.9278032111338401</v>
      </c>
      <c r="G32" s="196">
        <v>118.76506395524812</v>
      </c>
      <c r="H32" s="43"/>
      <c r="I32" s="43"/>
      <c r="J32" s="43"/>
    </row>
    <row r="33" spans="1:10" ht="16.2" customHeight="1">
      <c r="A33" s="200"/>
      <c r="B33" s="190" t="s">
        <v>447</v>
      </c>
      <c r="C33" s="195">
        <v>451.16199999999998</v>
      </c>
      <c r="D33" s="195">
        <v>297.71800000000002</v>
      </c>
      <c r="E33" s="195">
        <v>748.88</v>
      </c>
      <c r="F33" s="196">
        <v>10.794820711675742</v>
      </c>
      <c r="G33" s="196">
        <v>101.55310288340405</v>
      </c>
      <c r="H33" s="43"/>
      <c r="I33" s="43"/>
      <c r="J33" s="43"/>
    </row>
    <row r="34" spans="1:10" ht="16.2" customHeight="1">
      <c r="A34" s="200"/>
      <c r="B34" s="190" t="s">
        <v>448</v>
      </c>
      <c r="C34" s="195">
        <v>453.65300000000002</v>
      </c>
      <c r="D34" s="195">
        <v>293.81299999999999</v>
      </c>
      <c r="E34" s="195">
        <v>747.46600000000001</v>
      </c>
      <c r="F34" s="196">
        <v>9.9784522376178462</v>
      </c>
      <c r="G34" s="196">
        <v>117.54421278750497</v>
      </c>
      <c r="H34" s="43"/>
      <c r="I34" s="43"/>
      <c r="J34" s="43"/>
    </row>
    <row r="35" spans="1:10" ht="16.2" customHeight="1">
      <c r="A35" s="200"/>
      <c r="B35" s="190" t="s">
        <v>449</v>
      </c>
      <c r="C35" s="195">
        <v>442.04</v>
      </c>
      <c r="D35" s="195">
        <v>294.29899999999998</v>
      </c>
      <c r="E35" s="195">
        <v>736.33900000000006</v>
      </c>
      <c r="F35" s="196">
        <v>10.23247883296721</v>
      </c>
      <c r="G35" s="196">
        <v>79.203915346760979</v>
      </c>
      <c r="H35" s="43"/>
      <c r="I35" s="43"/>
      <c r="J35" s="43"/>
    </row>
    <row r="36" spans="1:10" ht="16.2" customHeight="1">
      <c r="A36" s="200"/>
      <c r="B36" s="190" t="s">
        <v>450</v>
      </c>
      <c r="C36" s="195">
        <v>365.36200000000002</v>
      </c>
      <c r="D36" s="195">
        <v>353.67</v>
      </c>
      <c r="E36" s="195">
        <v>719.03200000000004</v>
      </c>
      <c r="F36" s="196">
        <v>8.0097074670878623</v>
      </c>
      <c r="G36" s="196">
        <v>114.26301253182218</v>
      </c>
      <c r="H36" s="43"/>
      <c r="I36" s="43"/>
      <c r="J36" s="43"/>
    </row>
    <row r="37" spans="1:10" ht="16.2" customHeight="1">
      <c r="A37" s="200"/>
      <c r="B37" s="190" t="s">
        <v>451</v>
      </c>
      <c r="C37" s="195">
        <v>411.55900000000003</v>
      </c>
      <c r="D37" s="195">
        <v>296.649</v>
      </c>
      <c r="E37" s="195">
        <v>708.20799999999997</v>
      </c>
      <c r="F37" s="196">
        <v>12.50063764534563</v>
      </c>
      <c r="G37" s="196">
        <v>103.19203964441257</v>
      </c>
      <c r="H37" s="43"/>
      <c r="I37" s="43"/>
      <c r="J37" s="43"/>
    </row>
    <row r="38" spans="1:10" ht="16.2" customHeight="1">
      <c r="A38" s="200"/>
      <c r="B38" s="190" t="s">
        <v>452</v>
      </c>
      <c r="C38" s="195">
        <v>432.85199999999998</v>
      </c>
      <c r="D38" s="195">
        <v>265.29399999999998</v>
      </c>
      <c r="E38" s="195">
        <v>698.14599999999996</v>
      </c>
      <c r="F38" s="196">
        <v>10.815864639720346</v>
      </c>
      <c r="G38" s="196">
        <v>204.24674165849947</v>
      </c>
      <c r="H38" s="43"/>
      <c r="I38" s="43"/>
      <c r="J38" s="43"/>
    </row>
    <row r="39" spans="1:10" ht="16.2" customHeight="1">
      <c r="A39" s="200"/>
      <c r="B39" s="190" t="s">
        <v>453</v>
      </c>
      <c r="C39" s="195">
        <v>399.25200000000001</v>
      </c>
      <c r="D39" s="195">
        <v>244.691</v>
      </c>
      <c r="E39" s="195">
        <v>643.94299999999998</v>
      </c>
      <c r="F39" s="196">
        <v>12.911888611067109</v>
      </c>
      <c r="G39" s="196">
        <v>126.4455637045546</v>
      </c>
      <c r="H39" s="43"/>
      <c r="I39" s="43"/>
      <c r="J39" s="43"/>
    </row>
    <row r="40" spans="1:10" ht="16.2" customHeight="1">
      <c r="A40" s="200"/>
      <c r="B40" s="190" t="s">
        <v>454</v>
      </c>
      <c r="C40" s="195">
        <v>329.34100000000001</v>
      </c>
      <c r="D40" s="195">
        <v>311.26100000000002</v>
      </c>
      <c r="E40" s="195">
        <v>640.60199999999998</v>
      </c>
      <c r="F40" s="196">
        <v>10.44091456649722</v>
      </c>
      <c r="G40" s="196">
        <v>116.60007899512379</v>
      </c>
      <c r="H40" s="43"/>
      <c r="I40" s="43"/>
      <c r="J40" s="43"/>
    </row>
    <row r="41" spans="1:10" ht="16.2" customHeight="1">
      <c r="A41" s="200"/>
      <c r="B41" s="190" t="s">
        <v>455</v>
      </c>
      <c r="C41" s="195">
        <v>338.37</v>
      </c>
      <c r="D41" s="195">
        <v>290.64999999999998</v>
      </c>
      <c r="E41" s="195">
        <v>629.02</v>
      </c>
      <c r="F41" s="196">
        <v>10.325020998192604</v>
      </c>
      <c r="G41" s="196">
        <v>165.13612139350502</v>
      </c>
      <c r="H41" s="43"/>
      <c r="I41" s="43"/>
      <c r="J41" s="43"/>
    </row>
    <row r="42" spans="1:10" ht="16.2" customHeight="1">
      <c r="A42" s="200"/>
      <c r="B42" s="190" t="s">
        <v>456</v>
      </c>
      <c r="C42" s="195">
        <v>358.76799999999997</v>
      </c>
      <c r="D42" s="195">
        <v>269.47300000000001</v>
      </c>
      <c r="E42" s="195">
        <v>628.24099999999999</v>
      </c>
      <c r="F42" s="196">
        <v>11.943572678417574</v>
      </c>
      <c r="G42" s="196">
        <v>182.31021474172954</v>
      </c>
      <c r="H42" s="43"/>
      <c r="I42" s="43"/>
      <c r="J42" s="43"/>
    </row>
    <row r="43" spans="1:10" ht="16.2" customHeight="1">
      <c r="A43" s="200"/>
      <c r="B43" s="190" t="s">
        <v>457</v>
      </c>
      <c r="C43" s="195">
        <v>333.37200000000001</v>
      </c>
      <c r="D43" s="195">
        <v>291.68599999999998</v>
      </c>
      <c r="E43" s="195">
        <v>625.05799999999999</v>
      </c>
      <c r="F43" s="196">
        <v>16.929005796224558</v>
      </c>
      <c r="G43" s="196">
        <v>104.4103866166657</v>
      </c>
      <c r="H43" s="43"/>
      <c r="I43" s="43"/>
      <c r="J43" s="43"/>
    </row>
    <row r="44" spans="1:10" ht="16.2" customHeight="1">
      <c r="A44" s="200"/>
      <c r="B44" s="190" t="s">
        <v>9</v>
      </c>
      <c r="C44" s="195">
        <v>379.26400000000001</v>
      </c>
      <c r="D44" s="195">
        <v>244.589</v>
      </c>
      <c r="E44" s="195">
        <v>623.85299999999995</v>
      </c>
      <c r="F44" s="196">
        <v>11.843308007867783</v>
      </c>
      <c r="G44" s="196">
        <v>90.266435545575021</v>
      </c>
      <c r="H44" s="43"/>
      <c r="I44" s="43"/>
      <c r="J44" s="43"/>
    </row>
    <row r="45" spans="1:10" ht="16.2" customHeight="1">
      <c r="A45" s="200"/>
      <c r="B45" s="190" t="s">
        <v>458</v>
      </c>
      <c r="C45" s="195">
        <v>325.98599999999999</v>
      </c>
      <c r="D45" s="195">
        <v>293.91199999999998</v>
      </c>
      <c r="E45" s="195">
        <v>619.89800000000002</v>
      </c>
      <c r="F45" s="196">
        <v>9.4155218849695661</v>
      </c>
      <c r="G45" s="196">
        <v>107.76168233234651</v>
      </c>
      <c r="H45" s="43"/>
      <c r="I45" s="43"/>
      <c r="J45" s="43"/>
    </row>
    <row r="46" spans="1:10" ht="16.2" customHeight="1">
      <c r="A46" s="200"/>
      <c r="B46" s="190" t="s">
        <v>459</v>
      </c>
      <c r="C46" s="195">
        <v>311.52600000000001</v>
      </c>
      <c r="D46" s="195">
        <v>305.21800000000002</v>
      </c>
      <c r="E46" s="195">
        <v>616.74400000000003</v>
      </c>
      <c r="F46" s="196">
        <v>10.702134530480167</v>
      </c>
      <c r="G46" s="196">
        <v>103.90749910285722</v>
      </c>
      <c r="H46" s="43"/>
      <c r="I46" s="43"/>
      <c r="J46" s="43"/>
    </row>
    <row r="47" spans="1:10">
      <c r="A47" s="200"/>
      <c r="B47" s="94"/>
      <c r="C47" s="94"/>
      <c r="D47" s="94"/>
      <c r="E47" s="94"/>
      <c r="F47" s="94"/>
      <c r="G47" s="94"/>
    </row>
    <row r="48" spans="1:10">
      <c r="A48" s="201"/>
      <c r="B48" s="201"/>
      <c r="C48" s="201"/>
      <c r="D48" s="201"/>
      <c r="E48" s="201"/>
      <c r="F48" s="201"/>
      <c r="G48" s="94"/>
    </row>
    <row r="49" spans="1:7">
      <c r="A49" s="201"/>
      <c r="B49" s="201"/>
      <c r="C49" s="201"/>
      <c r="D49" s="201"/>
      <c r="E49" s="201"/>
      <c r="F49" s="201"/>
      <c r="G49" s="94"/>
    </row>
    <row r="50" spans="1:7">
      <c r="A50" s="94"/>
      <c r="B50" s="94"/>
      <c r="C50" s="94"/>
      <c r="D50" s="94"/>
      <c r="E50" s="94"/>
      <c r="F50" s="94"/>
      <c r="G50" s="94"/>
    </row>
    <row r="51" spans="1:7">
      <c r="A51" s="94"/>
      <c r="B51" s="94"/>
      <c r="C51" s="94"/>
      <c r="D51" s="94"/>
      <c r="E51" s="94"/>
      <c r="F51" s="94"/>
      <c r="G51" s="94"/>
    </row>
    <row r="52" spans="1:7">
      <c r="A52" s="94"/>
      <c r="B52" s="94"/>
      <c r="C52" s="94"/>
      <c r="D52" s="94"/>
      <c r="E52" s="94"/>
      <c r="F52" s="94"/>
      <c r="G52" s="94"/>
    </row>
    <row r="53" spans="1:7">
      <c r="A53" s="94"/>
      <c r="B53" s="94"/>
      <c r="C53" s="94"/>
      <c r="D53" s="94"/>
      <c r="E53" s="94"/>
      <c r="F53" s="94"/>
      <c r="G53" s="94"/>
    </row>
    <row r="54" spans="1:7">
      <c r="A54" s="94"/>
      <c r="B54" s="94"/>
      <c r="C54" s="94"/>
      <c r="D54" s="94"/>
      <c r="E54" s="94"/>
      <c r="F54" s="94"/>
      <c r="G54" s="94"/>
    </row>
    <row r="55" spans="1:7">
      <c r="A55" s="94"/>
      <c r="B55" s="94"/>
      <c r="C55" s="94"/>
      <c r="D55" s="94"/>
      <c r="E55" s="94"/>
      <c r="F55" s="94"/>
      <c r="G55" s="94"/>
    </row>
    <row r="56" spans="1:7">
      <c r="A56" s="94"/>
      <c r="B56" s="94"/>
      <c r="C56" s="94"/>
      <c r="D56" s="94"/>
      <c r="E56" s="94"/>
      <c r="F56" s="94"/>
      <c r="G56" s="94"/>
    </row>
    <row r="57" spans="1:7">
      <c r="A57" s="94"/>
      <c r="B57" s="94"/>
      <c r="C57" s="94"/>
      <c r="D57" s="94"/>
      <c r="E57" s="94"/>
      <c r="F57" s="94"/>
      <c r="G57" s="94"/>
    </row>
    <row r="58" spans="1:7">
      <c r="A58" s="94"/>
      <c r="B58" s="94"/>
      <c r="C58" s="94"/>
      <c r="D58" s="94"/>
      <c r="E58" s="94"/>
      <c r="F58" s="94"/>
      <c r="G58" s="94"/>
    </row>
    <row r="59" spans="1:7">
      <c r="A59" s="94"/>
      <c r="B59" s="94"/>
      <c r="C59" s="94"/>
      <c r="D59" s="94"/>
      <c r="E59" s="94"/>
      <c r="F59" s="94"/>
      <c r="G59" s="94"/>
    </row>
    <row r="60" spans="1:7">
      <c r="A60" s="94"/>
      <c r="B60" s="94"/>
      <c r="C60" s="94"/>
      <c r="D60" s="94"/>
      <c r="E60" s="94"/>
      <c r="F60" s="94"/>
      <c r="G60" s="94"/>
    </row>
    <row r="61" spans="1:7">
      <c r="A61" s="94"/>
      <c r="B61" s="94"/>
      <c r="C61" s="94"/>
      <c r="D61" s="94"/>
      <c r="E61" s="94"/>
      <c r="F61" s="94"/>
      <c r="G61" s="94"/>
    </row>
    <row r="62" spans="1:7">
      <c r="A62" s="94"/>
      <c r="B62" s="94"/>
      <c r="C62" s="94"/>
      <c r="D62" s="94"/>
      <c r="E62" s="94"/>
      <c r="F62" s="94"/>
      <c r="G62" s="94"/>
    </row>
    <row r="63" spans="1:7">
      <c r="A63" s="94"/>
      <c r="B63" s="94"/>
      <c r="C63" s="94"/>
      <c r="D63" s="94"/>
      <c r="E63" s="94"/>
      <c r="F63" s="94"/>
      <c r="G63" s="94"/>
    </row>
    <row r="64" spans="1:7">
      <c r="A64" s="94"/>
      <c r="B64" s="94"/>
      <c r="C64" s="94"/>
      <c r="D64" s="94"/>
      <c r="E64" s="94"/>
      <c r="F64" s="94"/>
      <c r="G64" s="94"/>
    </row>
    <row r="65" spans="1:7">
      <c r="A65" s="94"/>
      <c r="B65" s="94"/>
      <c r="C65" s="94"/>
      <c r="D65" s="94"/>
      <c r="E65" s="94"/>
      <c r="F65" s="94"/>
      <c r="G65" s="94"/>
    </row>
    <row r="66" spans="1:7">
      <c r="A66" s="94"/>
      <c r="B66" s="94"/>
      <c r="C66" s="94"/>
      <c r="D66" s="94"/>
      <c r="E66" s="94"/>
      <c r="F66" s="94"/>
      <c r="G66" s="94"/>
    </row>
    <row r="67" spans="1:7">
      <c r="A67" s="94"/>
      <c r="B67" s="94"/>
      <c r="C67" s="94"/>
      <c r="D67" s="94"/>
      <c r="E67" s="94"/>
      <c r="F67" s="94"/>
      <c r="G67" s="94"/>
    </row>
    <row r="68" spans="1:7">
      <c r="A68" s="94"/>
      <c r="B68" s="94"/>
      <c r="C68" s="94"/>
      <c r="D68" s="94"/>
      <c r="E68" s="94"/>
      <c r="F68" s="94"/>
      <c r="G68" s="94"/>
    </row>
    <row r="69" spans="1:7">
      <c r="A69" s="94"/>
      <c r="B69" s="94"/>
      <c r="C69" s="94"/>
      <c r="D69" s="94"/>
      <c r="E69" s="94"/>
      <c r="F69" s="94"/>
      <c r="G69" s="94"/>
    </row>
    <row r="70" spans="1:7">
      <c r="A70" s="94"/>
      <c r="B70" s="94"/>
      <c r="C70" s="94"/>
      <c r="D70" s="94"/>
      <c r="E70" s="94"/>
      <c r="F70" s="94"/>
      <c r="G70" s="94"/>
    </row>
    <row r="71" spans="1:7">
      <c r="A71" s="94"/>
      <c r="B71" s="94"/>
      <c r="C71" s="94"/>
      <c r="D71" s="94"/>
      <c r="E71" s="94"/>
      <c r="F71" s="94"/>
      <c r="G71" s="94"/>
    </row>
    <row r="72" spans="1:7">
      <c r="A72" s="94"/>
      <c r="B72" s="94"/>
      <c r="C72" s="94"/>
      <c r="D72" s="94"/>
      <c r="E72" s="94"/>
      <c r="F72" s="94"/>
      <c r="G72" s="94"/>
    </row>
    <row r="73" spans="1:7">
      <c r="A73" s="94"/>
      <c r="B73" s="94"/>
      <c r="C73" s="94"/>
      <c r="D73" s="94"/>
      <c r="E73" s="94"/>
      <c r="F73" s="94"/>
      <c r="G73" s="94"/>
    </row>
    <row r="74" spans="1:7">
      <c r="A74" s="94"/>
      <c r="B74" s="94"/>
      <c r="C74" s="94"/>
      <c r="D74" s="94"/>
      <c r="E74" s="94"/>
      <c r="F74" s="94"/>
      <c r="G74" s="94"/>
    </row>
    <row r="75" spans="1:7">
      <c r="A75" s="94"/>
      <c r="B75" s="94"/>
      <c r="C75" s="94"/>
      <c r="D75" s="94"/>
      <c r="E75" s="94"/>
      <c r="F75" s="94"/>
      <c r="G75" s="94"/>
    </row>
    <row r="76" spans="1:7">
      <c r="A76" s="94"/>
      <c r="B76" s="94"/>
      <c r="C76" s="94"/>
      <c r="D76" s="94"/>
      <c r="E76" s="94"/>
      <c r="F76" s="94"/>
      <c r="G76" s="94"/>
    </row>
    <row r="77" spans="1:7">
      <c r="A77" s="94"/>
      <c r="B77" s="94"/>
      <c r="C77" s="94"/>
      <c r="D77" s="94"/>
      <c r="E77" s="94"/>
      <c r="F77" s="94"/>
      <c r="G77" s="94"/>
    </row>
    <row r="78" spans="1:7">
      <c r="A78" s="94"/>
      <c r="B78" s="94"/>
      <c r="C78" s="94"/>
      <c r="D78" s="94"/>
      <c r="E78" s="94"/>
      <c r="F78" s="94"/>
      <c r="G78" s="94"/>
    </row>
    <row r="79" spans="1:7">
      <c r="A79" s="94"/>
      <c r="B79" s="94"/>
      <c r="C79" s="94"/>
      <c r="D79" s="94"/>
      <c r="E79" s="94"/>
      <c r="F79" s="94"/>
      <c r="G79" s="94"/>
    </row>
    <row r="80" spans="1:7">
      <c r="A80" s="94"/>
      <c r="B80" s="94"/>
      <c r="C80" s="94"/>
      <c r="D80" s="94"/>
      <c r="E80" s="94"/>
      <c r="F80" s="94"/>
      <c r="G80" s="94"/>
    </row>
  </sheetData>
  <pageMargins left="0.86614173228346458" right="0.39370078740157483" top="0.74803149606299213" bottom="0.59055118110236227" header="0.31496062992125984" footer="0.51181102362204722"/>
  <pageSetup paperSize="9" firstPageNumber="16" orientation="portrait" r:id="rId1"/>
  <headerFooter alignWithMargins="0">
    <oddHeader>&amp;C&amp;"Times New Roman,Regular"&amp;12&amp;P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00000"/>
  </sheetPr>
  <dimension ref="A1:E99"/>
  <sheetViews>
    <sheetView tabSelected="1" workbookViewId="0"/>
  </sheetViews>
  <sheetFormatPr defaultColWidth="9.109375" defaultRowHeight="15"/>
  <cols>
    <col min="1" max="1" width="2.88671875" style="63" customWidth="1"/>
    <col min="2" max="2" width="31.88671875" style="63" customWidth="1"/>
    <col min="3" max="3" width="16.88671875" style="63" customWidth="1"/>
    <col min="4" max="4" width="16.109375" style="63" customWidth="1"/>
    <col min="5" max="5" width="17.109375" style="63" customWidth="1"/>
    <col min="6" max="16384" width="9.109375" style="63"/>
  </cols>
  <sheetData>
    <row r="1" spans="1:5" ht="21" customHeight="1">
      <c r="A1" s="493" t="s">
        <v>489</v>
      </c>
      <c r="B1" s="203"/>
      <c r="C1" s="204"/>
      <c r="D1" s="204"/>
      <c r="E1" s="204"/>
    </row>
    <row r="2" spans="1:5" ht="30.6" customHeight="1">
      <c r="A2" s="205"/>
      <c r="B2" s="205"/>
      <c r="C2" s="206"/>
      <c r="D2" s="206"/>
      <c r="E2" s="494" t="s">
        <v>405</v>
      </c>
    </row>
    <row r="3" spans="1:5" ht="15.9" customHeight="1">
      <c r="A3" s="207"/>
      <c r="B3" s="208"/>
      <c r="C3" s="495" t="s">
        <v>406</v>
      </c>
      <c r="D3" s="495" t="s">
        <v>407</v>
      </c>
      <c r="E3" s="495" t="s">
        <v>408</v>
      </c>
    </row>
    <row r="4" spans="1:5" ht="15.9" customHeight="1">
      <c r="A4" s="205"/>
      <c r="B4" s="209"/>
      <c r="C4" s="496" t="s">
        <v>409</v>
      </c>
      <c r="D4" s="496" t="s">
        <v>51</v>
      </c>
      <c r="E4" s="496" t="s">
        <v>410</v>
      </c>
    </row>
    <row r="5" spans="1:5" ht="15.9" customHeight="1">
      <c r="A5" s="205"/>
      <c r="B5" s="205"/>
      <c r="C5" s="206"/>
      <c r="D5" s="206"/>
      <c r="E5" s="206"/>
    </row>
    <row r="6" spans="1:5" ht="15.9" customHeight="1">
      <c r="A6" s="497" t="s">
        <v>57</v>
      </c>
      <c r="B6" s="211"/>
      <c r="C6" s="212">
        <v>183</v>
      </c>
      <c r="D6" s="213">
        <v>631.76</v>
      </c>
      <c r="E6" s="213">
        <v>3594.47</v>
      </c>
    </row>
    <row r="7" spans="1:5" ht="15.9" customHeight="1">
      <c r="A7" s="497" t="s">
        <v>411</v>
      </c>
      <c r="B7" s="205"/>
      <c r="C7" s="214"/>
      <c r="D7" s="215"/>
      <c r="E7" s="215"/>
    </row>
    <row r="8" spans="1:5" ht="15.9" customHeight="1">
      <c r="A8" s="210"/>
      <c r="B8" s="211" t="s">
        <v>1</v>
      </c>
      <c r="C8" s="214">
        <v>9</v>
      </c>
      <c r="D8" s="216">
        <v>166.53071600000001</v>
      </c>
      <c r="E8" s="216">
        <v>122.298041</v>
      </c>
    </row>
    <row r="9" spans="1:5" ht="15.9" customHeight="1">
      <c r="A9" s="210"/>
      <c r="B9" s="211" t="s">
        <v>412</v>
      </c>
      <c r="C9" s="214">
        <v>70</v>
      </c>
      <c r="D9" s="216">
        <v>79.556212149999993</v>
      </c>
      <c r="E9" s="216">
        <v>-8.7810170000000003</v>
      </c>
    </row>
    <row r="10" spans="1:5" ht="15.9" customHeight="1">
      <c r="A10" s="210"/>
      <c r="B10" s="211" t="s">
        <v>191</v>
      </c>
      <c r="C10" s="214">
        <v>3</v>
      </c>
      <c r="D10" s="216">
        <v>75.8</v>
      </c>
      <c r="E10" s="216"/>
    </row>
    <row r="11" spans="1:5" ht="15.9" customHeight="1">
      <c r="A11" s="210"/>
      <c r="B11" s="211" t="s">
        <v>193</v>
      </c>
      <c r="C11" s="214">
        <v>11</v>
      </c>
      <c r="D11" s="216">
        <v>73.297662000000003</v>
      </c>
      <c r="E11" s="216">
        <v>122.55344021875</v>
      </c>
    </row>
    <row r="12" spans="1:5" ht="15.9" customHeight="1">
      <c r="A12" s="210"/>
      <c r="B12" s="211" t="s">
        <v>231</v>
      </c>
      <c r="C12" s="214">
        <v>4</v>
      </c>
      <c r="D12" s="216">
        <v>52.650387369999997</v>
      </c>
      <c r="E12" s="216">
        <v>51.9790108125</v>
      </c>
    </row>
    <row r="13" spans="1:5" ht="15.9" customHeight="1">
      <c r="A13" s="210"/>
      <c r="B13" s="211" t="s">
        <v>190</v>
      </c>
      <c r="C13" s="214">
        <v>11</v>
      </c>
      <c r="D13" s="216">
        <v>32.35</v>
      </c>
      <c r="E13" s="216">
        <v>1279.5501455000001</v>
      </c>
    </row>
    <row r="14" spans="1:5" ht="15.9" customHeight="1">
      <c r="A14" s="210"/>
      <c r="B14" s="211" t="s">
        <v>195</v>
      </c>
      <c r="C14" s="214">
        <v>2</v>
      </c>
      <c r="D14" s="216">
        <v>30.5</v>
      </c>
      <c r="E14" s="216">
        <v>120.143136625</v>
      </c>
    </row>
    <row r="15" spans="1:5" ht="15.9" customHeight="1">
      <c r="A15" s="210"/>
      <c r="B15" s="211" t="s">
        <v>216</v>
      </c>
      <c r="C15" s="214">
        <v>1</v>
      </c>
      <c r="D15" s="216">
        <v>25</v>
      </c>
      <c r="E15" s="216"/>
    </row>
    <row r="16" spans="1:5" ht="15.9" customHeight="1">
      <c r="A16" s="210"/>
      <c r="B16" s="211" t="s">
        <v>228</v>
      </c>
      <c r="C16" s="214">
        <v>7</v>
      </c>
      <c r="D16" s="216">
        <v>22.608719600000001</v>
      </c>
      <c r="E16" s="216">
        <v>-0.22</v>
      </c>
    </row>
    <row r="17" spans="1:5" ht="15.9" customHeight="1">
      <c r="A17" s="210"/>
      <c r="B17" s="211" t="s">
        <v>188</v>
      </c>
      <c r="C17" s="214">
        <v>37</v>
      </c>
      <c r="D17" s="216">
        <v>19.045710329999999</v>
      </c>
      <c r="E17" s="216">
        <v>120.248380890625</v>
      </c>
    </row>
    <row r="18" spans="1:5" ht="15.9" customHeight="1">
      <c r="A18" s="210"/>
      <c r="B18" s="211" t="s">
        <v>230</v>
      </c>
      <c r="C18" s="214">
        <v>5</v>
      </c>
      <c r="D18" s="216">
        <v>14.881845</v>
      </c>
      <c r="E18" s="216">
        <v>8.5</v>
      </c>
    </row>
    <row r="19" spans="1:5" ht="15.9" customHeight="1">
      <c r="A19" s="210"/>
      <c r="B19" s="211" t="s">
        <v>219</v>
      </c>
      <c r="C19" s="214">
        <v>1</v>
      </c>
      <c r="D19" s="216">
        <v>8.6240000000000006</v>
      </c>
      <c r="E19" s="216"/>
    </row>
    <row r="20" spans="1:5" ht="15.9" customHeight="1">
      <c r="A20" s="210"/>
      <c r="B20" s="211" t="s">
        <v>218</v>
      </c>
      <c r="C20" s="214">
        <v>5</v>
      </c>
      <c r="D20" s="216">
        <v>5.4960589999999998</v>
      </c>
      <c r="E20" s="216">
        <v>1</v>
      </c>
    </row>
    <row r="21" spans="1:5" ht="15.9" customHeight="1">
      <c r="A21" s="210"/>
      <c r="B21" s="211" t="s">
        <v>205</v>
      </c>
      <c r="C21" s="214">
        <v>3</v>
      </c>
      <c r="D21" s="216">
        <v>5.2071120000000004</v>
      </c>
      <c r="E21" s="216">
        <v>85.676152999999999</v>
      </c>
    </row>
    <row r="22" spans="1:5" ht="15.9" customHeight="1">
      <c r="A22" s="210"/>
      <c r="B22" s="211" t="s">
        <v>211</v>
      </c>
      <c r="C22" s="214">
        <v>2</v>
      </c>
      <c r="D22" s="216">
        <v>5</v>
      </c>
      <c r="E22" s="216">
        <v>1</v>
      </c>
    </row>
    <row r="23" spans="1:5" ht="15.9" customHeight="1">
      <c r="A23" s="210"/>
      <c r="B23" s="211" t="s">
        <v>202</v>
      </c>
      <c r="C23" s="214">
        <v>2</v>
      </c>
      <c r="D23" s="216">
        <v>4.6553529999999999</v>
      </c>
      <c r="E23" s="216"/>
    </row>
    <row r="24" spans="1:5" ht="15.9" customHeight="1">
      <c r="A24" s="210"/>
      <c r="B24" s="211" t="s">
        <v>229</v>
      </c>
      <c r="C24" s="214">
        <v>1</v>
      </c>
      <c r="D24" s="216">
        <v>3</v>
      </c>
      <c r="E24" s="216">
        <v>0.3</v>
      </c>
    </row>
    <row r="25" spans="1:5" ht="15.9" customHeight="1">
      <c r="A25" s="210"/>
      <c r="B25" s="211" t="s">
        <v>232</v>
      </c>
      <c r="C25" s="214">
        <v>3</v>
      </c>
      <c r="D25" s="216">
        <v>2.5019999999999998</v>
      </c>
      <c r="E25" s="216">
        <v>1.311148</v>
      </c>
    </row>
    <row r="26" spans="1:5" ht="15.9" customHeight="1">
      <c r="A26" s="210"/>
      <c r="B26" s="211" t="s">
        <v>189</v>
      </c>
      <c r="C26" s="214">
        <v>2</v>
      </c>
      <c r="D26" s="216">
        <v>2</v>
      </c>
      <c r="E26" s="216"/>
    </row>
    <row r="27" spans="1:5" ht="15.9" customHeight="1">
      <c r="A27" s="210"/>
      <c r="B27" s="211" t="s">
        <v>192</v>
      </c>
      <c r="C27" s="214">
        <v>1</v>
      </c>
      <c r="D27" s="216">
        <v>1.3</v>
      </c>
      <c r="E27" s="216">
        <v>55.600499999999997</v>
      </c>
    </row>
    <row r="28" spans="1:5" ht="15.9" customHeight="1">
      <c r="A28" s="497" t="s">
        <v>413</v>
      </c>
      <c r="B28" s="217"/>
      <c r="C28" s="218"/>
      <c r="D28" s="219"/>
      <c r="E28" s="219"/>
    </row>
    <row r="29" spans="1:5" ht="15.9" customHeight="1">
      <c r="A29" s="210"/>
      <c r="B29" s="211" t="s">
        <v>375</v>
      </c>
      <c r="C29" s="214">
        <v>29</v>
      </c>
      <c r="D29" s="216">
        <v>222.77021595000002</v>
      </c>
      <c r="E29" s="216">
        <v>1045.1102840000001</v>
      </c>
    </row>
    <row r="30" spans="1:5" ht="15.9" customHeight="1">
      <c r="A30" s="210"/>
      <c r="B30" s="211" t="s">
        <v>414</v>
      </c>
      <c r="C30" s="214">
        <v>14</v>
      </c>
      <c r="D30" s="216">
        <v>112.72188800000001</v>
      </c>
      <c r="E30" s="216">
        <v>394.05498062499998</v>
      </c>
    </row>
    <row r="31" spans="1:5" ht="15.9" customHeight="1">
      <c r="A31" s="210"/>
      <c r="B31" s="211" t="s">
        <v>369</v>
      </c>
      <c r="C31" s="214">
        <v>28</v>
      </c>
      <c r="D31" s="216">
        <v>78.873586000000003</v>
      </c>
      <c r="E31" s="216">
        <v>443.20448299999998</v>
      </c>
    </row>
    <row r="32" spans="1:5" ht="15.9" customHeight="1">
      <c r="A32" s="210"/>
      <c r="B32" s="211" t="s">
        <v>370</v>
      </c>
      <c r="C32" s="214">
        <v>31</v>
      </c>
      <c r="D32" s="216">
        <v>63.388942</v>
      </c>
      <c r="E32" s="216">
        <v>1252.0152192031251</v>
      </c>
    </row>
    <row r="33" spans="1:5" ht="15.9" customHeight="1">
      <c r="A33" s="210"/>
      <c r="B33" s="211" t="s">
        <v>372</v>
      </c>
      <c r="C33" s="214">
        <v>10</v>
      </c>
      <c r="D33" s="216">
        <v>43.920433000000003</v>
      </c>
      <c r="E33" s="216">
        <v>43.540064000000001</v>
      </c>
    </row>
    <row r="34" spans="1:5" ht="15.9" customHeight="1">
      <c r="A34" s="210"/>
      <c r="B34" s="498" t="s">
        <v>389</v>
      </c>
      <c r="C34" s="214">
        <v>4</v>
      </c>
      <c r="D34" s="216">
        <v>25.032511</v>
      </c>
      <c r="E34" s="216"/>
    </row>
    <row r="35" spans="1:5" ht="15.9" customHeight="1">
      <c r="A35" s="210"/>
      <c r="B35" s="211" t="s">
        <v>415</v>
      </c>
      <c r="C35" s="214">
        <v>4</v>
      </c>
      <c r="D35" s="216">
        <v>21.45</v>
      </c>
      <c r="E35" s="216">
        <v>3</v>
      </c>
    </row>
    <row r="36" spans="1:5" ht="15.9" customHeight="1">
      <c r="A36" s="210"/>
      <c r="B36" s="211" t="s">
        <v>416</v>
      </c>
      <c r="C36" s="214">
        <v>6</v>
      </c>
      <c r="D36" s="216">
        <v>18.543668</v>
      </c>
      <c r="E36" s="216">
        <v>9.0749999999999993</v>
      </c>
    </row>
    <row r="37" spans="1:5" ht="15.9" customHeight="1">
      <c r="A37" s="210"/>
      <c r="B37" s="498" t="s">
        <v>371</v>
      </c>
      <c r="C37" s="214">
        <v>15</v>
      </c>
      <c r="D37" s="216">
        <v>12.875937499999999</v>
      </c>
      <c r="E37" s="216">
        <v>260.22444400000001</v>
      </c>
    </row>
    <row r="38" spans="1:5" ht="15.9" customHeight="1">
      <c r="A38" s="210"/>
      <c r="B38" s="211" t="s">
        <v>374</v>
      </c>
      <c r="C38" s="214">
        <v>5</v>
      </c>
      <c r="D38" s="216">
        <v>7.1989196</v>
      </c>
      <c r="E38" s="216">
        <v>1.29495</v>
      </c>
    </row>
    <row r="39" spans="1:5" ht="15.9" customHeight="1">
      <c r="A39" s="210"/>
      <c r="B39" s="211" t="s">
        <v>417</v>
      </c>
      <c r="C39" s="214">
        <v>6</v>
      </c>
      <c r="D39" s="216">
        <v>6.5839999999999996</v>
      </c>
      <c r="E39" s="216">
        <v>21.420000218750001</v>
      </c>
    </row>
    <row r="40" spans="1:5" ht="15.9" customHeight="1">
      <c r="A40" s="210"/>
      <c r="B40" s="211" t="s">
        <v>418</v>
      </c>
      <c r="C40" s="214">
        <v>1</v>
      </c>
      <c r="D40" s="216">
        <v>6</v>
      </c>
      <c r="E40" s="216">
        <v>99.72372</v>
      </c>
    </row>
    <row r="41" spans="1:5" ht="15.9" customHeight="1">
      <c r="A41" s="210"/>
      <c r="B41" s="211" t="s">
        <v>419</v>
      </c>
      <c r="C41" s="214">
        <v>4</v>
      </c>
      <c r="D41" s="216">
        <v>4.0659469000000001</v>
      </c>
      <c r="E41" s="216">
        <v>12.320009000000001</v>
      </c>
    </row>
    <row r="42" spans="1:5" ht="15.9" customHeight="1">
      <c r="A42" s="210"/>
      <c r="B42" s="211" t="s">
        <v>420</v>
      </c>
      <c r="C42" s="214">
        <v>1</v>
      </c>
      <c r="D42" s="216">
        <v>4</v>
      </c>
      <c r="E42" s="216"/>
    </row>
    <row r="43" spans="1:5" ht="15.9" customHeight="1">
      <c r="A43" s="210"/>
      <c r="B43" s="498" t="s">
        <v>395</v>
      </c>
      <c r="C43" s="214">
        <v>1</v>
      </c>
      <c r="D43" s="216">
        <v>1.5</v>
      </c>
      <c r="E43" s="216"/>
    </row>
    <row r="44" spans="1:5" ht="15" customHeight="1">
      <c r="A44" s="210"/>
      <c r="B44" s="498" t="s">
        <v>399</v>
      </c>
      <c r="C44" s="214">
        <v>1</v>
      </c>
      <c r="D44" s="216">
        <v>0.84344600000000003</v>
      </c>
      <c r="E44" s="216"/>
    </row>
    <row r="45" spans="1:5" ht="15" customHeight="1">
      <c r="A45" s="210"/>
      <c r="B45" s="211" t="s">
        <v>421</v>
      </c>
      <c r="C45" s="214">
        <v>1</v>
      </c>
      <c r="D45" s="216">
        <v>0.4</v>
      </c>
      <c r="E45" s="216"/>
    </row>
    <row r="46" spans="1:5" ht="15" customHeight="1">
      <c r="A46" s="210"/>
      <c r="B46" s="211" t="s">
        <v>401</v>
      </c>
      <c r="C46" s="214">
        <v>7</v>
      </c>
      <c r="D46" s="216">
        <v>0.39586199999999999</v>
      </c>
      <c r="E46" s="216"/>
    </row>
    <row r="47" spans="1:5" ht="15" customHeight="1">
      <c r="A47" s="210"/>
      <c r="B47" s="498" t="s">
        <v>373</v>
      </c>
      <c r="C47" s="214">
        <v>2</v>
      </c>
      <c r="D47" s="216">
        <v>0.32</v>
      </c>
      <c r="E47" s="216">
        <v>0.26400000000000001</v>
      </c>
    </row>
    <row r="48" spans="1:5" ht="15" customHeight="1">
      <c r="A48" s="210"/>
      <c r="B48" s="220"/>
      <c r="C48" s="214"/>
      <c r="D48" s="216"/>
      <c r="E48" s="216"/>
    </row>
    <row r="49" spans="1:5" ht="15" customHeight="1">
      <c r="A49" s="210"/>
      <c r="B49" s="220"/>
      <c r="C49" s="221"/>
      <c r="D49" s="216"/>
      <c r="E49" s="216"/>
    </row>
    <row r="50" spans="1:5" ht="15" customHeight="1">
      <c r="A50" s="210"/>
      <c r="B50" s="220"/>
      <c r="C50" s="221"/>
      <c r="D50" s="216"/>
      <c r="E50" s="216"/>
    </row>
    <row r="51" spans="1:5" ht="15" customHeight="1">
      <c r="A51" s="210"/>
      <c r="B51" s="220"/>
      <c r="C51" s="221"/>
      <c r="D51" s="216"/>
      <c r="E51" s="216"/>
    </row>
    <row r="52" spans="1:5" ht="15" customHeight="1">
      <c r="A52" s="222"/>
      <c r="B52" s="220"/>
      <c r="C52" s="221"/>
      <c r="D52" s="216"/>
      <c r="E52" s="216"/>
    </row>
    <row r="53" spans="1:5" ht="15" customHeight="1">
      <c r="A53" s="222"/>
      <c r="B53" s="220"/>
      <c r="C53" s="221"/>
      <c r="D53" s="216"/>
      <c r="E53" s="216"/>
    </row>
    <row r="54" spans="1:5" ht="15" customHeight="1">
      <c r="A54" s="222"/>
      <c r="B54" s="220"/>
      <c r="C54" s="221"/>
      <c r="D54" s="216"/>
      <c r="E54" s="216"/>
    </row>
    <row r="55" spans="1:5" ht="15.9" customHeight="1">
      <c r="A55" s="222"/>
      <c r="B55" s="220"/>
      <c r="C55" s="221"/>
      <c r="D55" s="216"/>
      <c r="E55" s="216"/>
    </row>
    <row r="56" spans="1:5" ht="15.9" customHeight="1">
      <c r="A56" s="222"/>
      <c r="B56" s="220"/>
      <c r="C56" s="221"/>
      <c r="D56" s="216"/>
      <c r="E56" s="216"/>
    </row>
    <row r="57" spans="1:5" ht="15.9" customHeight="1">
      <c r="A57" s="222"/>
      <c r="B57" s="220"/>
      <c r="C57" s="221"/>
      <c r="D57" s="216"/>
      <c r="E57" s="216"/>
    </row>
    <row r="58" spans="1:5" ht="15.9" customHeight="1">
      <c r="A58" s="222"/>
      <c r="B58" s="220"/>
      <c r="C58" s="221"/>
      <c r="D58" s="216"/>
      <c r="E58" s="216"/>
    </row>
    <row r="59" spans="1:5" ht="15.9" customHeight="1">
      <c r="A59" s="222"/>
      <c r="B59" s="220"/>
      <c r="C59" s="221"/>
      <c r="D59" s="216"/>
      <c r="E59" s="216"/>
    </row>
    <row r="60" spans="1:5" ht="18">
      <c r="A60" s="222"/>
      <c r="B60" s="220"/>
      <c r="C60" s="221"/>
      <c r="D60" s="216"/>
      <c r="E60" s="216"/>
    </row>
    <row r="61" spans="1:5" ht="18">
      <c r="A61" s="222"/>
      <c r="B61" s="220"/>
      <c r="C61" s="221"/>
      <c r="D61" s="216"/>
      <c r="E61" s="216"/>
    </row>
    <row r="62" spans="1:5">
      <c r="A62" s="223"/>
      <c r="B62" s="224"/>
      <c r="C62" s="225"/>
      <c r="D62" s="226"/>
      <c r="E62" s="227"/>
    </row>
    <row r="63" spans="1:5">
      <c r="A63" s="223"/>
      <c r="B63" s="224"/>
      <c r="C63" s="225"/>
      <c r="D63" s="226"/>
      <c r="E63" s="227"/>
    </row>
    <row r="64" spans="1:5" ht="15.6">
      <c r="A64" s="223"/>
      <c r="B64" s="202"/>
      <c r="C64" s="225"/>
      <c r="D64" s="226"/>
      <c r="E64" s="227"/>
    </row>
    <row r="65" spans="1:5">
      <c r="A65" s="223"/>
      <c r="B65" s="224"/>
      <c r="C65" s="228"/>
      <c r="D65" s="228"/>
      <c r="E65" s="227"/>
    </row>
    <row r="66" spans="1:5">
      <c r="A66" s="223"/>
      <c r="B66" s="229"/>
      <c r="C66" s="228"/>
      <c r="D66" s="228"/>
      <c r="E66" s="227"/>
    </row>
    <row r="67" spans="1:5">
      <c r="A67" s="223"/>
      <c r="B67" s="224"/>
      <c r="C67" s="225"/>
      <c r="D67" s="226"/>
      <c r="E67" s="227"/>
    </row>
    <row r="68" spans="1:5" ht="15.6">
      <c r="A68" s="223"/>
      <c r="B68" s="202"/>
      <c r="C68" s="230"/>
      <c r="D68" s="230"/>
      <c r="E68" s="227"/>
    </row>
    <row r="69" spans="1:5" ht="15.6">
      <c r="A69" s="202"/>
      <c r="B69" s="231"/>
      <c r="C69" s="232"/>
      <c r="D69" s="232"/>
      <c r="E69" s="227"/>
    </row>
    <row r="70" spans="1:5" ht="15.6">
      <c r="A70" s="202"/>
      <c r="B70" s="231"/>
      <c r="C70" s="232"/>
      <c r="D70" s="232"/>
      <c r="E70" s="227"/>
    </row>
    <row r="71" spans="1:5" ht="18">
      <c r="A71" s="222"/>
      <c r="B71" s="222"/>
      <c r="C71" s="233"/>
      <c r="D71" s="233"/>
      <c r="E71" s="202"/>
    </row>
    <row r="72" spans="1:5" ht="18">
      <c r="A72" s="222"/>
      <c r="B72" s="222"/>
      <c r="C72" s="233"/>
      <c r="D72" s="233"/>
      <c r="E72" s="202"/>
    </row>
    <row r="73" spans="1:5" ht="18">
      <c r="A73" s="222"/>
      <c r="B73" s="222"/>
      <c r="C73" s="233"/>
      <c r="D73" s="233"/>
      <c r="E73" s="202"/>
    </row>
    <row r="74" spans="1:5" ht="18">
      <c r="A74" s="222"/>
      <c r="B74" s="222"/>
      <c r="C74" s="233"/>
      <c r="D74" s="233"/>
      <c r="E74" s="202"/>
    </row>
    <row r="75" spans="1:5" ht="18">
      <c r="A75" s="222"/>
      <c r="B75" s="222"/>
      <c r="C75" s="233"/>
      <c r="D75" s="233"/>
      <c r="E75" s="202"/>
    </row>
    <row r="76" spans="1:5" ht="18">
      <c r="A76" s="222"/>
      <c r="B76" s="222"/>
      <c r="C76" s="233"/>
      <c r="D76" s="233"/>
      <c r="E76" s="202"/>
    </row>
    <row r="77" spans="1:5" ht="18">
      <c r="A77" s="222"/>
      <c r="B77" s="222"/>
      <c r="C77" s="233"/>
      <c r="D77" s="233"/>
      <c r="E77" s="202"/>
    </row>
    <row r="78" spans="1:5" ht="18">
      <c r="A78" s="222"/>
      <c r="B78" s="222"/>
      <c r="C78" s="233"/>
      <c r="D78" s="233"/>
      <c r="E78" s="202"/>
    </row>
    <row r="79" spans="1:5" ht="18">
      <c r="A79" s="222"/>
      <c r="B79" s="222"/>
      <c r="C79" s="233"/>
      <c r="D79" s="233"/>
      <c r="E79" s="202"/>
    </row>
    <row r="80" spans="1:5" ht="18">
      <c r="A80" s="222"/>
      <c r="B80" s="222"/>
      <c r="C80" s="233"/>
      <c r="D80" s="233"/>
    </row>
    <row r="81" spans="1:4" ht="18">
      <c r="A81" s="222"/>
      <c r="B81" s="222"/>
      <c r="C81" s="233"/>
      <c r="D81" s="233"/>
    </row>
    <row r="82" spans="1:4" ht="18">
      <c r="A82" s="222"/>
      <c r="B82" s="234"/>
      <c r="C82" s="233"/>
      <c r="D82" s="233"/>
    </row>
    <row r="83" spans="1:4" ht="18">
      <c r="A83" s="222"/>
      <c r="B83" s="224"/>
      <c r="C83" s="233"/>
      <c r="D83" s="233"/>
    </row>
    <row r="84" spans="1:4" ht="18">
      <c r="A84" s="222"/>
      <c r="B84" s="235"/>
      <c r="C84" s="233"/>
      <c r="D84" s="233"/>
    </row>
    <row r="85" spans="1:4" ht="18">
      <c r="A85" s="222"/>
      <c r="B85" s="222"/>
      <c r="C85" s="233"/>
      <c r="D85" s="233"/>
    </row>
    <row r="86" spans="1:4" ht="18">
      <c r="A86" s="222"/>
      <c r="B86" s="222"/>
      <c r="C86" s="233"/>
      <c r="D86" s="233"/>
    </row>
    <row r="87" spans="1:4" ht="18">
      <c r="A87" s="222"/>
      <c r="B87" s="222"/>
      <c r="C87" s="233"/>
      <c r="D87" s="233"/>
    </row>
    <row r="88" spans="1:4" ht="18">
      <c r="A88" s="222"/>
      <c r="B88" s="222"/>
      <c r="C88" s="233"/>
      <c r="D88" s="233"/>
    </row>
    <row r="89" spans="1:4" ht="18">
      <c r="A89" s="65"/>
      <c r="B89" s="65"/>
      <c r="C89" s="64"/>
      <c r="D89" s="64"/>
    </row>
    <row r="90" spans="1:4" ht="18">
      <c r="A90" s="65"/>
      <c r="B90" s="65"/>
      <c r="C90" s="64"/>
      <c r="D90" s="64"/>
    </row>
    <row r="91" spans="1:4" ht="18">
      <c r="A91" s="65"/>
      <c r="B91" s="65"/>
      <c r="C91" s="64"/>
      <c r="D91" s="64"/>
    </row>
    <row r="92" spans="1:4" ht="18">
      <c r="A92" s="65"/>
      <c r="B92" s="65"/>
      <c r="C92" s="64"/>
      <c r="D92" s="64"/>
    </row>
    <row r="93" spans="1:4" ht="18">
      <c r="A93" s="65"/>
      <c r="B93" s="65"/>
      <c r="C93" s="64"/>
      <c r="D93" s="64"/>
    </row>
    <row r="94" spans="1:4" ht="18">
      <c r="A94" s="65"/>
      <c r="B94" s="65"/>
      <c r="C94" s="64"/>
      <c r="D94" s="64"/>
    </row>
    <row r="95" spans="1:4" ht="18">
      <c r="A95" s="65"/>
      <c r="B95" s="65"/>
      <c r="C95" s="64"/>
      <c r="D95" s="64"/>
    </row>
    <row r="96" spans="1:4" ht="18">
      <c r="A96" s="65"/>
      <c r="B96" s="65"/>
      <c r="C96" s="64"/>
      <c r="D96" s="64"/>
    </row>
    <row r="97" spans="1:4" ht="18">
      <c r="A97" s="65"/>
      <c r="B97" s="65"/>
      <c r="C97" s="64"/>
      <c r="D97" s="64"/>
    </row>
    <row r="98" spans="1:4" ht="18">
      <c r="A98" s="65"/>
      <c r="B98" s="65"/>
      <c r="C98" s="64"/>
      <c r="D98" s="64"/>
    </row>
    <row r="99" spans="1:4" ht="18">
      <c r="A99" s="65"/>
      <c r="B99" s="65"/>
      <c r="C99" s="64"/>
      <c r="D99" s="64"/>
    </row>
  </sheetData>
  <pageMargins left="0.86614173228346458" right="0.39370078740157483" top="0.74803149606299213" bottom="0.59055118110236227" header="0.31496062992125984" footer="0.51181102362204722"/>
  <pageSetup paperSize="9" firstPageNumber="16" orientation="portrait" r:id="rId1"/>
  <headerFooter alignWithMargins="0">
    <oddHeader>&amp;C&amp;"Times New Roman,Regular"&amp;12&amp;P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00000"/>
  </sheetPr>
  <dimension ref="A1:H49"/>
  <sheetViews>
    <sheetView workbookViewId="0"/>
  </sheetViews>
  <sheetFormatPr defaultColWidth="10.33203125" defaultRowHeight="13.2"/>
  <cols>
    <col min="1" max="1" width="3" style="36" customWidth="1"/>
    <col min="2" max="2" width="31.88671875" style="36" customWidth="1"/>
    <col min="3" max="3" width="10.33203125" style="36" customWidth="1"/>
    <col min="4" max="4" width="10" style="36" customWidth="1"/>
    <col min="5" max="5" width="10.44140625" style="36" customWidth="1"/>
    <col min="6" max="6" width="10.88671875" style="36" customWidth="1"/>
    <col min="7" max="8" width="9.88671875" style="36" customWidth="1"/>
    <col min="9" max="16384" width="10.33203125" style="36"/>
  </cols>
  <sheetData>
    <row r="1" spans="1:8" ht="18" customHeight="1">
      <c r="A1" s="485" t="s">
        <v>240</v>
      </c>
      <c r="B1" s="83"/>
      <c r="C1" s="83"/>
      <c r="D1" s="83"/>
      <c r="E1" s="83"/>
      <c r="F1" s="83"/>
      <c r="G1" s="83"/>
      <c r="H1" s="83"/>
    </row>
    <row r="2" spans="1:8" ht="18" customHeight="1">
      <c r="A2" s="85"/>
      <c r="B2" s="85"/>
      <c r="C2" s="486"/>
      <c r="D2" s="486"/>
      <c r="E2" s="486"/>
      <c r="F2" s="486"/>
      <c r="G2" s="486"/>
      <c r="H2" s="524" t="s">
        <v>241</v>
      </c>
    </row>
    <row r="3" spans="1:8" s="40" customFormat="1" ht="16.2" customHeight="1">
      <c r="A3" s="86"/>
      <c r="B3" s="86"/>
      <c r="C3" s="514" t="s">
        <v>11</v>
      </c>
      <c r="D3" s="514" t="s">
        <v>130</v>
      </c>
      <c r="E3" s="553" t="s">
        <v>242</v>
      </c>
      <c r="F3" s="553"/>
      <c r="G3" s="554" t="s">
        <v>243</v>
      </c>
      <c r="H3" s="554"/>
    </row>
    <row r="4" spans="1:8" s="40" customFormat="1" ht="16.2" customHeight="1">
      <c r="A4" s="86"/>
      <c r="B4" s="86"/>
      <c r="C4" s="515" t="s">
        <v>29</v>
      </c>
      <c r="D4" s="515" t="s">
        <v>30</v>
      </c>
      <c r="E4" s="551">
        <v>2022</v>
      </c>
      <c r="F4" s="551"/>
      <c r="G4" s="555" t="s">
        <v>35</v>
      </c>
      <c r="H4" s="555"/>
    </row>
    <row r="5" spans="1:8" s="40" customFormat="1" ht="16.2" customHeight="1">
      <c r="A5" s="86"/>
      <c r="B5" s="86"/>
      <c r="C5" s="515">
        <v>2022</v>
      </c>
      <c r="D5" s="515">
        <v>2022</v>
      </c>
      <c r="E5" s="553" t="s">
        <v>244</v>
      </c>
      <c r="F5" s="553" t="s">
        <v>245</v>
      </c>
      <c r="G5" s="515" t="s">
        <v>30</v>
      </c>
      <c r="H5" s="516" t="s">
        <v>246</v>
      </c>
    </row>
    <row r="6" spans="1:8" s="37" customFormat="1" ht="16.2" customHeight="1">
      <c r="A6" s="86"/>
      <c r="B6" s="86"/>
      <c r="C6" s="517"/>
      <c r="D6" s="517"/>
      <c r="E6" s="551"/>
      <c r="F6" s="551"/>
      <c r="G6" s="517">
        <v>2022</v>
      </c>
      <c r="H6" s="517">
        <v>2022</v>
      </c>
    </row>
    <row r="7" spans="1:8" s="37" customFormat="1" ht="16.2" customHeight="1">
      <c r="A7" s="86"/>
      <c r="B7" s="86"/>
      <c r="C7" s="308"/>
      <c r="D7" s="308"/>
      <c r="E7" s="308"/>
      <c r="F7" s="308"/>
      <c r="G7" s="236"/>
      <c r="H7" s="236"/>
    </row>
    <row r="8" spans="1:8" s="37" customFormat="1" ht="24.75" customHeight="1">
      <c r="A8" s="552" t="s">
        <v>57</v>
      </c>
      <c r="B8" s="552"/>
      <c r="C8" s="520">
        <v>454200.8002658952</v>
      </c>
      <c r="D8" s="520">
        <v>421833.27379002841</v>
      </c>
      <c r="E8" s="520">
        <v>876034.07405592361</v>
      </c>
      <c r="F8" s="521">
        <v>100</v>
      </c>
      <c r="G8" s="521">
        <v>103.09071761807749</v>
      </c>
      <c r="H8" s="521">
        <v>101.65795229824077</v>
      </c>
    </row>
    <row r="9" spans="1:8" s="37" customFormat="1" ht="24.75" customHeight="1">
      <c r="A9" s="487"/>
      <c r="B9" s="518" t="s">
        <v>247</v>
      </c>
      <c r="C9" s="522">
        <v>368556.00206878828</v>
      </c>
      <c r="D9" s="522">
        <v>338877.84021643043</v>
      </c>
      <c r="E9" s="522">
        <v>707433.84228521865</v>
      </c>
      <c r="F9" s="523">
        <f>+E9/$E$8*100</f>
        <v>80.754146811880517</v>
      </c>
      <c r="G9" s="523">
        <v>102.4189606027975</v>
      </c>
      <c r="H9" s="523">
        <v>103.1</v>
      </c>
    </row>
    <row r="10" spans="1:8" s="37" customFormat="1" ht="24.75" customHeight="1">
      <c r="A10" s="488"/>
      <c r="B10" s="519" t="s">
        <v>248</v>
      </c>
      <c r="C10" s="522">
        <v>40762.118132068921</v>
      </c>
      <c r="D10" s="522">
        <v>41507.794285438547</v>
      </c>
      <c r="E10" s="522">
        <v>82269.912417507483</v>
      </c>
      <c r="F10" s="523">
        <f t="shared" ref="F10:F12" si="0">+E10/$E$8*100</f>
        <v>9.3911772217498921</v>
      </c>
      <c r="G10" s="523">
        <v>112.57716420763401</v>
      </c>
      <c r="H10" s="523">
        <v>98.238416440017033</v>
      </c>
    </row>
    <row r="11" spans="1:8" s="39" customFormat="1" ht="20.100000000000001" customHeight="1">
      <c r="A11" s="487"/>
      <c r="B11" s="518" t="s">
        <v>249</v>
      </c>
      <c r="C11" s="522">
        <v>1012.6758002822884</v>
      </c>
      <c r="D11" s="522">
        <v>999.49535605461824</v>
      </c>
      <c r="E11" s="522">
        <v>2012.1711563369067</v>
      </c>
      <c r="F11" s="523">
        <f t="shared" si="0"/>
        <v>0.22969096932734778</v>
      </c>
      <c r="G11" s="523">
        <v>139.42395573477077</v>
      </c>
      <c r="H11" s="523">
        <v>89.052855073863867</v>
      </c>
    </row>
    <row r="12" spans="1:8" s="39" customFormat="1" ht="20.100000000000001" customHeight="1">
      <c r="A12" s="487"/>
      <c r="B12" s="518" t="s">
        <v>250</v>
      </c>
      <c r="C12" s="522">
        <v>43870.004264755778</v>
      </c>
      <c r="D12" s="522">
        <v>40448.143932104831</v>
      </c>
      <c r="E12" s="522">
        <v>84318.148196860609</v>
      </c>
      <c r="F12" s="523">
        <f t="shared" si="0"/>
        <v>9.6249849970422456</v>
      </c>
      <c r="G12" s="523">
        <v>99.320309763365515</v>
      </c>
      <c r="H12" s="523">
        <v>94.126873464680713</v>
      </c>
    </row>
    <row r="13" spans="1:8" s="37" customFormat="1" ht="20.100000000000001" customHeight="1">
      <c r="A13" s="88"/>
      <c r="B13" s="86"/>
      <c r="C13" s="89"/>
      <c r="D13" s="89"/>
      <c r="E13" s="89"/>
      <c r="F13" s="309"/>
      <c r="G13" s="87"/>
      <c r="H13" s="87"/>
    </row>
    <row r="14" spans="1:8" s="38" customFormat="1" ht="20.100000000000001" customHeight="1">
      <c r="A14" s="88"/>
      <c r="B14" s="86"/>
      <c r="C14" s="89"/>
      <c r="D14" s="89"/>
      <c r="E14" s="89"/>
      <c r="F14" s="309"/>
      <c r="G14" s="87"/>
      <c r="H14" s="87"/>
    </row>
    <row r="15" spans="1:8" s="37" customFormat="1" ht="20.100000000000001" customHeight="1">
      <c r="A15" s="88"/>
      <c r="B15" s="86"/>
      <c r="C15" s="89"/>
      <c r="D15" s="89"/>
      <c r="E15" s="89"/>
      <c r="F15" s="309"/>
      <c r="G15" s="87"/>
      <c r="H15" s="87"/>
    </row>
    <row r="16" spans="1:8" s="37" customFormat="1" ht="20.100000000000001" customHeight="1">
      <c r="A16" s="88"/>
      <c r="B16" s="86"/>
      <c r="C16" s="90"/>
      <c r="D16" s="90"/>
      <c r="E16" s="90"/>
      <c r="F16" s="148"/>
      <c r="G16" s="147"/>
      <c r="H16" s="147"/>
    </row>
    <row r="17" spans="1:8" ht="20.100000000000001" customHeight="1">
      <c r="A17" s="147"/>
      <c r="B17" s="147"/>
      <c r="C17" s="90"/>
      <c r="D17" s="90"/>
      <c r="E17" s="90"/>
      <c r="F17" s="148"/>
      <c r="G17" s="147"/>
      <c r="H17" s="147"/>
    </row>
    <row r="18" spans="1:8" ht="20.100000000000001" customHeight="1">
      <c r="A18" s="147"/>
      <c r="B18" s="147"/>
      <c r="C18" s="90"/>
      <c r="D18" s="90"/>
      <c r="E18" s="90"/>
      <c r="F18" s="148"/>
      <c r="G18" s="147"/>
      <c r="H18" s="147"/>
    </row>
    <row r="19" spans="1:8" ht="20.100000000000001" customHeight="1">
      <c r="A19" s="147"/>
      <c r="B19" s="150"/>
      <c r="C19" s="151"/>
      <c r="D19" s="151"/>
      <c r="E19" s="149"/>
      <c r="F19" s="149"/>
      <c r="G19" s="147"/>
      <c r="H19" s="147"/>
    </row>
    <row r="20" spans="1:8" ht="20.100000000000001" customHeight="1">
      <c r="A20" s="147"/>
      <c r="B20" s="150"/>
      <c r="C20" s="147"/>
      <c r="D20" s="152"/>
      <c r="E20" s="149"/>
      <c r="F20" s="149"/>
      <c r="G20" s="147"/>
      <c r="H20" s="147"/>
    </row>
    <row r="21" spans="1:8" ht="20.100000000000001" customHeight="1">
      <c r="A21" s="147"/>
      <c r="B21" s="153"/>
      <c r="C21" s="147"/>
      <c r="D21" s="152"/>
      <c r="E21" s="149"/>
      <c r="F21" s="149"/>
      <c r="G21" s="147"/>
      <c r="H21" s="147"/>
    </row>
    <row r="22" spans="1:8" ht="20.100000000000001" customHeight="1">
      <c r="A22" s="147"/>
      <c r="B22" s="150"/>
      <c r="C22" s="147"/>
      <c r="D22" s="152"/>
      <c r="E22" s="149"/>
      <c r="F22" s="149"/>
      <c r="G22" s="147"/>
      <c r="H22" s="147"/>
    </row>
    <row r="23" spans="1:8" ht="20.100000000000001" customHeight="1">
      <c r="A23" s="147"/>
      <c r="B23" s="150"/>
      <c r="C23" s="147"/>
      <c r="D23" s="152"/>
      <c r="E23" s="154"/>
      <c r="F23" s="149"/>
      <c r="G23" s="147"/>
      <c r="H23" s="147"/>
    </row>
    <row r="24" spans="1:8" ht="20.100000000000001" customHeight="1">
      <c r="A24" s="147"/>
      <c r="B24" s="147"/>
      <c r="C24" s="149"/>
      <c r="D24" s="149"/>
      <c r="E24" s="149"/>
      <c r="F24" s="149"/>
      <c r="G24" s="147"/>
      <c r="H24" s="147"/>
    </row>
    <row r="25" spans="1:8" ht="20.100000000000001" customHeight="1">
      <c r="A25" s="147"/>
      <c r="B25" s="147"/>
      <c r="C25" s="149"/>
      <c r="D25" s="149"/>
      <c r="E25" s="149"/>
      <c r="F25" s="149"/>
      <c r="G25" s="147"/>
      <c r="H25" s="147"/>
    </row>
    <row r="26" spans="1:8" ht="20.100000000000001" customHeight="1">
      <c r="A26" s="147"/>
      <c r="B26" s="147"/>
      <c r="C26" s="149"/>
      <c r="D26" s="149"/>
      <c r="E26" s="149"/>
      <c r="F26" s="149"/>
      <c r="G26" s="147"/>
      <c r="H26" s="147"/>
    </row>
    <row r="27" spans="1:8">
      <c r="A27" s="147"/>
      <c r="B27" s="147"/>
      <c r="C27" s="149"/>
      <c r="D27" s="149"/>
      <c r="E27" s="149"/>
      <c r="F27" s="149"/>
      <c r="G27" s="147"/>
      <c r="H27" s="147"/>
    </row>
    <row r="28" spans="1:8">
      <c r="A28" s="147"/>
      <c r="B28" s="147"/>
      <c r="C28" s="147"/>
      <c r="D28" s="147"/>
      <c r="E28" s="147"/>
      <c r="F28" s="147"/>
      <c r="G28" s="147"/>
      <c r="H28" s="147"/>
    </row>
    <row r="29" spans="1:8">
      <c r="A29" s="147"/>
      <c r="B29" s="147"/>
      <c r="C29" s="147"/>
      <c r="D29" s="147"/>
      <c r="E29" s="147"/>
      <c r="F29" s="147"/>
      <c r="G29" s="147"/>
      <c r="H29" s="147"/>
    </row>
    <row r="30" spans="1:8">
      <c r="A30" s="147"/>
      <c r="B30" s="147"/>
      <c r="C30" s="147"/>
      <c r="D30" s="147"/>
      <c r="E30" s="147"/>
      <c r="F30" s="147"/>
      <c r="G30" s="147"/>
      <c r="H30" s="147"/>
    </row>
    <row r="31" spans="1:8">
      <c r="A31" s="147"/>
      <c r="B31" s="147"/>
      <c r="C31" s="147"/>
      <c r="D31" s="147"/>
      <c r="E31" s="147"/>
      <c r="F31" s="147"/>
      <c r="G31" s="147"/>
      <c r="H31" s="147"/>
    </row>
    <row r="32" spans="1:8">
      <c r="A32" s="147"/>
      <c r="B32" s="147"/>
      <c r="C32" s="147"/>
      <c r="D32" s="147"/>
      <c r="E32" s="147"/>
      <c r="F32" s="147"/>
      <c r="G32" s="147"/>
      <c r="H32" s="147"/>
    </row>
    <row r="33" spans="1:8">
      <c r="A33" s="147"/>
      <c r="B33" s="147"/>
      <c r="C33" s="147"/>
      <c r="D33" s="147"/>
      <c r="E33" s="147"/>
      <c r="F33" s="147"/>
      <c r="G33" s="147"/>
      <c r="H33" s="147"/>
    </row>
    <row r="34" spans="1:8">
      <c r="A34" s="147"/>
      <c r="B34" s="147"/>
      <c r="C34" s="147"/>
      <c r="D34" s="147"/>
      <c r="E34" s="147"/>
      <c r="F34" s="147"/>
      <c r="G34" s="147"/>
      <c r="H34" s="147"/>
    </row>
    <row r="35" spans="1:8">
      <c r="A35" s="147"/>
      <c r="B35" s="147"/>
      <c r="C35" s="147"/>
      <c r="D35" s="147"/>
      <c r="E35" s="147"/>
      <c r="F35" s="147"/>
      <c r="G35" s="147"/>
      <c r="H35" s="147"/>
    </row>
    <row r="36" spans="1:8">
      <c r="A36" s="147"/>
      <c r="B36" s="147"/>
      <c r="C36" s="147"/>
      <c r="D36" s="147"/>
      <c r="E36" s="147"/>
      <c r="F36" s="147"/>
      <c r="G36" s="147"/>
      <c r="H36" s="147"/>
    </row>
    <row r="37" spans="1:8">
      <c r="A37" s="147"/>
      <c r="B37" s="147"/>
      <c r="C37" s="147"/>
      <c r="D37" s="147"/>
      <c r="E37" s="147"/>
      <c r="F37" s="147"/>
      <c r="G37" s="147"/>
      <c r="H37" s="147"/>
    </row>
    <row r="38" spans="1:8">
      <c r="A38" s="147"/>
      <c r="B38" s="147"/>
      <c r="C38" s="147"/>
      <c r="D38" s="147"/>
      <c r="E38" s="147"/>
      <c r="F38" s="147"/>
      <c r="G38" s="147"/>
      <c r="H38" s="147"/>
    </row>
    <row r="39" spans="1:8">
      <c r="A39" s="147"/>
      <c r="B39" s="147"/>
      <c r="C39" s="147"/>
      <c r="D39" s="147"/>
      <c r="E39" s="147"/>
      <c r="F39" s="147"/>
      <c r="G39" s="147"/>
      <c r="H39" s="147"/>
    </row>
    <row r="40" spans="1:8">
      <c r="A40" s="147"/>
      <c r="B40" s="147"/>
      <c r="C40" s="147"/>
      <c r="D40" s="147"/>
      <c r="E40" s="147"/>
      <c r="F40" s="147"/>
      <c r="G40" s="147"/>
      <c r="H40" s="147"/>
    </row>
    <row r="41" spans="1:8">
      <c r="A41" s="147"/>
      <c r="B41" s="147"/>
      <c r="C41" s="147"/>
      <c r="D41" s="147"/>
      <c r="E41" s="147"/>
      <c r="F41" s="147"/>
      <c r="G41" s="147"/>
      <c r="H41" s="147"/>
    </row>
    <row r="42" spans="1:8">
      <c r="A42" s="147"/>
      <c r="B42" s="147"/>
      <c r="C42" s="147"/>
      <c r="D42" s="147"/>
      <c r="E42" s="147"/>
      <c r="F42" s="147"/>
      <c r="G42" s="147"/>
      <c r="H42" s="147"/>
    </row>
    <row r="43" spans="1:8">
      <c r="A43" s="147"/>
      <c r="B43" s="147"/>
      <c r="C43" s="147"/>
      <c r="D43" s="147"/>
      <c r="E43" s="147"/>
      <c r="F43" s="147"/>
      <c r="G43" s="147"/>
      <c r="H43" s="147"/>
    </row>
    <row r="44" spans="1:8">
      <c r="A44" s="84"/>
      <c r="B44" s="84"/>
      <c r="C44" s="84"/>
      <c r="D44" s="84"/>
      <c r="E44" s="84"/>
      <c r="F44" s="84"/>
      <c r="G44" s="84"/>
      <c r="H44" s="84"/>
    </row>
    <row r="45" spans="1:8">
      <c r="A45" s="84"/>
      <c r="B45" s="84"/>
      <c r="C45" s="84"/>
      <c r="D45" s="84"/>
      <c r="E45" s="84"/>
      <c r="F45" s="84"/>
      <c r="G45" s="84"/>
      <c r="H45" s="84"/>
    </row>
    <row r="46" spans="1:8">
      <c r="A46" s="84"/>
      <c r="B46" s="84"/>
      <c r="C46" s="84"/>
      <c r="D46" s="84"/>
      <c r="E46" s="84"/>
      <c r="F46" s="84"/>
      <c r="G46" s="84"/>
      <c r="H46" s="84"/>
    </row>
    <row r="47" spans="1:8">
      <c r="A47" s="84"/>
      <c r="B47" s="84"/>
      <c r="C47" s="84"/>
      <c r="D47" s="84"/>
      <c r="E47" s="84"/>
      <c r="F47" s="84"/>
      <c r="G47" s="84"/>
      <c r="H47" s="84"/>
    </row>
    <row r="48" spans="1:8">
      <c r="A48" s="84"/>
      <c r="B48" s="84"/>
      <c r="C48" s="84"/>
      <c r="D48" s="84"/>
      <c r="E48" s="84"/>
      <c r="F48" s="84"/>
      <c r="G48" s="84"/>
      <c r="H48" s="84"/>
    </row>
    <row r="49" spans="1:8">
      <c r="A49" s="84"/>
      <c r="B49" s="84"/>
      <c r="C49" s="84"/>
      <c r="D49" s="84"/>
      <c r="E49" s="84"/>
      <c r="F49" s="84"/>
      <c r="G49" s="84"/>
      <c r="H49" s="84"/>
    </row>
  </sheetData>
  <mergeCells count="7">
    <mergeCell ref="E4:F4"/>
    <mergeCell ref="A8:B8"/>
    <mergeCell ref="E3:F3"/>
    <mergeCell ref="G3:H3"/>
    <mergeCell ref="G4:H4"/>
    <mergeCell ref="E5:E6"/>
    <mergeCell ref="F5:F6"/>
  </mergeCells>
  <pageMargins left="0.86614173228346458" right="0.39370078740157483" top="0.74803149606299213" bottom="0.59055118110236227" header="0.31496062992125984" footer="0.51181102362204722"/>
  <pageSetup paperSize="9" firstPageNumber="16" orientation="portrait" r:id="rId1"/>
  <headerFooter alignWithMargins="0">
    <oddHeader>&amp;C&amp;"Times New Roman,Regular"&amp;12&amp;P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0000"/>
  </sheetPr>
  <dimension ref="A1:M71"/>
  <sheetViews>
    <sheetView workbookViewId="0">
      <selection activeCell="I21" sqref="I21"/>
    </sheetView>
  </sheetViews>
  <sheetFormatPr defaultColWidth="9.109375" defaultRowHeight="14.4"/>
  <cols>
    <col min="1" max="1" width="1.33203125" style="138" customWidth="1"/>
    <col min="2" max="2" width="31.6640625" style="140" customWidth="1"/>
    <col min="3" max="3" width="6.33203125" style="138" bestFit="1" customWidth="1"/>
    <col min="4" max="4" width="6" style="138" customWidth="1"/>
    <col min="5" max="5" width="0.88671875" style="138" customWidth="1"/>
    <col min="6" max="6" width="6.33203125" style="138" bestFit="1" customWidth="1"/>
    <col min="7" max="7" width="6" style="138" bestFit="1" customWidth="1"/>
    <col min="8" max="8" width="0.88671875" style="138" customWidth="1"/>
    <col min="9" max="10" width="7.88671875" style="139" customWidth="1"/>
    <col min="11" max="11" width="0.6640625" style="139" customWidth="1"/>
    <col min="12" max="12" width="8" style="138" customWidth="1"/>
    <col min="13" max="13" width="10.5546875" style="138" customWidth="1"/>
    <col min="14" max="16384" width="9.109375" style="138"/>
  </cols>
  <sheetData>
    <row r="1" spans="1:13" ht="18" customHeight="1">
      <c r="A1" s="287" t="s">
        <v>482</v>
      </c>
      <c r="B1" s="288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</row>
    <row r="2" spans="1:13" ht="18" customHeight="1">
      <c r="A2" s="289"/>
      <c r="B2" s="242"/>
      <c r="C2" s="274"/>
      <c r="D2" s="274"/>
      <c r="E2" s="274"/>
      <c r="F2" s="274"/>
      <c r="G2" s="290"/>
      <c r="H2" s="290"/>
      <c r="I2" s="290"/>
      <c r="J2" s="291"/>
      <c r="K2" s="291"/>
      <c r="L2" s="291"/>
      <c r="M2" s="292" t="s">
        <v>251</v>
      </c>
    </row>
    <row r="3" spans="1:13" ht="16.5" customHeight="1">
      <c r="A3" s="293"/>
      <c r="B3" s="241"/>
      <c r="C3" s="557" t="s">
        <v>130</v>
      </c>
      <c r="D3" s="557"/>
      <c r="E3" s="446"/>
      <c r="F3" s="557" t="s">
        <v>130</v>
      </c>
      <c r="G3" s="557"/>
      <c r="H3" s="446"/>
      <c r="I3" s="557" t="s">
        <v>483</v>
      </c>
      <c r="J3" s="557"/>
      <c r="K3" s="446"/>
      <c r="L3" s="557" t="s">
        <v>485</v>
      </c>
      <c r="M3" s="557"/>
    </row>
    <row r="4" spans="1:13" ht="16.5" customHeight="1">
      <c r="A4" s="289"/>
      <c r="B4" s="240"/>
      <c r="C4" s="558" t="s">
        <v>30</v>
      </c>
      <c r="D4" s="558"/>
      <c r="E4" s="447"/>
      <c r="F4" s="558" t="s">
        <v>246</v>
      </c>
      <c r="G4" s="558"/>
      <c r="H4" s="447"/>
      <c r="I4" s="558" t="s">
        <v>484</v>
      </c>
      <c r="J4" s="558"/>
      <c r="K4" s="447"/>
      <c r="L4" s="558" t="s">
        <v>484</v>
      </c>
      <c r="M4" s="558"/>
    </row>
    <row r="5" spans="1:13" ht="16.5" customHeight="1">
      <c r="A5" s="289"/>
      <c r="B5" s="240"/>
      <c r="C5" s="556">
        <v>2022</v>
      </c>
      <c r="D5" s="556"/>
      <c r="E5" s="445"/>
      <c r="F5" s="556">
        <v>2022</v>
      </c>
      <c r="G5" s="556"/>
      <c r="H5" s="445"/>
      <c r="I5" s="556" t="s">
        <v>16</v>
      </c>
      <c r="J5" s="556"/>
      <c r="K5" s="445"/>
      <c r="L5" s="556" t="s">
        <v>16</v>
      </c>
      <c r="M5" s="556"/>
    </row>
    <row r="6" spans="1:13" ht="16.5" customHeight="1">
      <c r="A6" s="289"/>
      <c r="B6" s="240"/>
      <c r="C6" s="489" t="s">
        <v>252</v>
      </c>
      <c r="D6" s="489" t="s">
        <v>253</v>
      </c>
      <c r="E6" s="237"/>
      <c r="F6" s="489" t="s">
        <v>252</v>
      </c>
      <c r="G6" s="489" t="s">
        <v>253</v>
      </c>
      <c r="H6" s="237"/>
      <c r="I6" s="489" t="s">
        <v>252</v>
      </c>
      <c r="J6" s="489" t="s">
        <v>253</v>
      </c>
      <c r="K6" s="237"/>
      <c r="L6" s="489" t="s">
        <v>252</v>
      </c>
      <c r="M6" s="489" t="s">
        <v>253</v>
      </c>
    </row>
    <row r="7" spans="1:13" ht="8.25" customHeight="1">
      <c r="A7" s="289"/>
      <c r="B7" s="239"/>
      <c r="C7" s="274"/>
      <c r="D7" s="274"/>
      <c r="E7" s="274"/>
      <c r="F7" s="274"/>
      <c r="G7" s="274"/>
      <c r="H7" s="274"/>
      <c r="I7" s="270"/>
      <c r="J7" s="270"/>
      <c r="K7" s="270"/>
      <c r="L7" s="270"/>
      <c r="M7" s="270"/>
    </row>
    <row r="8" spans="1:13" s="142" customFormat="1" ht="16.5" customHeight="1">
      <c r="A8" s="276" t="s">
        <v>57</v>
      </c>
      <c r="B8" s="294"/>
      <c r="C8" s="295"/>
      <c r="D8" s="296">
        <v>22947.028616937092</v>
      </c>
      <c r="E8" s="296"/>
      <c r="F8" s="295"/>
      <c r="G8" s="296">
        <v>53791.640376937095</v>
      </c>
      <c r="H8" s="296"/>
      <c r="I8" s="297"/>
      <c r="J8" s="297">
        <v>113.21729693869298</v>
      </c>
      <c r="K8" s="297"/>
      <c r="L8" s="297"/>
      <c r="M8" s="297">
        <v>110.20730751935423</v>
      </c>
    </row>
    <row r="9" spans="1:13" ht="16.5" customHeight="1">
      <c r="A9" s="289"/>
      <c r="B9" s="298" t="s">
        <v>254</v>
      </c>
      <c r="C9" s="274"/>
      <c r="D9" s="296">
        <v>5648.6677463880769</v>
      </c>
      <c r="E9" s="296"/>
      <c r="F9" s="295"/>
      <c r="G9" s="296">
        <v>14286.066512388083</v>
      </c>
      <c r="H9" s="296"/>
      <c r="I9" s="297"/>
      <c r="J9" s="297">
        <v>120.32690249815259</v>
      </c>
      <c r="K9" s="297"/>
      <c r="L9" s="297"/>
      <c r="M9" s="297">
        <v>124.10539924157132</v>
      </c>
    </row>
    <row r="10" spans="1:13" ht="16.5" customHeight="1">
      <c r="A10" s="289"/>
      <c r="B10" s="298" t="s">
        <v>255</v>
      </c>
      <c r="C10" s="274"/>
      <c r="D10" s="296">
        <v>17298.360870549015</v>
      </c>
      <c r="E10" s="296"/>
      <c r="F10" s="296"/>
      <c r="G10" s="296">
        <v>39505.573864549013</v>
      </c>
      <c r="H10" s="296"/>
      <c r="I10" s="297"/>
      <c r="J10" s="297">
        <v>111.07422311600578</v>
      </c>
      <c r="K10" s="297"/>
      <c r="L10" s="297"/>
      <c r="M10" s="297">
        <v>105.9179869177932</v>
      </c>
    </row>
    <row r="11" spans="1:13" ht="16.5" customHeight="1">
      <c r="A11" s="289"/>
      <c r="B11" s="299" t="s">
        <v>256</v>
      </c>
      <c r="C11" s="274"/>
      <c r="D11" s="271">
        <v>198.36087054901586</v>
      </c>
      <c r="E11" s="271"/>
      <c r="F11" s="274"/>
      <c r="G11" s="271">
        <v>319.66012754901584</v>
      </c>
      <c r="H11" s="271"/>
      <c r="I11" s="297"/>
      <c r="J11" s="270">
        <v>279.38715851917209</v>
      </c>
      <c r="K11" s="270"/>
      <c r="L11" s="297"/>
      <c r="M11" s="270">
        <v>141.25664806522298</v>
      </c>
    </row>
    <row r="12" spans="1:13" ht="16.5" customHeight="1">
      <c r="A12" s="289"/>
      <c r="B12" s="300" t="s">
        <v>257</v>
      </c>
      <c r="C12" s="274"/>
      <c r="D12" s="271">
        <v>17100</v>
      </c>
      <c r="E12" s="271"/>
      <c r="F12" s="271"/>
      <c r="G12" s="271">
        <v>39185.913736999995</v>
      </c>
      <c r="H12" s="271"/>
      <c r="I12" s="297"/>
      <c r="J12" s="270">
        <v>110.30339097920758</v>
      </c>
      <c r="K12" s="270"/>
      <c r="L12" s="297"/>
      <c r="M12" s="270">
        <v>105.70227010252941</v>
      </c>
    </row>
    <row r="13" spans="1:13" ht="16.5" customHeight="1">
      <c r="A13" s="275" t="s">
        <v>258</v>
      </c>
      <c r="B13" s="288"/>
      <c r="C13" s="274"/>
      <c r="D13" s="274"/>
      <c r="E13" s="274"/>
      <c r="F13" s="274"/>
      <c r="G13" s="274"/>
      <c r="H13" s="274"/>
      <c r="I13" s="270"/>
      <c r="J13" s="270"/>
      <c r="K13" s="270"/>
      <c r="L13" s="270"/>
      <c r="M13" s="270"/>
    </row>
    <row r="14" spans="1:13" ht="16.5" customHeight="1">
      <c r="A14" s="289"/>
      <c r="B14" s="273" t="s">
        <v>259</v>
      </c>
      <c r="C14" s="271"/>
      <c r="D14" s="271">
        <v>600</v>
      </c>
      <c r="E14" s="271"/>
      <c r="F14" s="271"/>
      <c r="G14" s="271">
        <v>1472.493336</v>
      </c>
      <c r="H14" s="271"/>
      <c r="I14" s="270"/>
      <c r="J14" s="270">
        <v>153.1700299146174</v>
      </c>
      <c r="K14" s="270"/>
      <c r="L14" s="270"/>
      <c r="M14" s="270">
        <v>147.16241315080936</v>
      </c>
    </row>
    <row r="15" spans="1:13" ht="16.5" customHeight="1">
      <c r="A15" s="289"/>
      <c r="B15" s="273" t="s">
        <v>260</v>
      </c>
      <c r="C15" s="271"/>
      <c r="D15" s="271">
        <v>200</v>
      </c>
      <c r="E15" s="271"/>
      <c r="F15" s="271"/>
      <c r="G15" s="271">
        <v>493.20762100000002</v>
      </c>
      <c r="H15" s="271"/>
      <c r="I15" s="270"/>
      <c r="J15" s="270">
        <v>78.967971372594192</v>
      </c>
      <c r="K15" s="270"/>
      <c r="L15" s="270"/>
      <c r="M15" s="270">
        <v>87.662545189525957</v>
      </c>
    </row>
    <row r="16" spans="1:13" ht="16.5" customHeight="1">
      <c r="A16" s="289"/>
      <c r="B16" s="273" t="s">
        <v>261</v>
      </c>
      <c r="C16" s="271">
        <v>25</v>
      </c>
      <c r="D16" s="271">
        <v>150.61587400235513</v>
      </c>
      <c r="E16" s="271"/>
      <c r="F16" s="271">
        <v>65.186999999999998</v>
      </c>
      <c r="G16" s="271">
        <v>389.09587100235512</v>
      </c>
      <c r="H16" s="271"/>
      <c r="I16" s="270">
        <v>113.17850513830415</v>
      </c>
      <c r="J16" s="270">
        <v>117.0544076457314</v>
      </c>
      <c r="K16" s="270"/>
      <c r="L16" s="270">
        <v>96.263862840940973</v>
      </c>
      <c r="M16" s="270">
        <v>97.627143460704374</v>
      </c>
    </row>
    <row r="17" spans="1:13" ht="16.5" customHeight="1">
      <c r="A17" s="289"/>
      <c r="B17" s="273" t="s">
        <v>262</v>
      </c>
      <c r="C17" s="271">
        <v>130</v>
      </c>
      <c r="D17" s="271">
        <v>303.8471334695339</v>
      </c>
      <c r="E17" s="271"/>
      <c r="F17" s="271">
        <v>293.32400000000001</v>
      </c>
      <c r="G17" s="271">
        <v>674.42202846953387</v>
      </c>
      <c r="H17" s="271"/>
      <c r="I17" s="270">
        <v>105.65240359218173</v>
      </c>
      <c r="J17" s="270">
        <v>140.12758462293306</v>
      </c>
      <c r="K17" s="270"/>
      <c r="L17" s="270">
        <v>103.4477407705221</v>
      </c>
      <c r="M17" s="270">
        <v>135.59212553894628</v>
      </c>
    </row>
    <row r="18" spans="1:13" ht="16.5" customHeight="1">
      <c r="A18" s="289"/>
      <c r="B18" s="273" t="s">
        <v>263</v>
      </c>
      <c r="C18" s="271">
        <v>6</v>
      </c>
      <c r="D18" s="271">
        <v>7.9658290366350064</v>
      </c>
      <c r="E18" s="271"/>
      <c r="F18" s="271">
        <v>14.968</v>
      </c>
      <c r="G18" s="271">
        <v>22.679313036635005</v>
      </c>
      <c r="H18" s="271"/>
      <c r="I18" s="270">
        <v>88.888888888888886</v>
      </c>
      <c r="J18" s="270">
        <v>73.237008602407343</v>
      </c>
      <c r="K18" s="270"/>
      <c r="L18" s="270">
        <v>94.644325007903902</v>
      </c>
      <c r="M18" s="270">
        <v>89.208290346989088</v>
      </c>
    </row>
    <row r="19" spans="1:13" ht="16.5" customHeight="1">
      <c r="A19" s="289"/>
      <c r="B19" s="273" t="s">
        <v>264</v>
      </c>
      <c r="C19" s="271">
        <v>11</v>
      </c>
      <c r="D19" s="271">
        <v>51.196012618296528</v>
      </c>
      <c r="E19" s="271"/>
      <c r="F19" s="271">
        <v>26.783999999999999</v>
      </c>
      <c r="G19" s="271">
        <v>125.38058561829652</v>
      </c>
      <c r="H19" s="271"/>
      <c r="I19" s="270">
        <v>82.366154998128039</v>
      </c>
      <c r="J19" s="270">
        <v>132.27907130249076</v>
      </c>
      <c r="K19" s="270"/>
      <c r="L19" s="270">
        <v>88.81814564265818</v>
      </c>
      <c r="M19" s="270">
        <v>143.81131586784892</v>
      </c>
    </row>
    <row r="20" spans="1:13" ht="16.5" customHeight="1">
      <c r="A20" s="289"/>
      <c r="B20" s="272" t="s">
        <v>265</v>
      </c>
      <c r="C20" s="271">
        <v>400</v>
      </c>
      <c r="D20" s="271">
        <v>191.42231791061579</v>
      </c>
      <c r="E20" s="271"/>
      <c r="F20" s="271">
        <v>905.74099999999999</v>
      </c>
      <c r="G20" s="271">
        <v>437.44678891061579</v>
      </c>
      <c r="H20" s="271"/>
      <c r="I20" s="270">
        <v>129.99210297974398</v>
      </c>
      <c r="J20" s="270">
        <v>114.44264465045453</v>
      </c>
      <c r="K20" s="270"/>
      <c r="L20" s="270">
        <v>138.64408336331005</v>
      </c>
      <c r="M20" s="270">
        <v>122.25809070286473</v>
      </c>
    </row>
    <row r="21" spans="1:13" ht="16.5" customHeight="1">
      <c r="A21" s="289"/>
      <c r="B21" s="273" t="s">
        <v>266</v>
      </c>
      <c r="C21" s="271">
        <v>260</v>
      </c>
      <c r="D21" s="271">
        <v>101.29561317599207</v>
      </c>
      <c r="E21" s="271"/>
      <c r="F21" s="271">
        <v>537.14300000000003</v>
      </c>
      <c r="G21" s="271">
        <v>218.64850217599206</v>
      </c>
      <c r="H21" s="271"/>
      <c r="I21" s="270">
        <v>122.51610379941286</v>
      </c>
      <c r="J21" s="270">
        <v>129.72387030523271</v>
      </c>
      <c r="K21" s="270"/>
      <c r="L21" s="270">
        <v>79.21575162666133</v>
      </c>
      <c r="M21" s="270">
        <v>87.228258546118838</v>
      </c>
    </row>
    <row r="22" spans="1:13" ht="16.5" customHeight="1">
      <c r="A22" s="289"/>
      <c r="B22" s="273" t="s">
        <v>486</v>
      </c>
      <c r="C22" s="271">
        <v>3900</v>
      </c>
      <c r="D22" s="271">
        <v>161.37359276986965</v>
      </c>
      <c r="E22" s="271"/>
      <c r="F22" s="271">
        <v>7735.1949999999997</v>
      </c>
      <c r="G22" s="271">
        <v>322.51732976986966</v>
      </c>
      <c r="H22" s="271"/>
      <c r="I22" s="270">
        <v>137.71487935117224</v>
      </c>
      <c r="J22" s="270">
        <v>161.2500123728872</v>
      </c>
      <c r="K22" s="270"/>
      <c r="L22" s="270">
        <v>129.70528215008542</v>
      </c>
      <c r="M22" s="270">
        <v>149.30847929784809</v>
      </c>
    </row>
    <row r="23" spans="1:13" ht="16.5" customHeight="1">
      <c r="A23" s="289"/>
      <c r="B23" s="273" t="s">
        <v>268</v>
      </c>
      <c r="C23" s="271">
        <v>270</v>
      </c>
      <c r="D23" s="271">
        <v>198.36087054901586</v>
      </c>
      <c r="E23" s="271"/>
      <c r="F23" s="271">
        <v>453.46000000000004</v>
      </c>
      <c r="G23" s="271">
        <v>319.66012754901584</v>
      </c>
      <c r="H23" s="271"/>
      <c r="I23" s="270">
        <v>188.03406898761062</v>
      </c>
      <c r="J23" s="270">
        <v>279.38715851917209</v>
      </c>
      <c r="K23" s="270"/>
      <c r="L23" s="270">
        <v>90.539531429073449</v>
      </c>
      <c r="M23" s="270">
        <v>141.25664806522298</v>
      </c>
    </row>
    <row r="24" spans="1:13" ht="16.5" customHeight="1">
      <c r="A24" s="289"/>
      <c r="B24" s="273" t="s">
        <v>141</v>
      </c>
      <c r="C24" s="271">
        <v>150</v>
      </c>
      <c r="D24" s="271">
        <v>106.22985877605916</v>
      </c>
      <c r="E24" s="271"/>
      <c r="F24" s="271">
        <v>246.32</v>
      </c>
      <c r="G24" s="271">
        <v>179.36027977605914</v>
      </c>
      <c r="H24" s="271"/>
      <c r="I24" s="270">
        <v>107.79579165229391</v>
      </c>
      <c r="J24" s="270">
        <v>153.64296557851947</v>
      </c>
      <c r="K24" s="270"/>
      <c r="L24" s="270">
        <v>83.898172305973546</v>
      </c>
      <c r="M24" s="270">
        <v>128.40199872408527</v>
      </c>
    </row>
    <row r="25" spans="1:13" ht="16.5" customHeight="1">
      <c r="A25" s="289"/>
      <c r="B25" s="273" t="s">
        <v>269</v>
      </c>
      <c r="C25" s="271"/>
      <c r="D25" s="271">
        <v>220</v>
      </c>
      <c r="E25" s="271"/>
      <c r="F25" s="271"/>
      <c r="G25" s="271">
        <v>490.10866900000002</v>
      </c>
      <c r="H25" s="271"/>
      <c r="I25" s="270"/>
      <c r="J25" s="270">
        <v>188.22264233515992</v>
      </c>
      <c r="K25" s="270"/>
      <c r="L25" s="270"/>
      <c r="M25" s="270">
        <v>182.89789297256144</v>
      </c>
    </row>
    <row r="26" spans="1:13" ht="16.5" customHeight="1">
      <c r="A26" s="289"/>
      <c r="B26" s="273" t="s">
        <v>270</v>
      </c>
      <c r="C26" s="271"/>
      <c r="D26" s="271">
        <v>150</v>
      </c>
      <c r="E26" s="271"/>
      <c r="F26" s="271"/>
      <c r="G26" s="271">
        <v>335.79463499999997</v>
      </c>
      <c r="H26" s="271"/>
      <c r="I26" s="270"/>
      <c r="J26" s="270">
        <v>130.87866157268303</v>
      </c>
      <c r="K26" s="270"/>
      <c r="L26" s="270"/>
      <c r="M26" s="270">
        <v>129.45393365034479</v>
      </c>
    </row>
    <row r="27" spans="1:13" ht="16.5" customHeight="1">
      <c r="A27" s="289"/>
      <c r="B27" s="273" t="s">
        <v>271</v>
      </c>
      <c r="C27" s="271">
        <v>110</v>
      </c>
      <c r="D27" s="271">
        <v>157.50342805922583</v>
      </c>
      <c r="E27" s="271"/>
      <c r="F27" s="271">
        <v>240.85599999999999</v>
      </c>
      <c r="G27" s="271">
        <v>365.95236105922584</v>
      </c>
      <c r="H27" s="271"/>
      <c r="I27" s="270">
        <v>103.6064462047075</v>
      </c>
      <c r="J27" s="270">
        <v>127.27197288785047</v>
      </c>
      <c r="K27" s="270"/>
      <c r="L27" s="270">
        <v>105.39775337933932</v>
      </c>
      <c r="M27" s="270">
        <v>140.89298784001673</v>
      </c>
    </row>
    <row r="28" spans="1:13" ht="16.5" customHeight="1">
      <c r="A28" s="289"/>
      <c r="B28" s="273" t="s">
        <v>272</v>
      </c>
      <c r="C28" s="271"/>
      <c r="D28" s="271">
        <v>350</v>
      </c>
      <c r="E28" s="271"/>
      <c r="F28" s="271"/>
      <c r="G28" s="271">
        <v>861.59961700000008</v>
      </c>
      <c r="H28" s="271"/>
      <c r="I28" s="270"/>
      <c r="J28" s="270">
        <v>130.87507856337484</v>
      </c>
      <c r="K28" s="270"/>
      <c r="L28" s="270"/>
      <c r="M28" s="270">
        <v>133.86692247275525</v>
      </c>
    </row>
    <row r="29" spans="1:13" ht="16.5" customHeight="1">
      <c r="A29" s="289"/>
      <c r="B29" s="273" t="s">
        <v>273</v>
      </c>
      <c r="C29" s="271">
        <v>100</v>
      </c>
      <c r="D29" s="271">
        <v>177.67663885578071</v>
      </c>
      <c r="E29" s="271"/>
      <c r="F29" s="271">
        <v>292.72399999999999</v>
      </c>
      <c r="G29" s="271">
        <v>508.79620585578073</v>
      </c>
      <c r="H29" s="271"/>
      <c r="I29" s="270">
        <v>95.996928098300856</v>
      </c>
      <c r="J29" s="270">
        <v>103.07260314741855</v>
      </c>
      <c r="K29" s="270"/>
      <c r="L29" s="270">
        <v>99.689411380075995</v>
      </c>
      <c r="M29" s="270">
        <v>106.60350797293974</v>
      </c>
    </row>
    <row r="30" spans="1:13" ht="25.2" customHeight="1">
      <c r="A30" s="289"/>
      <c r="B30" s="272" t="s">
        <v>274</v>
      </c>
      <c r="C30" s="271"/>
      <c r="D30" s="271">
        <v>150</v>
      </c>
      <c r="E30" s="271"/>
      <c r="F30" s="271"/>
      <c r="G30" s="271">
        <v>540.33869000000004</v>
      </c>
      <c r="H30" s="271"/>
      <c r="I30" s="270"/>
      <c r="J30" s="270">
        <v>75.864924242222315</v>
      </c>
      <c r="K30" s="270"/>
      <c r="L30" s="270"/>
      <c r="M30" s="270">
        <v>111.5485613287009</v>
      </c>
    </row>
    <row r="31" spans="1:13" ht="16.5" customHeight="1">
      <c r="A31" s="289"/>
      <c r="B31" s="273" t="s">
        <v>275</v>
      </c>
      <c r="C31" s="271"/>
      <c r="D31" s="271">
        <v>1100</v>
      </c>
      <c r="E31" s="271"/>
      <c r="F31" s="271"/>
      <c r="G31" s="271">
        <v>2649.3107490000002</v>
      </c>
      <c r="H31" s="271"/>
      <c r="I31" s="270"/>
      <c r="J31" s="270">
        <v>117.21936797501331</v>
      </c>
      <c r="K31" s="270"/>
      <c r="L31" s="270"/>
      <c r="M31" s="270">
        <v>115.50189938447282</v>
      </c>
    </row>
    <row r="32" spans="1:13" ht="16.5" customHeight="1">
      <c r="A32" s="289"/>
      <c r="B32" s="273" t="s">
        <v>276</v>
      </c>
      <c r="C32" s="271"/>
      <c r="D32" s="271">
        <v>90</v>
      </c>
      <c r="E32" s="271"/>
      <c r="F32" s="271"/>
      <c r="G32" s="271">
        <v>229.03201200000001</v>
      </c>
      <c r="H32" s="271"/>
      <c r="I32" s="270"/>
      <c r="J32" s="270">
        <v>110.06593585494231</v>
      </c>
      <c r="K32" s="270"/>
      <c r="L32" s="270"/>
      <c r="M32" s="270">
        <v>111.18544488656839</v>
      </c>
    </row>
    <row r="33" spans="1:13" ht="16.5" customHeight="1">
      <c r="A33" s="289"/>
      <c r="B33" s="273" t="s">
        <v>277</v>
      </c>
      <c r="C33" s="271">
        <v>130</v>
      </c>
      <c r="D33" s="271">
        <v>409.75613064416842</v>
      </c>
      <c r="E33" s="271"/>
      <c r="F33" s="271">
        <v>274.20299999999997</v>
      </c>
      <c r="G33" s="271">
        <v>883.47315864416851</v>
      </c>
      <c r="H33" s="271"/>
      <c r="I33" s="270">
        <v>103.94096153384878</v>
      </c>
      <c r="J33" s="270">
        <v>131.42175438343958</v>
      </c>
      <c r="K33" s="270"/>
      <c r="L33" s="270">
        <v>94.686298952660806</v>
      </c>
      <c r="M33" s="270">
        <v>125.10173212981147</v>
      </c>
    </row>
    <row r="34" spans="1:13" ht="16.5" customHeight="1">
      <c r="A34" s="289"/>
      <c r="B34" s="273" t="s">
        <v>278</v>
      </c>
      <c r="C34" s="271"/>
      <c r="D34" s="271">
        <v>2300</v>
      </c>
      <c r="E34" s="271"/>
      <c r="F34" s="271"/>
      <c r="G34" s="271">
        <v>5871.3361939999995</v>
      </c>
      <c r="H34" s="271"/>
      <c r="I34" s="270"/>
      <c r="J34" s="270">
        <v>125.7672426536983</v>
      </c>
      <c r="K34" s="270"/>
      <c r="L34" s="270"/>
      <c r="M34" s="270">
        <v>130.86801634796757</v>
      </c>
    </row>
    <row r="35" spans="1:13" ht="16.5" customHeight="1">
      <c r="A35" s="289"/>
      <c r="B35" s="272" t="s">
        <v>279</v>
      </c>
      <c r="C35" s="271"/>
      <c r="D35" s="271">
        <v>1300</v>
      </c>
      <c r="E35" s="271"/>
      <c r="F35" s="271"/>
      <c r="G35" s="271">
        <v>3237.9493830000001</v>
      </c>
      <c r="H35" s="271"/>
      <c r="I35" s="270"/>
      <c r="J35" s="270">
        <v>106.78606027254958</v>
      </c>
      <c r="K35" s="270"/>
      <c r="L35" s="270"/>
      <c r="M35" s="270">
        <v>105.01016307845174</v>
      </c>
    </row>
    <row r="36" spans="1:13" ht="24.6" customHeight="1">
      <c r="A36" s="289"/>
      <c r="B36" s="272" t="s">
        <v>280</v>
      </c>
      <c r="C36" s="271"/>
      <c r="D36" s="271">
        <v>120</v>
      </c>
      <c r="E36" s="271"/>
      <c r="F36" s="271"/>
      <c r="G36" s="271">
        <v>320.37488500000001</v>
      </c>
      <c r="H36" s="271"/>
      <c r="I36" s="270"/>
      <c r="J36" s="270">
        <v>100.58952587252716</v>
      </c>
      <c r="K36" s="270"/>
      <c r="L36" s="270"/>
      <c r="M36" s="270">
        <v>110.63638468447934</v>
      </c>
    </row>
    <row r="37" spans="1:13" ht="16.5" customHeight="1">
      <c r="A37" s="289"/>
      <c r="B37" s="273" t="s">
        <v>281</v>
      </c>
      <c r="C37" s="271">
        <v>350</v>
      </c>
      <c r="D37" s="271">
        <v>372.05432699282971</v>
      </c>
      <c r="E37" s="271"/>
      <c r="F37" s="271">
        <v>1165.0259999999998</v>
      </c>
      <c r="G37" s="271">
        <v>1268.5189429928296</v>
      </c>
      <c r="H37" s="271"/>
      <c r="I37" s="270">
        <v>47.440580672707434</v>
      </c>
      <c r="J37" s="270">
        <v>70.017264148808579</v>
      </c>
      <c r="K37" s="270"/>
      <c r="L37" s="270">
        <v>69.089386624474642</v>
      </c>
      <c r="M37" s="270">
        <v>111.35359826952697</v>
      </c>
    </row>
    <row r="38" spans="1:13" ht="16.5" customHeight="1">
      <c r="A38" s="289"/>
      <c r="B38" s="273" t="s">
        <v>282</v>
      </c>
      <c r="C38" s="271"/>
      <c r="D38" s="271">
        <v>300</v>
      </c>
      <c r="E38" s="271"/>
      <c r="F38" s="271"/>
      <c r="G38" s="271">
        <v>724.12732699999992</v>
      </c>
      <c r="H38" s="271"/>
      <c r="I38" s="270"/>
      <c r="J38" s="270">
        <v>129.26893140807368</v>
      </c>
      <c r="K38" s="270"/>
      <c r="L38" s="270"/>
      <c r="M38" s="270">
        <v>130.43919908512197</v>
      </c>
    </row>
    <row r="39" spans="1:13" ht="16.5" customHeight="1">
      <c r="A39" s="289"/>
      <c r="B39" s="273" t="s">
        <v>283</v>
      </c>
      <c r="C39" s="271"/>
      <c r="D39" s="271">
        <v>200</v>
      </c>
      <c r="E39" s="271"/>
      <c r="F39" s="271"/>
      <c r="G39" s="271">
        <v>579.94865900000002</v>
      </c>
      <c r="H39" s="271"/>
      <c r="I39" s="270"/>
      <c r="J39" s="270">
        <v>108.5448603560874</v>
      </c>
      <c r="K39" s="270"/>
      <c r="L39" s="270"/>
      <c r="M39" s="270">
        <v>121.66123372848561</v>
      </c>
    </row>
    <row r="40" spans="1:13" ht="27" customHeight="1">
      <c r="A40" s="289"/>
      <c r="B40" s="272" t="s">
        <v>284</v>
      </c>
      <c r="C40" s="271"/>
      <c r="D40" s="271">
        <v>3700</v>
      </c>
      <c r="E40" s="271"/>
      <c r="F40" s="271"/>
      <c r="G40" s="271">
        <v>7809.8641369999996</v>
      </c>
      <c r="H40" s="271"/>
      <c r="I40" s="270"/>
      <c r="J40" s="270">
        <v>109.67946866263996</v>
      </c>
      <c r="K40" s="270"/>
      <c r="L40" s="270"/>
      <c r="M40" s="270">
        <v>107.42600037111363</v>
      </c>
    </row>
    <row r="41" spans="1:13" ht="16.5" customHeight="1">
      <c r="A41" s="289"/>
      <c r="B41" s="272" t="s">
        <v>285</v>
      </c>
      <c r="C41" s="271"/>
      <c r="D41" s="271">
        <v>3800</v>
      </c>
      <c r="E41" s="271"/>
      <c r="F41" s="271"/>
      <c r="G41" s="271">
        <v>8303.3166209999999</v>
      </c>
      <c r="H41" s="271"/>
      <c r="I41" s="270"/>
      <c r="J41" s="270">
        <v>103.26504130451919</v>
      </c>
      <c r="K41" s="270"/>
      <c r="L41" s="270"/>
      <c r="M41" s="270">
        <v>84.929856566960211</v>
      </c>
    </row>
    <row r="42" spans="1:13" ht="27" customHeight="1">
      <c r="A42" s="289"/>
      <c r="B42" s="272" t="s">
        <v>286</v>
      </c>
      <c r="C42" s="271"/>
      <c r="D42" s="271">
        <v>400</v>
      </c>
      <c r="E42" s="271"/>
      <c r="F42" s="271"/>
      <c r="G42" s="271">
        <v>911.78031800000008</v>
      </c>
      <c r="H42" s="271"/>
      <c r="I42" s="270"/>
      <c r="J42" s="270">
        <v>136.92956329228966</v>
      </c>
      <c r="K42" s="270"/>
      <c r="L42" s="270"/>
      <c r="M42" s="270">
        <v>136.40749697603948</v>
      </c>
    </row>
    <row r="43" spans="1:13" ht="29.4" customHeight="1">
      <c r="A43" s="289"/>
      <c r="B43" s="272" t="s">
        <v>487</v>
      </c>
      <c r="C43" s="271"/>
      <c r="D43" s="271">
        <v>2500</v>
      </c>
      <c r="E43" s="271"/>
      <c r="F43" s="271"/>
      <c r="G43" s="271">
        <v>5999.5974079999996</v>
      </c>
      <c r="H43" s="271"/>
      <c r="I43" s="270"/>
      <c r="J43" s="270">
        <v>105.98645704882253</v>
      </c>
      <c r="K43" s="270"/>
      <c r="L43" s="270"/>
      <c r="M43" s="270">
        <v>106.86728840011878</v>
      </c>
    </row>
    <row r="44" spans="1:13" ht="16.5" customHeight="1">
      <c r="A44" s="289"/>
      <c r="B44" s="272" t="s">
        <v>287</v>
      </c>
      <c r="C44" s="271"/>
      <c r="D44" s="271">
        <v>200</v>
      </c>
      <c r="E44" s="271"/>
      <c r="F44" s="271"/>
      <c r="G44" s="271">
        <v>459.90575100000001</v>
      </c>
      <c r="H44" s="271"/>
      <c r="I44" s="270"/>
      <c r="J44" s="270">
        <v>119.4331392684159</v>
      </c>
      <c r="K44" s="270"/>
      <c r="L44" s="270"/>
      <c r="M44" s="270">
        <v>106.76700130525727</v>
      </c>
    </row>
    <row r="45" spans="1:13" ht="16.5" customHeight="1">
      <c r="A45" s="289"/>
      <c r="B45" s="272" t="s">
        <v>288</v>
      </c>
      <c r="C45" s="271"/>
      <c r="D45" s="271">
        <v>900</v>
      </c>
      <c r="E45" s="271"/>
      <c r="F45" s="271"/>
      <c r="G45" s="271">
        <v>1915.3507770000001</v>
      </c>
      <c r="H45" s="271"/>
      <c r="I45" s="270"/>
      <c r="J45" s="270">
        <v>119.20116086461022</v>
      </c>
      <c r="K45" s="270"/>
      <c r="L45" s="270"/>
      <c r="M45" s="270">
        <v>114.27256026216969</v>
      </c>
    </row>
    <row r="46" spans="1:13" ht="18" customHeight="1">
      <c r="A46" s="289"/>
      <c r="B46" s="272" t="s">
        <v>289</v>
      </c>
      <c r="C46" s="269"/>
      <c r="D46" s="271">
        <v>200</v>
      </c>
      <c r="E46" s="271"/>
      <c r="F46" s="269"/>
      <c r="G46" s="271">
        <v>518.01238499999999</v>
      </c>
      <c r="H46" s="271"/>
      <c r="I46" s="269"/>
      <c r="J46" s="270">
        <v>104.61908700439749</v>
      </c>
      <c r="K46" s="270"/>
      <c r="L46" s="269"/>
      <c r="M46" s="270">
        <v>107.08435964933049</v>
      </c>
    </row>
    <row r="47" spans="1:13" ht="27.6" customHeight="1">
      <c r="A47" s="289"/>
      <c r="B47" s="272" t="s">
        <v>290</v>
      </c>
      <c r="C47" s="269"/>
      <c r="D47" s="271">
        <v>220</v>
      </c>
      <c r="E47" s="271"/>
      <c r="F47" s="269"/>
      <c r="G47" s="271">
        <v>514.46070099999997</v>
      </c>
      <c r="H47" s="271"/>
      <c r="I47" s="269"/>
      <c r="J47" s="270">
        <v>126.67711211584869</v>
      </c>
      <c r="K47" s="270"/>
      <c r="L47" s="269"/>
      <c r="M47" s="270">
        <v>132.6001611515301</v>
      </c>
    </row>
    <row r="48" spans="1:13" ht="18" customHeight="1">
      <c r="A48" s="289"/>
      <c r="B48" s="269"/>
      <c r="C48" s="269"/>
      <c r="D48" s="269"/>
      <c r="E48" s="269"/>
      <c r="F48" s="269"/>
      <c r="G48" s="269"/>
      <c r="H48" s="269"/>
      <c r="I48" s="269"/>
      <c r="J48" s="269"/>
      <c r="K48" s="269"/>
      <c r="L48" s="269"/>
      <c r="M48" s="269"/>
    </row>
    <row r="49" spans="1:13" ht="18" customHeight="1">
      <c r="A49" s="289"/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</row>
    <row r="50" spans="1:13" ht="18" customHeight="1">
      <c r="A50" s="289"/>
      <c r="B50" s="269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</row>
    <row r="51" spans="1:13" ht="18" customHeight="1">
      <c r="A51" s="289"/>
      <c r="B51" s="269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</row>
    <row r="52" spans="1:13" ht="18" customHeight="1">
      <c r="A52" s="289"/>
      <c r="B52" s="269"/>
      <c r="C52" s="269"/>
      <c r="D52" s="269"/>
      <c r="E52" s="269"/>
      <c r="F52" s="269"/>
      <c r="G52" s="269"/>
      <c r="H52" s="269"/>
      <c r="I52" s="269"/>
      <c r="J52" s="269"/>
      <c r="K52" s="269"/>
      <c r="L52" s="269"/>
      <c r="M52" s="269"/>
    </row>
    <row r="53" spans="1:13" ht="18" customHeight="1">
      <c r="A53" s="289"/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</row>
    <row r="54" spans="1:13" ht="18" customHeight="1">
      <c r="A54" s="289"/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</row>
    <row r="55" spans="1:13" ht="18" customHeight="1">
      <c r="A55" s="289"/>
      <c r="B55" s="269"/>
      <c r="C55" s="269"/>
      <c r="D55" s="269"/>
      <c r="E55" s="269"/>
      <c r="F55" s="269"/>
      <c r="G55" s="269"/>
      <c r="H55" s="269"/>
      <c r="I55" s="269"/>
      <c r="J55" s="269"/>
      <c r="K55" s="269"/>
      <c r="L55" s="269"/>
      <c r="M55" s="269"/>
    </row>
    <row r="56" spans="1:13" ht="18" customHeight="1">
      <c r="A56" s="289"/>
      <c r="B56" s="269"/>
      <c r="C56" s="269"/>
      <c r="D56" s="269"/>
      <c r="E56" s="269"/>
      <c r="F56" s="269"/>
      <c r="G56" s="269"/>
      <c r="H56" s="269"/>
      <c r="I56" s="269"/>
      <c r="J56" s="269"/>
      <c r="K56" s="269"/>
      <c r="L56" s="269"/>
      <c r="M56" s="269"/>
    </row>
    <row r="57" spans="1:13" ht="18" customHeight="1">
      <c r="A57" s="289"/>
      <c r="B57" s="269"/>
      <c r="C57" s="269"/>
      <c r="D57" s="269"/>
      <c r="E57" s="269"/>
      <c r="F57" s="269"/>
      <c r="G57" s="269"/>
      <c r="H57" s="269"/>
      <c r="I57" s="269"/>
      <c r="J57" s="269"/>
      <c r="K57" s="269"/>
      <c r="L57" s="269"/>
      <c r="M57" s="269"/>
    </row>
    <row r="58" spans="1:13" ht="18" customHeight="1">
      <c r="B58" s="141"/>
      <c r="C58" s="141"/>
      <c r="D58" s="141"/>
      <c r="E58" s="141"/>
      <c r="F58" s="141"/>
      <c r="G58" s="141"/>
      <c r="H58" s="141"/>
      <c r="I58" s="35"/>
      <c r="J58" s="35"/>
      <c r="K58" s="35"/>
      <c r="L58" s="141"/>
      <c r="M58" s="141"/>
    </row>
    <row r="59" spans="1:13" ht="18" customHeight="1">
      <c r="B59" s="141"/>
      <c r="C59" s="141"/>
      <c r="D59" s="141"/>
      <c r="E59" s="141"/>
      <c r="F59" s="141"/>
      <c r="G59" s="141"/>
      <c r="H59" s="141"/>
      <c r="I59" s="35"/>
      <c r="J59" s="35"/>
      <c r="K59" s="35"/>
      <c r="L59" s="141"/>
      <c r="M59" s="141"/>
    </row>
    <row r="60" spans="1:13" ht="18" customHeight="1">
      <c r="B60" s="141"/>
      <c r="C60" s="141"/>
      <c r="D60" s="141"/>
      <c r="E60" s="141"/>
      <c r="F60" s="141"/>
      <c r="G60" s="141"/>
      <c r="H60" s="141"/>
      <c r="I60" s="35"/>
      <c r="J60" s="35"/>
      <c r="K60" s="35"/>
      <c r="L60" s="141"/>
      <c r="M60" s="141"/>
    </row>
    <row r="61" spans="1:13" ht="18" customHeight="1">
      <c r="B61" s="141"/>
      <c r="C61" s="141"/>
      <c r="D61" s="141"/>
      <c r="E61" s="141"/>
      <c r="F61" s="141"/>
      <c r="G61" s="141"/>
      <c r="H61" s="141"/>
      <c r="I61" s="35"/>
      <c r="J61" s="35"/>
      <c r="K61" s="35"/>
      <c r="L61" s="141"/>
      <c r="M61" s="141"/>
    </row>
    <row r="62" spans="1:13" ht="18" customHeight="1">
      <c r="B62" s="141"/>
      <c r="C62" s="141"/>
      <c r="D62" s="141"/>
      <c r="E62" s="141"/>
      <c r="F62" s="141"/>
      <c r="G62" s="141"/>
      <c r="H62" s="141"/>
      <c r="I62" s="35"/>
      <c r="J62" s="35"/>
      <c r="K62" s="35"/>
      <c r="L62" s="141"/>
      <c r="M62" s="141"/>
    </row>
    <row r="63" spans="1:13" ht="18" customHeight="1">
      <c r="B63" s="141"/>
      <c r="C63" s="141"/>
      <c r="D63" s="141"/>
      <c r="E63" s="141"/>
      <c r="F63" s="141"/>
      <c r="G63" s="141"/>
      <c r="H63" s="141"/>
      <c r="I63" s="35"/>
      <c r="J63" s="35"/>
      <c r="K63" s="35"/>
      <c r="L63" s="141"/>
      <c r="M63" s="141"/>
    </row>
    <row r="64" spans="1:13" ht="18" customHeight="1">
      <c r="B64" s="141"/>
      <c r="C64" s="141"/>
      <c r="D64" s="141"/>
      <c r="E64" s="141"/>
      <c r="F64" s="141"/>
      <c r="G64" s="141"/>
      <c r="H64" s="141"/>
      <c r="I64" s="35"/>
      <c r="J64" s="35"/>
      <c r="K64" s="35"/>
      <c r="L64" s="141"/>
      <c r="M64" s="141"/>
    </row>
    <row r="65" spans="2:13" ht="18" customHeight="1">
      <c r="B65" s="141"/>
      <c r="C65" s="141"/>
      <c r="D65" s="141"/>
      <c r="E65" s="141"/>
      <c r="F65" s="141"/>
      <c r="G65" s="141"/>
      <c r="H65" s="141"/>
      <c r="I65" s="35"/>
      <c r="J65" s="35"/>
      <c r="K65" s="35"/>
      <c r="L65" s="141"/>
      <c r="M65" s="141"/>
    </row>
    <row r="66" spans="2:13" ht="18" customHeight="1">
      <c r="B66" s="141"/>
      <c r="C66" s="141"/>
      <c r="D66" s="141"/>
      <c r="E66" s="141"/>
      <c r="F66" s="141"/>
      <c r="G66" s="141"/>
      <c r="H66" s="141"/>
      <c r="L66" s="141"/>
      <c r="M66" s="141"/>
    </row>
    <row r="67" spans="2:13" ht="18" customHeight="1">
      <c r="B67" s="141"/>
    </row>
    <row r="68" spans="2:13" ht="18" customHeight="1">
      <c r="B68" s="141"/>
    </row>
    <row r="69" spans="2:13" ht="18" customHeight="1">
      <c r="B69" s="141"/>
    </row>
    <row r="70" spans="2:13" ht="18" customHeight="1">
      <c r="B70" s="141"/>
    </row>
    <row r="71" spans="2:13" ht="18" customHeight="1"/>
  </sheetData>
  <mergeCells count="12">
    <mergeCell ref="C5:D5"/>
    <mergeCell ref="F5:G5"/>
    <mergeCell ref="I5:J5"/>
    <mergeCell ref="L5:M5"/>
    <mergeCell ref="C3:D3"/>
    <mergeCell ref="F3:G3"/>
    <mergeCell ref="I3:J3"/>
    <mergeCell ref="L3:M3"/>
    <mergeCell ref="C4:D4"/>
    <mergeCell ref="F4:G4"/>
    <mergeCell ref="I4:J4"/>
    <mergeCell ref="L4:M4"/>
  </mergeCells>
  <pageMargins left="0.86614173228346458" right="0.39370078740157483" top="0.74803149606299213" bottom="0.59055118110236227" header="0.31496062992125984" footer="0.51181102362204722"/>
  <pageSetup paperSize="9" orientation="portrait" r:id="rId1"/>
  <headerFooter alignWithMargins="0">
    <oddHeader>&amp;C&amp;"Times New Roman,Regular"&amp;12&amp;P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00000"/>
  </sheetPr>
  <dimension ref="A1:M71"/>
  <sheetViews>
    <sheetView workbookViewId="0">
      <selection activeCell="G19" sqref="G19"/>
    </sheetView>
  </sheetViews>
  <sheetFormatPr defaultColWidth="9.109375" defaultRowHeight="15"/>
  <cols>
    <col min="1" max="1" width="1.44140625" style="143" customWidth="1"/>
    <col min="2" max="2" width="30" style="144" customWidth="1"/>
    <col min="3" max="3" width="6.33203125" style="143" bestFit="1" customWidth="1"/>
    <col min="4" max="4" width="6" style="143" bestFit="1" customWidth="1"/>
    <col min="5" max="5" width="1" style="143" customWidth="1"/>
    <col min="6" max="6" width="6.33203125" style="143" bestFit="1" customWidth="1"/>
    <col min="7" max="7" width="6" style="143" bestFit="1" customWidth="1"/>
    <col min="8" max="8" width="1.109375" style="143" customWidth="1"/>
    <col min="9" max="9" width="7.6640625" style="143" customWidth="1"/>
    <col min="10" max="10" width="9.21875" style="143" customWidth="1"/>
    <col min="11" max="11" width="1.109375" style="143" customWidth="1"/>
    <col min="12" max="13" width="7.88671875" style="143" customWidth="1"/>
    <col min="14" max="16384" width="9.109375" style="143"/>
  </cols>
  <sheetData>
    <row r="1" spans="1:13" s="138" customFormat="1" ht="19.95" customHeight="1">
      <c r="A1" s="287" t="s">
        <v>488</v>
      </c>
      <c r="B1" s="289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</row>
    <row r="2" spans="1:13" s="138" customFormat="1" ht="12.6" customHeight="1">
      <c r="A2" s="289"/>
      <c r="B2" s="242"/>
      <c r="C2" s="274"/>
      <c r="D2" s="274"/>
      <c r="E2" s="274"/>
      <c r="F2" s="274"/>
      <c r="G2" s="290"/>
      <c r="H2" s="290"/>
      <c r="I2" s="290"/>
      <c r="J2" s="290"/>
      <c r="K2" s="290"/>
      <c r="L2" s="291"/>
      <c r="M2" s="292" t="s">
        <v>251</v>
      </c>
    </row>
    <row r="3" spans="1:13" s="138" customFormat="1" ht="15" customHeight="1">
      <c r="A3" s="293"/>
      <c r="B3" s="241"/>
      <c r="C3" s="557" t="s">
        <v>130</v>
      </c>
      <c r="D3" s="557"/>
      <c r="E3" s="464"/>
      <c r="F3" s="557" t="s">
        <v>130</v>
      </c>
      <c r="G3" s="557"/>
      <c r="H3" s="464"/>
      <c r="I3" s="557" t="s">
        <v>483</v>
      </c>
      <c r="J3" s="557"/>
      <c r="K3" s="464"/>
      <c r="L3" s="557" t="s">
        <v>485</v>
      </c>
      <c r="M3" s="557"/>
    </row>
    <row r="4" spans="1:13" s="138" customFormat="1" ht="15" customHeight="1">
      <c r="A4" s="289"/>
      <c r="B4" s="240"/>
      <c r="C4" s="558" t="s">
        <v>30</v>
      </c>
      <c r="D4" s="558"/>
      <c r="E4" s="465"/>
      <c r="F4" s="558" t="s">
        <v>246</v>
      </c>
      <c r="G4" s="558"/>
      <c r="H4" s="465"/>
      <c r="I4" s="558" t="s">
        <v>484</v>
      </c>
      <c r="J4" s="558"/>
      <c r="K4" s="465"/>
      <c r="L4" s="558" t="s">
        <v>484</v>
      </c>
      <c r="M4" s="558"/>
    </row>
    <row r="5" spans="1:13" s="138" customFormat="1" ht="15" customHeight="1">
      <c r="A5" s="289"/>
      <c r="B5" s="240"/>
      <c r="C5" s="556">
        <v>2022</v>
      </c>
      <c r="D5" s="556"/>
      <c r="E5" s="463"/>
      <c r="F5" s="556">
        <v>2022</v>
      </c>
      <c r="G5" s="556"/>
      <c r="H5" s="463"/>
      <c r="I5" s="556" t="s">
        <v>16</v>
      </c>
      <c r="J5" s="556"/>
      <c r="K5" s="463"/>
      <c r="L5" s="556" t="s">
        <v>16</v>
      </c>
      <c r="M5" s="556"/>
    </row>
    <row r="6" spans="1:13" s="138" customFormat="1" ht="15" customHeight="1">
      <c r="A6" s="289"/>
      <c r="B6" s="240"/>
      <c r="C6" s="489" t="s">
        <v>252</v>
      </c>
      <c r="D6" s="489" t="s">
        <v>253</v>
      </c>
      <c r="E6" s="237"/>
      <c r="F6" s="489" t="s">
        <v>252</v>
      </c>
      <c r="G6" s="489" t="s">
        <v>253</v>
      </c>
      <c r="H6" s="237"/>
      <c r="I6" s="489" t="s">
        <v>252</v>
      </c>
      <c r="J6" s="489" t="s">
        <v>253</v>
      </c>
      <c r="K6" s="237"/>
      <c r="L6" s="489" t="s">
        <v>252</v>
      </c>
      <c r="M6" s="489" t="s">
        <v>253</v>
      </c>
    </row>
    <row r="7" spans="1:13" ht="6.6" customHeight="1">
      <c r="A7" s="301"/>
      <c r="B7" s="240"/>
      <c r="C7" s="274"/>
      <c r="D7" s="270"/>
      <c r="E7" s="270"/>
      <c r="F7" s="274"/>
      <c r="G7" s="274"/>
      <c r="H7" s="274"/>
      <c r="I7" s="274"/>
      <c r="J7" s="274"/>
      <c r="K7" s="274"/>
      <c r="L7" s="274"/>
      <c r="M7" s="274"/>
    </row>
    <row r="8" spans="1:13" s="146" customFormat="1" ht="17.100000000000001" customHeight="1">
      <c r="A8" s="281" t="s">
        <v>291</v>
      </c>
      <c r="B8" s="289"/>
      <c r="C8" s="278"/>
      <c r="D8" s="280">
        <v>25279.397077407906</v>
      </c>
      <c r="E8" s="280"/>
      <c r="F8" s="280"/>
      <c r="G8" s="280">
        <v>54728</v>
      </c>
      <c r="H8" s="280"/>
      <c r="I8" s="302"/>
      <c r="J8" s="302">
        <v>121.85578415468743</v>
      </c>
      <c r="K8" s="302"/>
      <c r="L8" s="302"/>
      <c r="M8" s="302">
        <v>115.92046336252425</v>
      </c>
    </row>
    <row r="9" spans="1:13" s="145" customFormat="1" ht="16.2" customHeight="1">
      <c r="A9" s="303"/>
      <c r="B9" s="298" t="s">
        <v>254</v>
      </c>
      <c r="C9" s="278"/>
      <c r="D9" s="280">
        <v>8279.3970774079062</v>
      </c>
      <c r="E9" s="280"/>
      <c r="F9" s="280"/>
      <c r="G9" s="280">
        <v>18249</v>
      </c>
      <c r="H9" s="280"/>
      <c r="I9" s="302"/>
      <c r="J9" s="302">
        <v>122.79852870568379</v>
      </c>
      <c r="K9" s="302"/>
      <c r="L9" s="302"/>
      <c r="M9" s="302">
        <v>116.92331088650478</v>
      </c>
    </row>
    <row r="10" spans="1:13" s="145" customFormat="1" ht="16.2" customHeight="1">
      <c r="A10" s="303"/>
      <c r="B10" s="298" t="s">
        <v>255</v>
      </c>
      <c r="C10" s="278"/>
      <c r="D10" s="280">
        <v>17000</v>
      </c>
      <c r="E10" s="280"/>
      <c r="F10" s="280"/>
      <c r="G10" s="280">
        <v>36479</v>
      </c>
      <c r="H10" s="280"/>
      <c r="I10" s="302"/>
      <c r="J10" s="302">
        <v>121.40186759628497</v>
      </c>
      <c r="K10" s="302"/>
      <c r="L10" s="302"/>
      <c r="M10" s="302">
        <v>115.42521202313903</v>
      </c>
    </row>
    <row r="11" spans="1:13" ht="16.2" customHeight="1">
      <c r="A11" s="275" t="s">
        <v>258</v>
      </c>
      <c r="B11" s="304"/>
      <c r="C11" s="278"/>
      <c r="D11" s="278"/>
      <c r="E11" s="278"/>
      <c r="F11" s="278"/>
      <c r="G11" s="278"/>
      <c r="H11" s="278"/>
      <c r="I11" s="277"/>
      <c r="J11" s="279"/>
      <c r="K11" s="279"/>
      <c r="L11" s="277"/>
      <c r="M11" s="279"/>
    </row>
    <row r="12" spans="1:13" ht="16.05" customHeight="1">
      <c r="A12" s="301"/>
      <c r="B12" s="273" t="s">
        <v>292</v>
      </c>
      <c r="C12" s="278"/>
      <c r="D12" s="278">
        <v>180</v>
      </c>
      <c r="E12" s="278"/>
      <c r="F12" s="278"/>
      <c r="G12" s="278">
        <v>357.35401200000001</v>
      </c>
      <c r="H12" s="278"/>
      <c r="I12" s="277"/>
      <c r="J12" s="277">
        <v>155.48736282937244</v>
      </c>
      <c r="K12" s="277"/>
      <c r="L12" s="277"/>
      <c r="M12" s="277">
        <v>119.30470751593289</v>
      </c>
    </row>
    <row r="13" spans="1:13" ht="16.05" customHeight="1">
      <c r="A13" s="301"/>
      <c r="B13" s="273" t="s">
        <v>293</v>
      </c>
      <c r="C13" s="278"/>
      <c r="D13" s="278">
        <v>130</v>
      </c>
      <c r="E13" s="278"/>
      <c r="F13" s="278"/>
      <c r="G13" s="278">
        <v>243.358396</v>
      </c>
      <c r="H13" s="278"/>
      <c r="I13" s="277"/>
      <c r="J13" s="277">
        <v>159.5499787301469</v>
      </c>
      <c r="K13" s="277"/>
      <c r="L13" s="277"/>
      <c r="M13" s="277">
        <v>141.07554569323915</v>
      </c>
    </row>
    <row r="14" spans="1:13" ht="16.05" customHeight="1">
      <c r="A14" s="301"/>
      <c r="B14" s="273" t="s">
        <v>260</v>
      </c>
      <c r="C14" s="278"/>
      <c r="D14" s="278">
        <v>110</v>
      </c>
      <c r="E14" s="278"/>
      <c r="F14" s="278"/>
      <c r="G14" s="278">
        <v>276.69150400000001</v>
      </c>
      <c r="H14" s="278"/>
      <c r="I14" s="277"/>
      <c r="J14" s="277">
        <v>115.75808131106508</v>
      </c>
      <c r="K14" s="277"/>
      <c r="L14" s="277"/>
      <c r="M14" s="277">
        <v>113.47134313804781</v>
      </c>
    </row>
    <row r="15" spans="1:13" ht="16.05" customHeight="1">
      <c r="A15" s="301"/>
      <c r="B15" s="273" t="s">
        <v>294</v>
      </c>
      <c r="C15" s="278">
        <v>60</v>
      </c>
      <c r="D15" s="278">
        <v>94.261873706797459</v>
      </c>
      <c r="E15" s="278"/>
      <c r="F15" s="278">
        <v>124.03100000000001</v>
      </c>
      <c r="G15" s="278">
        <v>190.03432970679745</v>
      </c>
      <c r="H15" s="278"/>
      <c r="I15" s="277">
        <v>49.971682713129226</v>
      </c>
      <c r="J15" s="277">
        <v>53.587711047614981</v>
      </c>
      <c r="K15" s="277"/>
      <c r="L15" s="277">
        <v>50.984075569111376</v>
      </c>
      <c r="M15" s="277">
        <v>53.638716081933524</v>
      </c>
    </row>
    <row r="16" spans="1:13" ht="16.05" customHeight="1">
      <c r="A16" s="301"/>
      <c r="B16" s="273" t="s">
        <v>20</v>
      </c>
      <c r="C16" s="278">
        <v>700</v>
      </c>
      <c r="D16" s="278">
        <v>223.28722790253858</v>
      </c>
      <c r="E16" s="278"/>
      <c r="F16" s="278">
        <v>1764.307</v>
      </c>
      <c r="G16" s="278">
        <v>563.45737090253851</v>
      </c>
      <c r="H16" s="278"/>
      <c r="I16" s="277">
        <v>129.39886831446884</v>
      </c>
      <c r="J16" s="277">
        <v>153.19729264696804</v>
      </c>
      <c r="K16" s="277"/>
      <c r="L16" s="277">
        <v>104.57395897668123</v>
      </c>
      <c r="M16" s="277">
        <v>147.57079837484955</v>
      </c>
    </row>
    <row r="17" spans="1:13" ht="16.05" customHeight="1">
      <c r="A17" s="301"/>
      <c r="B17" s="273" t="s">
        <v>295</v>
      </c>
      <c r="C17" s="278"/>
      <c r="D17" s="278">
        <v>250</v>
      </c>
      <c r="E17" s="278"/>
      <c r="F17" s="278"/>
      <c r="G17" s="278">
        <v>601.827001</v>
      </c>
      <c r="H17" s="278"/>
      <c r="I17" s="277"/>
      <c r="J17" s="277">
        <v>78.946607209555751</v>
      </c>
      <c r="K17" s="277"/>
      <c r="L17" s="277"/>
      <c r="M17" s="277">
        <v>88.378373629165779</v>
      </c>
    </row>
    <row r="18" spans="1:13" ht="16.05" customHeight="1">
      <c r="A18" s="301"/>
      <c r="B18" s="273" t="s">
        <v>296</v>
      </c>
      <c r="C18" s="278">
        <v>2000</v>
      </c>
      <c r="D18" s="278">
        <v>256.50452178979208</v>
      </c>
      <c r="E18" s="278"/>
      <c r="F18" s="278">
        <v>3887.7979999999998</v>
      </c>
      <c r="G18" s="278">
        <v>466.34534978979207</v>
      </c>
      <c r="H18" s="278"/>
      <c r="I18" s="277">
        <v>129.05498839473015</v>
      </c>
      <c r="J18" s="277">
        <v>108.40913060029989</v>
      </c>
      <c r="K18" s="277"/>
      <c r="L18" s="277">
        <v>113.96311190568944</v>
      </c>
      <c r="M18" s="277">
        <v>92.87677536240075</v>
      </c>
    </row>
    <row r="19" spans="1:13" ht="16.05" customHeight="1">
      <c r="A19" s="301"/>
      <c r="B19" s="273" t="s">
        <v>267</v>
      </c>
      <c r="C19" s="278">
        <v>2000</v>
      </c>
      <c r="D19" s="278">
        <v>317.43398317370134</v>
      </c>
      <c r="E19" s="278"/>
      <c r="F19" s="278">
        <v>3839.0940000000001</v>
      </c>
      <c r="G19" s="278">
        <v>746.22007017370129</v>
      </c>
      <c r="H19" s="278"/>
      <c r="I19" s="277">
        <v>108.08871056653615</v>
      </c>
      <c r="J19" s="277">
        <v>214.46451327645312</v>
      </c>
      <c r="K19" s="277"/>
      <c r="L19" s="277">
        <v>81.091589852625617</v>
      </c>
      <c r="M19" s="277">
        <v>183.80806981336877</v>
      </c>
    </row>
    <row r="20" spans="1:13" ht="16.05" customHeight="1">
      <c r="A20" s="301"/>
      <c r="B20" s="273" t="s">
        <v>268</v>
      </c>
      <c r="C20" s="278">
        <v>1</v>
      </c>
      <c r="D20" s="278">
        <v>0.66613740458015258</v>
      </c>
      <c r="E20" s="278"/>
      <c r="F20" s="278">
        <v>555.10900000000004</v>
      </c>
      <c r="G20" s="278">
        <v>393.51183540458015</v>
      </c>
      <c r="H20" s="278"/>
      <c r="I20" s="277">
        <v>0.10989602736850657</v>
      </c>
      <c r="J20" s="277">
        <v>0.17355517020132538</v>
      </c>
      <c r="K20" s="277"/>
      <c r="L20" s="277">
        <v>44.088811583152648</v>
      </c>
      <c r="M20" s="277">
        <v>75.570902639336296</v>
      </c>
    </row>
    <row r="21" spans="1:13" ht="16.05" customHeight="1">
      <c r="A21" s="301"/>
      <c r="B21" s="273" t="s">
        <v>141</v>
      </c>
      <c r="C21" s="278">
        <v>750</v>
      </c>
      <c r="D21" s="278">
        <v>626.29641724626504</v>
      </c>
      <c r="E21" s="278"/>
      <c r="F21" s="278">
        <v>1362.604</v>
      </c>
      <c r="G21" s="278">
        <v>1077.675076246265</v>
      </c>
      <c r="H21" s="278"/>
      <c r="I21" s="277">
        <v>152.58012999827076</v>
      </c>
      <c r="J21" s="277">
        <v>244.74686602688789</v>
      </c>
      <c r="K21" s="277"/>
      <c r="L21" s="277">
        <v>103.48825640344049</v>
      </c>
      <c r="M21" s="277">
        <v>163.90952034599488</v>
      </c>
    </row>
    <row r="22" spans="1:13" ht="16.05" customHeight="1">
      <c r="A22" s="301"/>
      <c r="B22" s="273" t="s">
        <v>297</v>
      </c>
      <c r="C22" s="278">
        <v>60</v>
      </c>
      <c r="D22" s="278">
        <v>50.408987636624261</v>
      </c>
      <c r="E22" s="278"/>
      <c r="F22" s="278">
        <v>201.096</v>
      </c>
      <c r="G22" s="278">
        <v>161.02615363662426</v>
      </c>
      <c r="H22" s="278"/>
      <c r="I22" s="277">
        <v>44.657809534442336</v>
      </c>
      <c r="J22" s="277">
        <v>58.139576280528274</v>
      </c>
      <c r="K22" s="277"/>
      <c r="L22" s="277">
        <v>68.985674296064545</v>
      </c>
      <c r="M22" s="277">
        <v>90.059225484701969</v>
      </c>
    </row>
    <row r="23" spans="1:13" ht="16.05" customHeight="1">
      <c r="A23" s="301"/>
      <c r="B23" s="273" t="s">
        <v>269</v>
      </c>
      <c r="C23" s="278"/>
      <c r="D23" s="278">
        <v>680</v>
      </c>
      <c r="E23" s="278"/>
      <c r="F23" s="278"/>
      <c r="G23" s="278">
        <v>1443.818485</v>
      </c>
      <c r="H23" s="278"/>
      <c r="I23" s="277"/>
      <c r="J23" s="277">
        <v>145.00607346210265</v>
      </c>
      <c r="K23" s="277"/>
      <c r="L23" s="277"/>
      <c r="M23" s="277">
        <v>138.3056907289793</v>
      </c>
    </row>
    <row r="24" spans="1:13" ht="16.05" customHeight="1">
      <c r="A24" s="301"/>
      <c r="B24" s="273" t="s">
        <v>270</v>
      </c>
      <c r="C24" s="278"/>
      <c r="D24" s="278">
        <v>640</v>
      </c>
      <c r="E24" s="278"/>
      <c r="F24" s="278"/>
      <c r="G24" s="278">
        <v>1386.889193</v>
      </c>
      <c r="H24" s="278"/>
      <c r="I24" s="277"/>
      <c r="J24" s="277">
        <v>141.79985748183762</v>
      </c>
      <c r="K24" s="277"/>
      <c r="L24" s="277"/>
      <c r="M24" s="277">
        <v>131.25829681177709</v>
      </c>
    </row>
    <row r="25" spans="1:13" ht="16.05" customHeight="1">
      <c r="A25" s="301"/>
      <c r="B25" s="273" t="s">
        <v>298</v>
      </c>
      <c r="C25" s="278"/>
      <c r="D25" s="278">
        <v>260</v>
      </c>
      <c r="E25" s="278"/>
      <c r="F25" s="278"/>
      <c r="G25" s="278">
        <v>498.58628699999997</v>
      </c>
      <c r="H25" s="278"/>
      <c r="I25" s="277"/>
      <c r="J25" s="277">
        <v>168.85794707002171</v>
      </c>
      <c r="K25" s="277"/>
      <c r="L25" s="277"/>
      <c r="M25" s="277">
        <v>120.61528390374664</v>
      </c>
    </row>
    <row r="26" spans="1:13" ht="16.05" customHeight="1">
      <c r="A26" s="301"/>
      <c r="B26" s="273" t="s">
        <v>299</v>
      </c>
      <c r="C26" s="278">
        <v>320</v>
      </c>
      <c r="D26" s="278">
        <v>150.00984927868035</v>
      </c>
      <c r="E26" s="278"/>
      <c r="F26" s="278">
        <v>642.73099999999999</v>
      </c>
      <c r="G26" s="278">
        <v>303.61813627868037</v>
      </c>
      <c r="H26" s="278"/>
      <c r="I26" s="277">
        <v>110.05829650392943</v>
      </c>
      <c r="J26" s="277">
        <v>203.60348435889799</v>
      </c>
      <c r="K26" s="277"/>
      <c r="L26" s="277">
        <v>105.20982020088263</v>
      </c>
      <c r="M26" s="277">
        <v>192.33657404185439</v>
      </c>
    </row>
    <row r="27" spans="1:13" ht="16.05" customHeight="1">
      <c r="A27" s="301"/>
      <c r="B27" s="273" t="s">
        <v>300</v>
      </c>
      <c r="C27" s="278">
        <v>550</v>
      </c>
      <c r="D27" s="278">
        <v>960.64439752676822</v>
      </c>
      <c r="E27" s="278"/>
      <c r="F27" s="278">
        <v>1116.5990000000002</v>
      </c>
      <c r="G27" s="278">
        <v>1979.0392495267683</v>
      </c>
      <c r="H27" s="278"/>
      <c r="I27" s="277">
        <v>110.67756807173517</v>
      </c>
      <c r="J27" s="277">
        <v>126.51225831675328</v>
      </c>
      <c r="K27" s="277"/>
      <c r="L27" s="277">
        <v>98.258345939029795</v>
      </c>
      <c r="M27" s="277">
        <v>114.99998197323977</v>
      </c>
    </row>
    <row r="28" spans="1:13" ht="16.05" customHeight="1">
      <c r="A28" s="301"/>
      <c r="B28" s="273" t="s">
        <v>272</v>
      </c>
      <c r="C28" s="278"/>
      <c r="D28" s="278">
        <v>630</v>
      </c>
      <c r="E28" s="278"/>
      <c r="F28" s="278"/>
      <c r="G28" s="278">
        <v>1332.2063499999999</v>
      </c>
      <c r="H28" s="278"/>
      <c r="I28" s="277"/>
      <c r="J28" s="277">
        <v>120.40975554487878</v>
      </c>
      <c r="K28" s="277"/>
      <c r="L28" s="277"/>
      <c r="M28" s="277">
        <v>108.08759585043977</v>
      </c>
    </row>
    <row r="29" spans="1:13" ht="16.05" customHeight="1">
      <c r="A29" s="301"/>
      <c r="B29" s="273" t="s">
        <v>273</v>
      </c>
      <c r="C29" s="278">
        <v>240</v>
      </c>
      <c r="D29" s="278">
        <v>329.23968553276671</v>
      </c>
      <c r="E29" s="278"/>
      <c r="F29" s="278">
        <v>512.58699999999999</v>
      </c>
      <c r="G29" s="278">
        <v>694.70993853276673</v>
      </c>
      <c r="H29" s="278"/>
      <c r="I29" s="277">
        <v>133.88150371242253</v>
      </c>
      <c r="J29" s="277">
        <v>146.62278123791418</v>
      </c>
      <c r="K29" s="277"/>
      <c r="L29" s="277">
        <v>135.9950227636927</v>
      </c>
      <c r="M29" s="277">
        <v>144.85919131801762</v>
      </c>
    </row>
    <row r="30" spans="1:13" ht="16.05" customHeight="1">
      <c r="A30" s="301"/>
      <c r="B30" s="273" t="s">
        <v>275</v>
      </c>
      <c r="C30" s="278"/>
      <c r="D30" s="278">
        <v>240</v>
      </c>
      <c r="E30" s="278"/>
      <c r="F30" s="278"/>
      <c r="G30" s="278">
        <v>490.14137800000003</v>
      </c>
      <c r="H30" s="278"/>
      <c r="I30" s="277"/>
      <c r="J30" s="277">
        <v>125.28181884144595</v>
      </c>
      <c r="K30" s="277"/>
      <c r="L30" s="277"/>
      <c r="M30" s="277">
        <v>104.18732117711438</v>
      </c>
    </row>
    <row r="31" spans="1:13" ht="16.05" customHeight="1">
      <c r="A31" s="301"/>
      <c r="B31" s="273" t="s">
        <v>301</v>
      </c>
      <c r="C31" s="278">
        <v>190</v>
      </c>
      <c r="D31" s="278">
        <v>188.03286665169122</v>
      </c>
      <c r="E31" s="278"/>
      <c r="F31" s="278">
        <v>366.512</v>
      </c>
      <c r="G31" s="278">
        <v>359.50992165169123</v>
      </c>
      <c r="H31" s="278"/>
      <c r="I31" s="277">
        <v>122.50082204499004</v>
      </c>
      <c r="J31" s="277">
        <v>147.12717130584196</v>
      </c>
      <c r="K31" s="277"/>
      <c r="L31" s="277">
        <v>100.52496173868207</v>
      </c>
      <c r="M31" s="277">
        <v>119.43575285363382</v>
      </c>
    </row>
    <row r="32" spans="1:13" ht="16.05" customHeight="1">
      <c r="A32" s="301"/>
      <c r="B32" s="273" t="s">
        <v>302</v>
      </c>
      <c r="C32" s="278">
        <v>140</v>
      </c>
      <c r="D32" s="278">
        <v>359.05642487770791</v>
      </c>
      <c r="E32" s="278"/>
      <c r="F32" s="278">
        <v>267.66300000000001</v>
      </c>
      <c r="G32" s="278">
        <v>674.54037187770791</v>
      </c>
      <c r="H32" s="278"/>
      <c r="I32" s="277">
        <v>137.50294649171053</v>
      </c>
      <c r="J32" s="277">
        <v>213.11144440429541</v>
      </c>
      <c r="K32" s="277"/>
      <c r="L32" s="277">
        <v>119.04651773046491</v>
      </c>
      <c r="M32" s="277">
        <v>184.91451118189744</v>
      </c>
    </row>
    <row r="33" spans="1:13" ht="16.05" customHeight="1">
      <c r="A33" s="301"/>
      <c r="B33" s="273" t="s">
        <v>303</v>
      </c>
      <c r="C33" s="278">
        <v>90</v>
      </c>
      <c r="D33" s="278">
        <v>234.71599551275588</v>
      </c>
      <c r="E33" s="278"/>
      <c r="F33" s="278">
        <v>183.36599999999999</v>
      </c>
      <c r="G33" s="278">
        <v>467.03278151275589</v>
      </c>
      <c r="H33" s="278"/>
      <c r="I33" s="277">
        <v>120.62887855352574</v>
      </c>
      <c r="J33" s="277">
        <v>148.3264629090788</v>
      </c>
      <c r="K33" s="277"/>
      <c r="L33" s="277">
        <v>98.350157153431084</v>
      </c>
      <c r="M33" s="277">
        <v>123.56280491403828</v>
      </c>
    </row>
    <row r="34" spans="1:13" ht="16.05" customHeight="1">
      <c r="A34" s="301"/>
      <c r="B34" s="273" t="s">
        <v>304</v>
      </c>
      <c r="C34" s="278"/>
      <c r="D34" s="278">
        <v>1000</v>
      </c>
      <c r="E34" s="278"/>
      <c r="F34" s="278"/>
      <c r="G34" s="278">
        <v>2392.1427490000001</v>
      </c>
      <c r="H34" s="278"/>
      <c r="I34" s="277"/>
      <c r="J34" s="277">
        <v>127.30678364279338</v>
      </c>
      <c r="K34" s="277"/>
      <c r="L34" s="277"/>
      <c r="M34" s="277">
        <v>126.37001527647827</v>
      </c>
    </row>
    <row r="35" spans="1:13" ht="27" customHeight="1">
      <c r="A35" s="301"/>
      <c r="B35" s="272" t="s">
        <v>305</v>
      </c>
      <c r="C35" s="278"/>
      <c r="D35" s="278">
        <v>530</v>
      </c>
      <c r="E35" s="278"/>
      <c r="F35" s="278"/>
      <c r="G35" s="278">
        <v>1093.910545</v>
      </c>
      <c r="H35" s="278"/>
      <c r="I35" s="277"/>
      <c r="J35" s="277">
        <v>149.18499827295847</v>
      </c>
      <c r="K35" s="277"/>
      <c r="L35" s="277"/>
      <c r="M35" s="277">
        <v>123.83176653905934</v>
      </c>
    </row>
    <row r="36" spans="1:13" ht="16.05" customHeight="1">
      <c r="A36" s="301"/>
      <c r="B36" s="273" t="s">
        <v>306</v>
      </c>
      <c r="C36" s="278"/>
      <c r="D36" s="278">
        <v>100</v>
      </c>
      <c r="E36" s="278"/>
      <c r="F36" s="278"/>
      <c r="G36" s="278">
        <v>231.024618</v>
      </c>
      <c r="H36" s="278"/>
      <c r="I36" s="277"/>
      <c r="J36" s="277">
        <v>83.392750668184419</v>
      </c>
      <c r="K36" s="277"/>
      <c r="L36" s="277"/>
      <c r="M36" s="277">
        <v>79.618291033437856</v>
      </c>
    </row>
    <row r="37" spans="1:13" ht="16.05" customHeight="1">
      <c r="A37" s="301"/>
      <c r="B37" s="273" t="s">
        <v>307</v>
      </c>
      <c r="C37" s="278">
        <v>280</v>
      </c>
      <c r="D37" s="278">
        <v>143.01080441716215</v>
      </c>
      <c r="E37" s="278"/>
      <c r="F37" s="278">
        <v>456.94</v>
      </c>
      <c r="G37" s="278">
        <v>234.14342441716215</v>
      </c>
      <c r="H37" s="278"/>
      <c r="I37" s="277">
        <v>73.686343552050189</v>
      </c>
      <c r="J37" s="277">
        <v>89.834178457592557</v>
      </c>
      <c r="K37" s="277"/>
      <c r="L37" s="277">
        <v>57.847535903097082</v>
      </c>
      <c r="M37" s="277">
        <v>76.265791071003221</v>
      </c>
    </row>
    <row r="38" spans="1:13" ht="16.05" customHeight="1">
      <c r="A38" s="301"/>
      <c r="B38" s="273" t="s">
        <v>281</v>
      </c>
      <c r="C38" s="278">
        <v>1000</v>
      </c>
      <c r="D38" s="278">
        <v>1029.5176833770922</v>
      </c>
      <c r="E38" s="278"/>
      <c r="F38" s="278">
        <v>2019.0610000000001</v>
      </c>
      <c r="G38" s="278">
        <v>2102.7483413770924</v>
      </c>
      <c r="H38" s="278"/>
      <c r="I38" s="277">
        <v>97.834243354853612</v>
      </c>
      <c r="J38" s="277">
        <v>142.46099075505657</v>
      </c>
      <c r="K38" s="277"/>
      <c r="L38" s="277">
        <v>89.943353881435172</v>
      </c>
      <c r="M38" s="277">
        <v>134.48537499139388</v>
      </c>
    </row>
    <row r="39" spans="1:13" ht="16.05" customHeight="1">
      <c r="A39" s="301"/>
      <c r="B39" s="273" t="s">
        <v>308</v>
      </c>
      <c r="C39" s="278"/>
      <c r="D39" s="278">
        <v>400</v>
      </c>
      <c r="E39" s="278"/>
      <c r="F39" s="278"/>
      <c r="G39" s="278">
        <v>835.17830600000002</v>
      </c>
      <c r="H39" s="278"/>
      <c r="I39" s="277"/>
      <c r="J39" s="277">
        <v>135.18254995783502</v>
      </c>
      <c r="K39" s="277"/>
      <c r="L39" s="277"/>
      <c r="M39" s="277">
        <v>113.48266008395065</v>
      </c>
    </row>
    <row r="40" spans="1:13" ht="16.05" customHeight="1">
      <c r="A40" s="301"/>
      <c r="B40" s="273" t="s">
        <v>309</v>
      </c>
      <c r="C40" s="278">
        <v>140</v>
      </c>
      <c r="D40" s="278">
        <v>670.38547349922112</v>
      </c>
      <c r="E40" s="278"/>
      <c r="F40" s="278">
        <v>295.637</v>
      </c>
      <c r="G40" s="278">
        <v>1400.3027374992212</v>
      </c>
      <c r="H40" s="278"/>
      <c r="I40" s="277">
        <v>96.306640342851637</v>
      </c>
      <c r="J40" s="277">
        <v>105.51713164639607</v>
      </c>
      <c r="K40" s="277"/>
      <c r="L40" s="277">
        <v>92.341545996326786</v>
      </c>
      <c r="M40" s="277">
        <v>103.41817534691582</v>
      </c>
    </row>
    <row r="41" spans="1:13" ht="25.2" customHeight="1">
      <c r="A41" s="301"/>
      <c r="B41" s="272" t="s">
        <v>310</v>
      </c>
      <c r="C41" s="278"/>
      <c r="D41" s="278">
        <v>150</v>
      </c>
      <c r="E41" s="278"/>
      <c r="F41" s="278"/>
      <c r="G41" s="278">
        <v>304.25541999999996</v>
      </c>
      <c r="H41" s="278"/>
      <c r="I41" s="277"/>
      <c r="J41" s="277">
        <v>138.88346086029358</v>
      </c>
      <c r="K41" s="277"/>
      <c r="L41" s="277"/>
      <c r="M41" s="277">
        <v>121.34910810931669</v>
      </c>
    </row>
    <row r="42" spans="1:13" ht="26.4" customHeight="1">
      <c r="A42" s="301"/>
      <c r="B42" s="272" t="s">
        <v>311</v>
      </c>
      <c r="C42" s="278"/>
      <c r="D42" s="278">
        <v>6300</v>
      </c>
      <c r="E42" s="278"/>
      <c r="F42" s="278"/>
      <c r="G42" s="278">
        <v>13420.659929000001</v>
      </c>
      <c r="H42" s="278"/>
      <c r="I42" s="277"/>
      <c r="J42" s="277">
        <v>127.14622281725893</v>
      </c>
      <c r="K42" s="277"/>
      <c r="L42" s="277"/>
      <c r="M42" s="277">
        <v>126.44840469876577</v>
      </c>
    </row>
    <row r="43" spans="1:13" ht="29.4" customHeight="1">
      <c r="A43" s="301"/>
      <c r="B43" s="272" t="s">
        <v>312</v>
      </c>
      <c r="C43" s="278"/>
      <c r="D43" s="278">
        <v>220</v>
      </c>
      <c r="E43" s="278"/>
      <c r="F43" s="278"/>
      <c r="G43" s="278">
        <v>433.89325600000001</v>
      </c>
      <c r="H43" s="278"/>
      <c r="I43" s="277"/>
      <c r="J43" s="277">
        <v>118.91733763972651</v>
      </c>
      <c r="K43" s="277"/>
      <c r="L43" s="277"/>
      <c r="M43" s="277">
        <v>113.14873632828308</v>
      </c>
    </row>
    <row r="44" spans="1:13" ht="16.05" customHeight="1">
      <c r="A44" s="301"/>
      <c r="B44" s="272" t="s">
        <v>285</v>
      </c>
      <c r="C44" s="278"/>
      <c r="D44" s="278">
        <v>1600</v>
      </c>
      <c r="E44" s="278"/>
      <c r="F44" s="278"/>
      <c r="G44" s="278">
        <v>3609.8592570000001</v>
      </c>
      <c r="H44" s="278"/>
      <c r="I44" s="277"/>
      <c r="J44" s="277">
        <v>128.60048266992231</v>
      </c>
      <c r="K44" s="277"/>
      <c r="L44" s="277"/>
      <c r="M44" s="277">
        <v>102.20219808818223</v>
      </c>
    </row>
    <row r="45" spans="1:13" ht="27.6" customHeight="1">
      <c r="A45" s="301"/>
      <c r="B45" s="272" t="s">
        <v>286</v>
      </c>
      <c r="C45" s="278"/>
      <c r="D45" s="278">
        <v>130</v>
      </c>
      <c r="E45" s="278"/>
      <c r="F45" s="278"/>
      <c r="G45" s="278">
        <v>305.35401400000001</v>
      </c>
      <c r="H45" s="278"/>
      <c r="I45" s="277"/>
      <c r="J45" s="277">
        <v>107.02101225034129</v>
      </c>
      <c r="K45" s="277"/>
      <c r="L45" s="277"/>
      <c r="M45" s="277">
        <v>95.131339557455021</v>
      </c>
    </row>
    <row r="46" spans="1:13" ht="28.2" customHeight="1">
      <c r="A46" s="301"/>
      <c r="B46" s="272" t="s">
        <v>487</v>
      </c>
      <c r="C46" s="278"/>
      <c r="D46" s="278">
        <v>2850</v>
      </c>
      <c r="E46" s="278"/>
      <c r="F46" s="278"/>
      <c r="G46" s="278">
        <v>6777.4858370000002</v>
      </c>
      <c r="H46" s="278"/>
      <c r="I46" s="277"/>
      <c r="J46" s="277">
        <v>97.671400312110919</v>
      </c>
      <c r="K46" s="277"/>
      <c r="L46" s="277"/>
      <c r="M46" s="277">
        <v>99.244359889215289</v>
      </c>
    </row>
    <row r="47" spans="1:13" ht="16.05" customHeight="1">
      <c r="A47" s="301"/>
      <c r="B47" s="273" t="s">
        <v>287</v>
      </c>
      <c r="C47" s="278"/>
      <c r="D47" s="278">
        <v>210</v>
      </c>
      <c r="E47" s="278"/>
      <c r="F47" s="278"/>
      <c r="G47" s="278">
        <v>413.73402599999997</v>
      </c>
      <c r="H47" s="278"/>
      <c r="I47" s="277"/>
      <c r="J47" s="277">
        <v>143.250327976742</v>
      </c>
      <c r="K47" s="277"/>
      <c r="L47" s="277"/>
      <c r="M47" s="277">
        <v>120.20009412372114</v>
      </c>
    </row>
    <row r="48" spans="1:13" ht="15" customHeight="1">
      <c r="A48" s="301"/>
      <c r="B48" s="273" t="s">
        <v>173</v>
      </c>
      <c r="C48" s="278"/>
      <c r="D48" s="278">
        <v>622.43976149165849</v>
      </c>
      <c r="E48" s="278"/>
      <c r="F48" s="278"/>
      <c r="G48" s="278">
        <v>1144.4322954916584</v>
      </c>
      <c r="H48" s="278"/>
      <c r="I48" s="277"/>
      <c r="J48" s="277">
        <v>111.73528990839276</v>
      </c>
      <c r="K48" s="277"/>
      <c r="L48" s="277"/>
      <c r="M48" s="277">
        <v>98.910082486257366</v>
      </c>
    </row>
    <row r="49" spans="1:13">
      <c r="A49" s="301"/>
      <c r="B49" s="273" t="s">
        <v>313</v>
      </c>
      <c r="C49" s="278">
        <v>11600</v>
      </c>
      <c r="D49" s="278">
        <v>262.43976149165849</v>
      </c>
      <c r="E49" s="278"/>
      <c r="F49" s="278">
        <v>16124</v>
      </c>
      <c r="G49" s="278">
        <v>389.43253349165849</v>
      </c>
      <c r="H49" s="278"/>
      <c r="I49" s="277">
        <v>116.13936724068883</v>
      </c>
      <c r="J49" s="277">
        <v>125.01195876500253</v>
      </c>
      <c r="K49" s="277"/>
      <c r="L49" s="277">
        <v>88.065978480528713</v>
      </c>
      <c r="M49" s="277">
        <v>91.55386743306255</v>
      </c>
    </row>
    <row r="50" spans="1:13">
      <c r="A50" s="301"/>
      <c r="B50" s="305" t="s">
        <v>314</v>
      </c>
      <c r="C50" s="274"/>
      <c r="D50" s="274"/>
      <c r="E50" s="274"/>
      <c r="F50" s="274"/>
      <c r="G50" s="274"/>
      <c r="H50" s="274"/>
      <c r="I50" s="274"/>
      <c r="J50" s="274"/>
      <c r="K50" s="274"/>
      <c r="L50" s="274"/>
      <c r="M50" s="274"/>
    </row>
    <row r="51" spans="1:13">
      <c r="A51" s="301"/>
      <c r="B51" s="242"/>
      <c r="C51" s="274"/>
      <c r="D51" s="274"/>
      <c r="E51" s="274"/>
      <c r="F51" s="274"/>
      <c r="G51" s="274"/>
      <c r="H51" s="274"/>
      <c r="I51" s="274"/>
      <c r="J51" s="274"/>
      <c r="K51" s="274"/>
      <c r="L51" s="274"/>
      <c r="M51" s="274"/>
    </row>
    <row r="52" spans="1:13">
      <c r="A52" s="301"/>
      <c r="B52" s="238"/>
      <c r="C52" s="306"/>
      <c r="D52" s="306"/>
      <c r="E52" s="306"/>
      <c r="F52" s="306"/>
      <c r="G52" s="306"/>
      <c r="H52" s="306"/>
      <c r="I52" s="306"/>
      <c r="J52" s="306"/>
      <c r="K52" s="306"/>
      <c r="L52" s="306"/>
      <c r="M52" s="306"/>
    </row>
    <row r="53" spans="1:13">
      <c r="A53" s="301"/>
      <c r="B53" s="307"/>
      <c r="C53" s="306"/>
      <c r="D53" s="306"/>
      <c r="E53" s="306"/>
      <c r="F53" s="306"/>
      <c r="G53" s="306"/>
      <c r="H53" s="306"/>
      <c r="I53" s="306"/>
      <c r="J53" s="306"/>
      <c r="K53" s="306"/>
      <c r="L53" s="306"/>
      <c r="M53" s="306"/>
    </row>
    <row r="54" spans="1:13">
      <c r="A54" s="301"/>
      <c r="B54" s="307"/>
      <c r="C54" s="289"/>
      <c r="D54" s="289"/>
      <c r="E54" s="289"/>
      <c r="F54" s="289"/>
      <c r="G54" s="289"/>
      <c r="H54" s="289"/>
      <c r="I54" s="289"/>
      <c r="J54" s="289"/>
      <c r="K54" s="289"/>
      <c r="L54" s="289"/>
      <c r="M54" s="289"/>
    </row>
    <row r="55" spans="1:13">
      <c r="A55" s="301"/>
      <c r="B55" s="304"/>
      <c r="C55" s="289"/>
      <c r="D55" s="289"/>
      <c r="E55" s="289"/>
      <c r="F55" s="289"/>
      <c r="G55" s="289"/>
      <c r="H55" s="289"/>
      <c r="I55" s="289"/>
      <c r="J55" s="289"/>
      <c r="K55" s="289"/>
      <c r="L55" s="289"/>
      <c r="M55" s="289"/>
    </row>
    <row r="56" spans="1:13">
      <c r="A56" s="301"/>
      <c r="B56" s="304"/>
      <c r="C56" s="289"/>
      <c r="D56" s="289"/>
      <c r="E56" s="289"/>
      <c r="F56" s="289"/>
      <c r="G56" s="289"/>
      <c r="H56" s="289"/>
      <c r="I56" s="289"/>
      <c r="J56" s="289"/>
      <c r="K56" s="289"/>
      <c r="L56" s="289"/>
      <c r="M56" s="289"/>
    </row>
    <row r="57" spans="1:13">
      <c r="A57" s="301"/>
      <c r="B57" s="304"/>
      <c r="C57" s="289"/>
      <c r="D57" s="289"/>
      <c r="E57" s="289"/>
      <c r="F57" s="289"/>
      <c r="G57" s="289"/>
      <c r="H57" s="289"/>
      <c r="I57" s="289"/>
      <c r="J57" s="289"/>
      <c r="K57" s="289"/>
      <c r="L57" s="289"/>
      <c r="M57" s="289"/>
    </row>
    <row r="58" spans="1:13">
      <c r="A58" s="301"/>
      <c r="B58" s="304"/>
      <c r="C58" s="289"/>
      <c r="D58" s="289"/>
      <c r="E58" s="289"/>
      <c r="F58" s="289"/>
      <c r="G58" s="289"/>
      <c r="H58" s="289"/>
      <c r="I58" s="289"/>
      <c r="J58" s="289"/>
      <c r="K58" s="289"/>
      <c r="L58" s="289"/>
      <c r="M58" s="289"/>
    </row>
    <row r="59" spans="1:13">
      <c r="A59" s="301"/>
      <c r="B59" s="304"/>
      <c r="C59" s="289"/>
      <c r="D59" s="289"/>
      <c r="E59" s="289"/>
      <c r="F59" s="289"/>
      <c r="G59" s="289"/>
      <c r="H59" s="289"/>
      <c r="I59" s="289"/>
      <c r="J59" s="289"/>
      <c r="K59" s="289"/>
      <c r="L59" s="289"/>
      <c r="M59" s="289"/>
    </row>
    <row r="60" spans="1:13">
      <c r="A60" s="301"/>
      <c r="B60" s="304"/>
      <c r="C60" s="289"/>
      <c r="D60" s="289"/>
      <c r="E60" s="289"/>
      <c r="F60" s="289"/>
      <c r="G60" s="289"/>
      <c r="H60" s="289"/>
      <c r="I60" s="289"/>
      <c r="J60" s="289"/>
      <c r="K60" s="289"/>
      <c r="L60" s="289"/>
      <c r="M60" s="289"/>
    </row>
    <row r="61" spans="1:13">
      <c r="A61" s="301"/>
      <c r="B61" s="304"/>
      <c r="C61" s="289"/>
      <c r="D61" s="289"/>
      <c r="E61" s="289"/>
      <c r="F61" s="289"/>
      <c r="G61" s="289"/>
      <c r="H61" s="289"/>
      <c r="I61" s="289"/>
      <c r="J61" s="289"/>
      <c r="K61" s="289"/>
      <c r="L61" s="289"/>
      <c r="M61" s="289"/>
    </row>
    <row r="62" spans="1:13">
      <c r="A62" s="301"/>
      <c r="B62" s="304"/>
      <c r="C62" s="289"/>
      <c r="D62" s="289"/>
      <c r="E62" s="289"/>
      <c r="F62" s="289"/>
      <c r="G62" s="289"/>
      <c r="H62" s="289"/>
      <c r="I62" s="289"/>
      <c r="J62" s="289"/>
      <c r="K62" s="289"/>
      <c r="L62" s="289"/>
      <c r="M62" s="289"/>
    </row>
    <row r="63" spans="1:13">
      <c r="A63" s="301"/>
      <c r="B63" s="304"/>
      <c r="C63" s="289"/>
      <c r="D63" s="289"/>
      <c r="E63" s="289"/>
      <c r="F63" s="289"/>
      <c r="G63" s="289"/>
      <c r="H63" s="289"/>
      <c r="I63" s="289"/>
      <c r="J63" s="289"/>
      <c r="K63" s="289"/>
      <c r="L63" s="289"/>
      <c r="M63" s="289"/>
    </row>
    <row r="64" spans="1:13">
      <c r="B64" s="143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</row>
    <row r="65" spans="2:13">
      <c r="B65" s="143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</row>
    <row r="66" spans="2:13">
      <c r="B66" s="143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</row>
    <row r="67" spans="2:13">
      <c r="B67" s="143"/>
      <c r="C67" s="138"/>
      <c r="D67" s="138"/>
      <c r="E67" s="138"/>
      <c r="F67" s="138"/>
      <c r="G67" s="138"/>
      <c r="H67" s="138"/>
      <c r="I67" s="138"/>
      <c r="J67" s="138"/>
      <c r="K67" s="138"/>
      <c r="L67" s="138"/>
      <c r="M67" s="138"/>
    </row>
    <row r="68" spans="2:13">
      <c r="B68" s="143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</row>
    <row r="69" spans="2:13">
      <c r="B69" s="143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</row>
    <row r="70" spans="2:13">
      <c r="B70" s="143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</row>
    <row r="71" spans="2:13">
      <c r="B71" s="143"/>
    </row>
  </sheetData>
  <mergeCells count="12">
    <mergeCell ref="C5:D5"/>
    <mergeCell ref="F5:G5"/>
    <mergeCell ref="I5:J5"/>
    <mergeCell ref="L5:M5"/>
    <mergeCell ref="C3:D3"/>
    <mergeCell ref="F3:G3"/>
    <mergeCell ref="I3:J3"/>
    <mergeCell ref="L3:M3"/>
    <mergeCell ref="C4:D4"/>
    <mergeCell ref="F4:G4"/>
    <mergeCell ref="I4:J4"/>
    <mergeCell ref="L4:M4"/>
  </mergeCells>
  <pageMargins left="0.86614173228346458" right="0.39370078740157483" top="0.74803149606299213" bottom="0.59055118110236227" header="0.31496062992125984" footer="0.51181102362204722"/>
  <pageSetup paperSize="9" orientation="portrait" r:id="rId1"/>
  <headerFooter alignWithMargins="0">
    <oddHeader>&amp;C&amp;"Times New Roman,Regular"&amp;12&amp;P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00000"/>
  </sheetPr>
  <dimension ref="A1:H65"/>
  <sheetViews>
    <sheetView workbookViewId="0">
      <selection activeCell="J13" sqref="J13"/>
    </sheetView>
  </sheetViews>
  <sheetFormatPr defaultColWidth="9.109375" defaultRowHeight="13.2"/>
  <cols>
    <col min="1" max="1" width="2.6640625" style="48" customWidth="1"/>
    <col min="2" max="2" width="9.6640625" style="48" customWidth="1"/>
    <col min="3" max="3" width="27.6640625" style="48" customWidth="1"/>
    <col min="4" max="4" width="9.109375" style="48" customWidth="1"/>
    <col min="5" max="5" width="9.6640625" style="48" customWidth="1"/>
    <col min="6" max="6" width="10.109375" style="48" customWidth="1"/>
    <col min="7" max="7" width="9.109375" style="48"/>
    <col min="8" max="8" width="22.6640625" style="48" customWidth="1"/>
    <col min="9" max="16384" width="9.109375" style="48"/>
  </cols>
  <sheetData>
    <row r="1" spans="1:8" ht="19.5" customHeight="1">
      <c r="A1" s="490" t="s">
        <v>315</v>
      </c>
      <c r="B1" s="62"/>
      <c r="C1" s="62"/>
      <c r="D1" s="62"/>
      <c r="E1" s="62"/>
      <c r="F1" s="58"/>
      <c r="G1" s="159"/>
      <c r="H1" s="159"/>
    </row>
    <row r="2" spans="1:8" ht="18" customHeight="1">
      <c r="A2" s="490" t="s">
        <v>316</v>
      </c>
      <c r="B2" s="491"/>
      <c r="C2" s="62"/>
      <c r="D2" s="62"/>
      <c r="E2" s="62"/>
      <c r="F2" s="58"/>
      <c r="G2" s="159"/>
      <c r="H2" s="159"/>
    </row>
    <row r="3" spans="1:8" ht="15">
      <c r="A3" s="55"/>
      <c r="B3" s="59"/>
      <c r="C3" s="59"/>
      <c r="D3" s="505"/>
      <c r="E3" s="505"/>
      <c r="F3" s="506"/>
      <c r="G3" s="506"/>
      <c r="H3" s="507" t="s">
        <v>2</v>
      </c>
    </row>
    <row r="4" spans="1:8" ht="17.25" customHeight="1">
      <c r="A4" s="61"/>
      <c r="B4" s="60"/>
      <c r="C4" s="60"/>
      <c r="D4" s="559" t="s">
        <v>317</v>
      </c>
      <c r="E4" s="559"/>
      <c r="F4" s="559"/>
      <c r="G4" s="559"/>
      <c r="H4" s="508" t="s">
        <v>318</v>
      </c>
    </row>
    <row r="5" spans="1:8" ht="17.25" customHeight="1">
      <c r="A5" s="55"/>
      <c r="B5" s="59"/>
      <c r="C5" s="59"/>
      <c r="D5" s="509" t="s">
        <v>319</v>
      </c>
      <c r="E5" s="509" t="s">
        <v>30</v>
      </c>
      <c r="F5" s="509" t="s">
        <v>320</v>
      </c>
      <c r="G5" s="509" t="s">
        <v>29</v>
      </c>
      <c r="H5" s="509" t="s">
        <v>321</v>
      </c>
    </row>
    <row r="6" spans="1:8" ht="15" customHeight="1">
      <c r="A6" s="55"/>
      <c r="B6" s="59"/>
      <c r="C6" s="59"/>
      <c r="D6" s="510" t="s">
        <v>7</v>
      </c>
      <c r="E6" s="511">
        <v>2021</v>
      </c>
      <c r="F6" s="511">
        <v>2021</v>
      </c>
      <c r="G6" s="511">
        <v>2022</v>
      </c>
      <c r="H6" s="511" t="s">
        <v>322</v>
      </c>
    </row>
    <row r="7" spans="1:8" ht="15">
      <c r="A7" s="58"/>
      <c r="B7" s="57"/>
      <c r="C7" s="57"/>
      <c r="D7" s="57"/>
      <c r="E7" s="57"/>
      <c r="F7" s="56"/>
      <c r="G7" s="159"/>
      <c r="H7" s="159"/>
    </row>
    <row r="8" spans="1:8" ht="20.100000000000001" customHeight="1">
      <c r="A8" s="492" t="s">
        <v>323</v>
      </c>
      <c r="B8" s="55"/>
      <c r="C8" s="55"/>
      <c r="D8" s="438">
        <v>106.33176672076075</v>
      </c>
      <c r="E8" s="49">
        <v>101.42397925069677</v>
      </c>
      <c r="F8" s="49">
        <v>101.19592059839999</v>
      </c>
      <c r="G8" s="49">
        <v>101.00239999999999</v>
      </c>
      <c r="H8" s="160">
        <v>101.68257583783674</v>
      </c>
    </row>
    <row r="9" spans="1:8" ht="8.25" customHeight="1">
      <c r="A9" s="52"/>
      <c r="B9" s="54"/>
      <c r="C9" s="54"/>
      <c r="D9" s="439"/>
      <c r="E9" s="440"/>
      <c r="F9" s="440"/>
      <c r="G9" s="440"/>
      <c r="H9" s="440"/>
    </row>
    <row r="10" spans="1:8" ht="20.100000000000001" customHeight="1">
      <c r="A10" s="52"/>
      <c r="B10" s="51" t="s">
        <v>324</v>
      </c>
      <c r="C10" s="51"/>
      <c r="D10" s="439">
        <v>110.64753364652579</v>
      </c>
      <c r="E10" s="163">
        <v>99.796662806661288</v>
      </c>
      <c r="F10" s="163">
        <v>101.53628001120001</v>
      </c>
      <c r="G10" s="163">
        <v>101.5376</v>
      </c>
      <c r="H10" s="268">
        <v>99.830025132257475</v>
      </c>
    </row>
    <row r="11" spans="1:8" ht="20.100000000000001" customHeight="1">
      <c r="A11" s="52"/>
      <c r="B11" s="53" t="s">
        <v>325</v>
      </c>
      <c r="C11" s="51" t="s">
        <v>326</v>
      </c>
      <c r="D11" s="441">
        <v>110.04243070587931</v>
      </c>
      <c r="E11" s="161">
        <v>101.65585613251828</v>
      </c>
      <c r="F11" s="161">
        <v>100.43159330819999</v>
      </c>
      <c r="G11" s="161">
        <v>100.3467</v>
      </c>
      <c r="H11" s="162">
        <v>102.37384974606881</v>
      </c>
    </row>
    <row r="12" spans="1:8" ht="20.100000000000001" customHeight="1">
      <c r="A12" s="52"/>
      <c r="B12" s="51"/>
      <c r="C12" s="51" t="s">
        <v>327</v>
      </c>
      <c r="D12" s="441">
        <v>110.22103062173781</v>
      </c>
      <c r="E12" s="161">
        <v>98.183486912199498</v>
      </c>
      <c r="F12" s="161">
        <v>101.59626853050001</v>
      </c>
      <c r="G12" s="161">
        <v>101.6885</v>
      </c>
      <c r="H12" s="162">
        <v>98.246515912124195</v>
      </c>
    </row>
    <row r="13" spans="1:8" ht="20.100000000000001" customHeight="1">
      <c r="A13" s="52"/>
      <c r="B13" s="51"/>
      <c r="C13" s="51" t="s">
        <v>328</v>
      </c>
      <c r="D13" s="441">
        <v>111.9706586015423</v>
      </c>
      <c r="E13" s="161">
        <v>103.084502879502</v>
      </c>
      <c r="F13" s="161">
        <v>101.86166933279999</v>
      </c>
      <c r="G13" s="161">
        <v>101.6754</v>
      </c>
      <c r="H13" s="162">
        <v>102.74679093918007</v>
      </c>
    </row>
    <row r="14" spans="1:8" ht="20.100000000000001" customHeight="1">
      <c r="A14" s="52"/>
      <c r="B14" s="51" t="s">
        <v>329</v>
      </c>
      <c r="C14" s="51"/>
      <c r="D14" s="439">
        <v>105.63439966859752</v>
      </c>
      <c r="E14" s="163">
        <v>102.20838697319934</v>
      </c>
      <c r="F14" s="163">
        <v>100.938994354</v>
      </c>
      <c r="G14" s="163">
        <v>100.36839999999999</v>
      </c>
      <c r="H14" s="162">
        <v>102.48119055272356</v>
      </c>
    </row>
    <row r="15" spans="1:8" ht="20.100000000000001" customHeight="1">
      <c r="A15" s="52"/>
      <c r="B15" s="51" t="s">
        <v>330</v>
      </c>
      <c r="C15" s="51"/>
      <c r="D15" s="439">
        <v>103.20481372070174</v>
      </c>
      <c r="E15" s="163">
        <v>100.69550175334024</v>
      </c>
      <c r="F15" s="163">
        <v>100.3274786052</v>
      </c>
      <c r="G15" s="163">
        <v>100.0692</v>
      </c>
      <c r="H15" s="162">
        <v>100.7885377023278</v>
      </c>
    </row>
    <row r="16" spans="1:8" ht="20.100000000000001" customHeight="1">
      <c r="A16" s="52"/>
      <c r="B16" s="51" t="s">
        <v>331</v>
      </c>
      <c r="C16" s="51"/>
      <c r="D16" s="439">
        <v>104.49228387662853</v>
      </c>
      <c r="E16" s="163">
        <v>100.44293377787581</v>
      </c>
      <c r="F16" s="163">
        <v>100.98976537899998</v>
      </c>
      <c r="G16" s="163">
        <v>100.9165</v>
      </c>
      <c r="H16" s="162">
        <v>101.96443217320108</v>
      </c>
    </row>
    <row r="17" spans="1:8" ht="20.100000000000001" customHeight="1">
      <c r="A17" s="52"/>
      <c r="B17" s="51" t="s">
        <v>332</v>
      </c>
      <c r="C17" s="51"/>
      <c r="D17" s="439">
        <v>103.20668567676081</v>
      </c>
      <c r="E17" s="163">
        <v>101.20093702241704</v>
      </c>
      <c r="F17" s="163">
        <v>100.36713599560001</v>
      </c>
      <c r="G17" s="163">
        <v>100.18940000000001</v>
      </c>
      <c r="H17" s="162">
        <v>101.20851246074521</v>
      </c>
    </row>
    <row r="18" spans="1:8" ht="20.100000000000001" customHeight="1">
      <c r="A18" s="52"/>
      <c r="B18" s="51" t="s">
        <v>333</v>
      </c>
      <c r="C18" s="51"/>
      <c r="D18" s="439">
        <v>102.56129821707955</v>
      </c>
      <c r="E18" s="163">
        <v>100.26341247689076</v>
      </c>
      <c r="F18" s="163">
        <v>100.0539072628</v>
      </c>
      <c r="G18" s="163">
        <v>100.02679999999999</v>
      </c>
      <c r="H18" s="162">
        <v>100.25734798226398</v>
      </c>
    </row>
    <row r="19" spans="1:8" ht="20.100000000000001" customHeight="1">
      <c r="A19" s="52"/>
      <c r="B19" s="53" t="s">
        <v>325</v>
      </c>
      <c r="C19" s="51" t="s">
        <v>334</v>
      </c>
      <c r="D19" s="439">
        <v>102.43825330698611</v>
      </c>
      <c r="E19" s="163">
        <v>100.03220429090496</v>
      </c>
      <c r="F19" s="163">
        <v>100.00220000719999</v>
      </c>
      <c r="G19" s="163">
        <v>100.0018</v>
      </c>
      <c r="H19" s="162">
        <v>100.03275445661262</v>
      </c>
    </row>
    <row r="20" spans="1:8" ht="20.100000000000001" customHeight="1">
      <c r="A20" s="52"/>
      <c r="B20" s="51" t="s">
        <v>335</v>
      </c>
      <c r="C20" s="51"/>
      <c r="D20" s="439">
        <v>109.88989288707485</v>
      </c>
      <c r="E20" s="163">
        <v>115.45502332557814</v>
      </c>
      <c r="F20" s="163">
        <v>103.55495598759998</v>
      </c>
      <c r="G20" s="163">
        <v>102.3509</v>
      </c>
      <c r="H20" s="162">
        <v>114.999698054918</v>
      </c>
    </row>
    <row r="21" spans="1:8" ht="20.100000000000001" customHeight="1">
      <c r="A21" s="52"/>
      <c r="B21" s="51" t="s">
        <v>336</v>
      </c>
      <c r="C21" s="51"/>
      <c r="D21" s="439">
        <v>97.897359627059316</v>
      </c>
      <c r="E21" s="163">
        <v>99.270898027718829</v>
      </c>
      <c r="F21" s="163">
        <v>99.921515074999988</v>
      </c>
      <c r="G21" s="163">
        <v>99.954999999999998</v>
      </c>
      <c r="H21" s="162">
        <v>99.308928613964753</v>
      </c>
    </row>
    <row r="22" spans="1:8" ht="20.100000000000001" customHeight="1">
      <c r="A22" s="52"/>
      <c r="B22" s="51" t="s">
        <v>337</v>
      </c>
      <c r="C22" s="51"/>
      <c r="D22" s="439">
        <v>103.58067348799992</v>
      </c>
      <c r="E22" s="163">
        <v>96.704254632670668</v>
      </c>
      <c r="F22" s="163">
        <v>100.5324345162</v>
      </c>
      <c r="G22" s="163">
        <v>100.5057</v>
      </c>
      <c r="H22" s="162">
        <v>96.460468503095541</v>
      </c>
    </row>
    <row r="23" spans="1:8" ht="20.100000000000001" customHeight="1">
      <c r="A23" s="52"/>
      <c r="B23" s="53" t="s">
        <v>325</v>
      </c>
      <c r="C23" s="51" t="s">
        <v>338</v>
      </c>
      <c r="D23" s="439">
        <v>103.2901533329462</v>
      </c>
      <c r="E23" s="163">
        <v>95.910467086852336</v>
      </c>
      <c r="F23" s="163">
        <v>100.57395805079999</v>
      </c>
      <c r="G23" s="163">
        <v>100.56359999999999</v>
      </c>
      <c r="H23" s="162">
        <v>95.641328506565173</v>
      </c>
    </row>
    <row r="24" spans="1:8" ht="20.100000000000001" customHeight="1">
      <c r="A24" s="52"/>
      <c r="B24" s="51" t="s">
        <v>339</v>
      </c>
      <c r="C24" s="51"/>
      <c r="D24" s="439">
        <v>99.399913966547487</v>
      </c>
      <c r="E24" s="163">
        <v>100.2733437143709</v>
      </c>
      <c r="F24" s="163">
        <v>100.678038848</v>
      </c>
      <c r="G24" s="163">
        <v>100.514</v>
      </c>
      <c r="H24" s="162">
        <v>100.08007085984926</v>
      </c>
    </row>
    <row r="25" spans="1:8" ht="20.100000000000001" customHeight="1">
      <c r="A25" s="52"/>
      <c r="B25" s="51" t="s">
        <v>340</v>
      </c>
      <c r="C25" s="51"/>
      <c r="D25" s="439">
        <v>106.0350978647905</v>
      </c>
      <c r="E25" s="163">
        <v>101.03958302715925</v>
      </c>
      <c r="F25" s="163">
        <v>100.60223280240001</v>
      </c>
      <c r="G25" s="163">
        <v>100.2162</v>
      </c>
      <c r="H25" s="162">
        <v>101.30203368681848</v>
      </c>
    </row>
    <row r="26" spans="1:8" ht="14.25" customHeight="1">
      <c r="A26" s="52"/>
      <c r="B26" s="51"/>
      <c r="C26" s="51"/>
      <c r="D26" s="439"/>
      <c r="E26" s="163"/>
      <c r="F26" s="163"/>
      <c r="G26" s="163"/>
      <c r="H26" s="162"/>
    </row>
    <row r="27" spans="1:8" ht="20.100000000000001" customHeight="1">
      <c r="A27" s="492" t="s">
        <v>341</v>
      </c>
      <c r="B27" s="50"/>
      <c r="C27" s="50"/>
      <c r="D27" s="442">
        <v>144.04499377324953</v>
      </c>
      <c r="E27" s="164">
        <v>101.52634961112877</v>
      </c>
      <c r="F27" s="164">
        <v>102.95444373829999</v>
      </c>
      <c r="G27" s="164">
        <v>101.8523</v>
      </c>
      <c r="H27" s="160">
        <v>100.72268874897735</v>
      </c>
    </row>
    <row r="28" spans="1:8" ht="18.75" customHeight="1">
      <c r="A28" s="492" t="s">
        <v>342</v>
      </c>
      <c r="B28" s="50"/>
      <c r="C28" s="50"/>
      <c r="D28" s="442">
        <v>98.46770554429412</v>
      </c>
      <c r="E28" s="164">
        <v>99.160944959759348</v>
      </c>
      <c r="F28" s="164">
        <v>99.408073992699997</v>
      </c>
      <c r="G28" s="164">
        <v>99.724900000000005</v>
      </c>
      <c r="H28" s="160">
        <v>99.213680933225177</v>
      </c>
    </row>
    <row r="29" spans="1:8" ht="18.75" customHeight="1">
      <c r="A29" s="492" t="s">
        <v>343</v>
      </c>
      <c r="B29" s="165"/>
      <c r="C29" s="165"/>
      <c r="D29" s="443"/>
      <c r="E29" s="49">
        <v>0.67647984460994515</v>
      </c>
      <c r="F29" s="166"/>
      <c r="G29" s="49">
        <v>0.49130195683451117</v>
      </c>
      <c r="H29" s="160">
        <v>0.66852372879354505</v>
      </c>
    </row>
    <row r="30" spans="1:8">
      <c r="A30" s="159"/>
      <c r="B30" s="159"/>
      <c r="C30" s="159"/>
      <c r="D30" s="159"/>
      <c r="E30" s="159"/>
      <c r="F30" s="159"/>
      <c r="G30" s="159"/>
      <c r="H30" s="159"/>
    </row>
    <row r="31" spans="1:8">
      <c r="A31" s="159"/>
      <c r="B31" s="159"/>
      <c r="C31" s="159"/>
      <c r="D31" s="159"/>
      <c r="E31" s="159"/>
      <c r="F31" s="159"/>
      <c r="G31" s="159"/>
      <c r="H31" s="159"/>
    </row>
    <row r="32" spans="1:8">
      <c r="A32" s="159"/>
      <c r="B32" s="159"/>
      <c r="C32" s="159"/>
      <c r="D32" s="159"/>
      <c r="E32" s="167"/>
      <c r="F32" s="167"/>
      <c r="G32" s="159"/>
      <c r="H32" s="159"/>
    </row>
    <row r="33" spans="1:8">
      <c r="A33" s="159"/>
      <c r="B33" s="159"/>
      <c r="C33" s="444"/>
      <c r="D33" s="444"/>
      <c r="E33" s="444"/>
      <c r="F33" s="444"/>
      <c r="G33" s="444"/>
      <c r="H33" s="444"/>
    </row>
    <row r="34" spans="1:8">
      <c r="A34" s="159"/>
      <c r="B34" s="159"/>
      <c r="C34" s="444"/>
      <c r="D34" s="444"/>
      <c r="E34" s="444"/>
      <c r="F34" s="444"/>
      <c r="G34" s="444"/>
      <c r="H34" s="444"/>
    </row>
    <row r="35" spans="1:8">
      <c r="A35" s="159"/>
      <c r="B35" s="159"/>
      <c r="C35" s="159"/>
      <c r="D35" s="159"/>
      <c r="E35" s="159"/>
      <c r="F35" s="159"/>
      <c r="G35" s="159"/>
      <c r="H35" s="159"/>
    </row>
    <row r="36" spans="1:8">
      <c r="A36" s="159"/>
      <c r="B36" s="159"/>
      <c r="C36" s="159"/>
      <c r="D36" s="159"/>
      <c r="E36" s="159"/>
      <c r="F36" s="159"/>
      <c r="G36" s="159"/>
      <c r="H36" s="159"/>
    </row>
    <row r="37" spans="1:8">
      <c r="A37" s="159"/>
      <c r="B37" s="159"/>
      <c r="C37" s="159"/>
      <c r="D37" s="159"/>
      <c r="E37" s="159"/>
      <c r="F37" s="159"/>
      <c r="G37" s="159"/>
      <c r="H37" s="159"/>
    </row>
    <row r="38" spans="1:8">
      <c r="A38" s="159"/>
      <c r="B38" s="159"/>
      <c r="C38" s="159"/>
      <c r="D38" s="159"/>
      <c r="E38" s="159"/>
      <c r="F38" s="159"/>
      <c r="G38" s="159"/>
      <c r="H38" s="159"/>
    </row>
    <row r="39" spans="1:8">
      <c r="A39" s="159"/>
      <c r="B39" s="159"/>
      <c r="C39" s="159"/>
      <c r="D39" s="159"/>
      <c r="E39" s="159"/>
      <c r="F39" s="159"/>
      <c r="G39" s="159"/>
      <c r="H39" s="159"/>
    </row>
    <row r="40" spans="1:8">
      <c r="A40" s="159"/>
      <c r="B40" s="159"/>
      <c r="C40" s="159"/>
      <c r="D40" s="159"/>
      <c r="E40" s="159"/>
      <c r="F40" s="159"/>
      <c r="G40" s="159"/>
      <c r="H40" s="159"/>
    </row>
    <row r="41" spans="1:8">
      <c r="A41" s="159"/>
      <c r="B41" s="159"/>
      <c r="C41" s="159"/>
      <c r="D41" s="159"/>
      <c r="E41" s="159"/>
      <c r="F41" s="159"/>
      <c r="G41" s="159"/>
      <c r="H41" s="159"/>
    </row>
    <row r="42" spans="1:8">
      <c r="A42" s="159"/>
      <c r="B42" s="159"/>
      <c r="C42" s="159"/>
      <c r="D42" s="159"/>
      <c r="E42" s="159"/>
      <c r="F42" s="159"/>
      <c r="G42" s="159"/>
      <c r="H42" s="159"/>
    </row>
    <row r="43" spans="1:8">
      <c r="A43" s="159"/>
      <c r="B43" s="159"/>
      <c r="C43" s="159"/>
      <c r="D43" s="159"/>
      <c r="E43" s="159"/>
      <c r="F43" s="159"/>
      <c r="G43" s="159"/>
      <c r="H43" s="159"/>
    </row>
    <row r="44" spans="1:8">
      <c r="A44" s="159"/>
      <c r="B44" s="159"/>
      <c r="C44" s="159"/>
      <c r="D44" s="159"/>
      <c r="E44" s="159"/>
      <c r="F44" s="159"/>
      <c r="G44" s="159"/>
      <c r="H44" s="159"/>
    </row>
    <row r="45" spans="1:8">
      <c r="A45" s="159"/>
      <c r="B45" s="159"/>
      <c r="C45" s="159"/>
      <c r="D45" s="159"/>
      <c r="E45" s="159"/>
      <c r="F45" s="159"/>
      <c r="G45" s="159"/>
      <c r="H45" s="159"/>
    </row>
    <row r="46" spans="1:8">
      <c r="A46" s="159"/>
      <c r="B46" s="159"/>
      <c r="C46" s="159"/>
      <c r="D46" s="159"/>
      <c r="E46" s="159"/>
      <c r="F46" s="159"/>
      <c r="G46" s="159"/>
      <c r="H46" s="159"/>
    </row>
    <row r="47" spans="1:8">
      <c r="A47" s="159"/>
      <c r="B47" s="159"/>
      <c r="C47" s="159"/>
      <c r="D47" s="159"/>
      <c r="E47" s="159"/>
      <c r="F47" s="159"/>
      <c r="G47" s="159"/>
      <c r="H47" s="159"/>
    </row>
    <row r="48" spans="1:8">
      <c r="A48" s="159"/>
      <c r="B48" s="159"/>
      <c r="C48" s="159"/>
      <c r="D48" s="159"/>
      <c r="E48" s="159"/>
      <c r="F48" s="159"/>
      <c r="G48" s="159"/>
      <c r="H48" s="159"/>
    </row>
    <row r="49" spans="1:8">
      <c r="A49" s="159"/>
      <c r="B49" s="159"/>
      <c r="C49" s="159"/>
      <c r="D49" s="159"/>
      <c r="E49" s="159"/>
      <c r="F49" s="159"/>
      <c r="G49" s="159"/>
      <c r="H49" s="159"/>
    </row>
    <row r="50" spans="1:8">
      <c r="A50" s="159"/>
      <c r="B50" s="159"/>
      <c r="C50" s="159"/>
      <c r="D50" s="159"/>
      <c r="E50" s="159"/>
      <c r="F50" s="159"/>
      <c r="G50" s="159"/>
      <c r="H50" s="159"/>
    </row>
    <row r="51" spans="1:8">
      <c r="A51" s="159"/>
      <c r="B51" s="159"/>
      <c r="C51" s="159"/>
      <c r="D51" s="159"/>
      <c r="E51" s="159"/>
      <c r="F51" s="159"/>
      <c r="G51" s="159"/>
      <c r="H51" s="159"/>
    </row>
    <row r="52" spans="1:8">
      <c r="A52" s="159"/>
      <c r="B52" s="159"/>
      <c r="C52" s="159"/>
      <c r="D52" s="159"/>
      <c r="E52" s="159"/>
      <c r="F52" s="159"/>
      <c r="G52" s="159"/>
      <c r="H52" s="159"/>
    </row>
    <row r="53" spans="1:8">
      <c r="A53" s="159"/>
      <c r="B53" s="159"/>
      <c r="C53" s="159"/>
      <c r="D53" s="159"/>
      <c r="E53" s="159"/>
      <c r="F53" s="159"/>
      <c r="G53" s="159"/>
      <c r="H53" s="159"/>
    </row>
    <row r="54" spans="1:8">
      <c r="A54" s="159"/>
      <c r="B54" s="159"/>
      <c r="C54" s="159"/>
      <c r="D54" s="159"/>
      <c r="E54" s="159"/>
      <c r="F54" s="159"/>
      <c r="G54" s="159"/>
      <c r="H54" s="159"/>
    </row>
    <row r="55" spans="1:8">
      <c r="A55" s="159"/>
      <c r="B55" s="159"/>
      <c r="C55" s="159"/>
      <c r="D55" s="159"/>
      <c r="E55" s="159"/>
      <c r="F55" s="159"/>
      <c r="G55" s="159"/>
      <c r="H55" s="159"/>
    </row>
    <row r="56" spans="1:8">
      <c r="A56" s="159"/>
      <c r="B56" s="159"/>
      <c r="C56" s="159"/>
      <c r="D56" s="159"/>
      <c r="E56" s="159"/>
      <c r="F56" s="159"/>
      <c r="G56" s="159"/>
      <c r="H56" s="159"/>
    </row>
    <row r="57" spans="1:8">
      <c r="A57" s="159"/>
      <c r="B57" s="159"/>
      <c r="C57" s="159"/>
      <c r="D57" s="159"/>
      <c r="E57" s="159"/>
      <c r="F57" s="159"/>
      <c r="G57" s="159"/>
      <c r="H57" s="159"/>
    </row>
    <row r="58" spans="1:8">
      <c r="A58" s="159"/>
      <c r="B58" s="159"/>
      <c r="C58" s="159"/>
      <c r="D58" s="159"/>
      <c r="E58" s="159"/>
      <c r="F58" s="159"/>
      <c r="G58" s="159"/>
      <c r="H58" s="159"/>
    </row>
    <row r="59" spans="1:8">
      <c r="A59" s="159"/>
      <c r="B59" s="159"/>
      <c r="C59" s="159"/>
      <c r="D59" s="159"/>
      <c r="E59" s="159"/>
      <c r="F59" s="159"/>
      <c r="G59" s="159"/>
      <c r="H59" s="159"/>
    </row>
    <row r="60" spans="1:8">
      <c r="A60" s="159"/>
      <c r="B60" s="159"/>
      <c r="C60" s="159"/>
      <c r="D60" s="159"/>
      <c r="E60" s="159"/>
      <c r="F60" s="159"/>
      <c r="G60" s="159"/>
      <c r="H60" s="159"/>
    </row>
    <row r="61" spans="1:8">
      <c r="A61" s="159"/>
      <c r="B61" s="159"/>
      <c r="C61" s="159"/>
      <c r="D61" s="159"/>
      <c r="E61" s="159"/>
      <c r="F61" s="159"/>
      <c r="G61" s="159"/>
      <c r="H61" s="159"/>
    </row>
    <row r="62" spans="1:8">
      <c r="A62" s="159"/>
      <c r="B62" s="159"/>
      <c r="C62" s="159"/>
      <c r="D62" s="159"/>
      <c r="E62" s="159"/>
      <c r="F62" s="159"/>
      <c r="G62" s="159"/>
      <c r="H62" s="159"/>
    </row>
    <row r="63" spans="1:8">
      <c r="A63" s="159"/>
      <c r="B63" s="159"/>
      <c r="C63" s="159"/>
      <c r="D63" s="159"/>
      <c r="E63" s="159"/>
      <c r="F63" s="159"/>
      <c r="G63" s="159"/>
      <c r="H63" s="159"/>
    </row>
    <row r="64" spans="1:8">
      <c r="A64" s="159"/>
      <c r="B64" s="159"/>
      <c r="C64" s="159"/>
      <c r="D64" s="159"/>
      <c r="E64" s="159"/>
      <c r="F64" s="159"/>
      <c r="G64" s="159"/>
      <c r="H64" s="159"/>
    </row>
    <row r="65" spans="1:8">
      <c r="A65" s="159"/>
      <c r="B65" s="159"/>
      <c r="C65" s="159"/>
      <c r="D65" s="159"/>
      <c r="E65" s="159"/>
      <c r="F65" s="159"/>
      <c r="G65" s="159"/>
      <c r="H65" s="159"/>
    </row>
  </sheetData>
  <mergeCells count="1">
    <mergeCell ref="D4:G4"/>
  </mergeCells>
  <pageMargins left="0.86614173228346503" right="0.39370078740157499" top="0.74803149606299202" bottom="0.59055118110236204" header="0.31496062992126" footer="0.511811023622047"/>
  <pageSetup paperSize="9" firstPageNumber="16" orientation="portrait" r:id="rId1"/>
  <headerFooter alignWithMargins="0">
    <oddHeader>&amp;C&amp;"Times New Roman,Regular"&amp;12&amp;P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00000"/>
  </sheetPr>
  <dimension ref="A1:F197"/>
  <sheetViews>
    <sheetView workbookViewId="0"/>
  </sheetViews>
  <sheetFormatPr defaultColWidth="8.6640625" defaultRowHeight="14.4"/>
  <cols>
    <col min="1" max="1" width="37.33203125" style="316" customWidth="1"/>
    <col min="2" max="2" width="9.88671875" style="316" customWidth="1"/>
    <col min="3" max="3" width="10.6640625" style="316" customWidth="1"/>
    <col min="4" max="4" width="11.6640625" style="316" customWidth="1"/>
    <col min="5" max="5" width="12.109375" style="316" customWidth="1"/>
    <col min="6" max="6" width="11.33203125" style="316" customWidth="1"/>
    <col min="7" max="16384" width="8.6640625" style="316"/>
  </cols>
  <sheetData>
    <row r="1" spans="1:6" ht="20.100000000000001" customHeight="1">
      <c r="A1" s="310" t="s">
        <v>344</v>
      </c>
      <c r="B1" s="260"/>
      <c r="C1" s="260"/>
      <c r="D1" s="260"/>
      <c r="E1" s="260"/>
      <c r="F1" s="260"/>
    </row>
    <row r="2" spans="1:6" ht="20.100000000000001" customHeight="1">
      <c r="A2" s="259"/>
      <c r="B2" s="258"/>
      <c r="C2" s="258"/>
      <c r="D2" s="258"/>
      <c r="E2" s="258"/>
      <c r="F2" s="257"/>
    </row>
    <row r="3" spans="1:6" ht="15.9" customHeight="1">
      <c r="A3" s="244"/>
      <c r="B3" s="321" t="s">
        <v>130</v>
      </c>
      <c r="C3" s="321" t="s">
        <v>130</v>
      </c>
      <c r="D3" s="321" t="s">
        <v>345</v>
      </c>
      <c r="E3" s="321" t="s">
        <v>345</v>
      </c>
      <c r="F3" s="321" t="s">
        <v>346</v>
      </c>
    </row>
    <row r="4" spans="1:6" ht="15.9" customHeight="1">
      <c r="A4" s="254"/>
      <c r="B4" s="320" t="s">
        <v>30</v>
      </c>
      <c r="C4" s="320" t="s">
        <v>246</v>
      </c>
      <c r="D4" s="320" t="s">
        <v>86</v>
      </c>
      <c r="E4" s="320" t="s">
        <v>86</v>
      </c>
      <c r="F4" s="320" t="s">
        <v>347</v>
      </c>
    </row>
    <row r="5" spans="1:6" ht="15.9" customHeight="1">
      <c r="A5" s="254"/>
      <c r="B5" s="256">
        <v>2022</v>
      </c>
      <c r="C5" s="256">
        <v>2022</v>
      </c>
      <c r="D5" s="256" t="s">
        <v>348</v>
      </c>
      <c r="E5" s="256" t="s">
        <v>14</v>
      </c>
      <c r="F5" s="256" t="s">
        <v>14</v>
      </c>
    </row>
    <row r="6" spans="1:6" ht="15.9" customHeight="1">
      <c r="A6" s="254"/>
      <c r="B6" s="255"/>
      <c r="C6" s="255"/>
      <c r="D6" s="255" t="s">
        <v>8</v>
      </c>
      <c r="E6" s="255" t="s">
        <v>349</v>
      </c>
      <c r="F6" s="255" t="s">
        <v>349</v>
      </c>
    </row>
    <row r="7" spans="1:6" ht="13.5" customHeight="1">
      <c r="A7" s="254"/>
      <c r="B7" s="253"/>
      <c r="C7" s="253"/>
      <c r="D7" s="252"/>
      <c r="E7" s="252"/>
      <c r="F7" s="251"/>
    </row>
    <row r="8" spans="1:6" ht="20.100000000000001" customHeight="1">
      <c r="A8" s="311" t="s">
        <v>350</v>
      </c>
      <c r="B8" s="339">
        <v>285744.36167251377</v>
      </c>
      <c r="C8" s="339">
        <v>538495.3510468239</v>
      </c>
      <c r="D8" s="340">
        <v>113.05370648790709</v>
      </c>
      <c r="E8" s="340">
        <v>86.920168962181705</v>
      </c>
      <c r="F8" s="340">
        <v>78.210051195789802</v>
      </c>
    </row>
    <row r="9" spans="1:6" ht="20.100000000000001" customHeight="1">
      <c r="A9" s="312" t="s">
        <v>351</v>
      </c>
      <c r="B9" s="339"/>
      <c r="C9" s="339"/>
      <c r="D9" s="340"/>
      <c r="E9" s="340"/>
      <c r="F9" s="340"/>
    </row>
    <row r="10" spans="1:6" ht="20.100000000000001" customHeight="1">
      <c r="A10" s="313" t="s">
        <v>352</v>
      </c>
      <c r="B10" s="341">
        <v>285737.78955219529</v>
      </c>
      <c r="C10" s="341">
        <v>538483.72390671785</v>
      </c>
      <c r="D10" s="342">
        <v>113.05336732000428</v>
      </c>
      <c r="E10" s="342">
        <v>86.925282609536225</v>
      </c>
      <c r="F10" s="342">
        <v>78.215394243104981</v>
      </c>
    </row>
    <row r="11" spans="1:6" ht="20.100000000000001" customHeight="1">
      <c r="A11" s="313" t="s">
        <v>353</v>
      </c>
      <c r="B11" s="341">
        <v>6.5721203184803016</v>
      </c>
      <c r="C11" s="341">
        <v>11.7</v>
      </c>
      <c r="D11" s="342">
        <v>130.01176246140665</v>
      </c>
      <c r="E11" s="342">
        <v>24.431674046395173</v>
      </c>
      <c r="F11" s="342">
        <v>18.783748151799546</v>
      </c>
    </row>
    <row r="12" spans="1:6" ht="20.100000000000001" customHeight="1">
      <c r="A12" s="312" t="s">
        <v>354</v>
      </c>
      <c r="B12" s="339"/>
      <c r="C12" s="339"/>
      <c r="D12" s="340"/>
      <c r="E12" s="340"/>
      <c r="F12" s="340"/>
    </row>
    <row r="13" spans="1:6" ht="20.100000000000001" customHeight="1">
      <c r="A13" s="313" t="s">
        <v>355</v>
      </c>
      <c r="B13" s="341">
        <v>269.7</v>
      </c>
      <c r="C13" s="341">
        <v>393.6</v>
      </c>
      <c r="D13" s="342">
        <v>217.67554479418885</v>
      </c>
      <c r="E13" s="342">
        <v>133.67754110966376</v>
      </c>
      <c r="F13" s="342">
        <v>83.797605302327682</v>
      </c>
    </row>
    <row r="14" spans="1:6" ht="20.100000000000001" customHeight="1">
      <c r="A14" s="313" t="s">
        <v>356</v>
      </c>
      <c r="B14" s="341">
        <v>466.43537289781432</v>
      </c>
      <c r="C14" s="341">
        <v>908.13553662680511</v>
      </c>
      <c r="D14" s="342">
        <v>105.60000000000001</v>
      </c>
      <c r="E14" s="342">
        <v>99.9</v>
      </c>
      <c r="F14" s="342">
        <v>75.463035910477018</v>
      </c>
    </row>
    <row r="15" spans="1:6" ht="20.100000000000001" customHeight="1">
      <c r="A15" s="313" t="s">
        <v>357</v>
      </c>
      <c r="B15" s="341">
        <v>20055.841620091938</v>
      </c>
      <c r="C15" s="341">
        <v>38371.678716066308</v>
      </c>
      <c r="D15" s="342">
        <v>109.5</v>
      </c>
      <c r="E15" s="342">
        <v>91.5</v>
      </c>
      <c r="F15" s="342">
        <v>87.940518109437477</v>
      </c>
    </row>
    <row r="16" spans="1:6" ht="20.100000000000001" customHeight="1">
      <c r="A16" s="313" t="s">
        <v>358</v>
      </c>
      <c r="B16" s="341">
        <v>264055.86497952399</v>
      </c>
      <c r="C16" s="341">
        <v>496909.3614341307</v>
      </c>
      <c r="D16" s="342">
        <v>113.39999999999999</v>
      </c>
      <c r="E16" s="342">
        <v>86.799999999999983</v>
      </c>
      <c r="F16" s="342">
        <v>77.823670888430414</v>
      </c>
    </row>
    <row r="17" spans="1:6" ht="20.100000000000001" customHeight="1">
      <c r="A17" s="313" t="s">
        <v>359</v>
      </c>
      <c r="B17" s="341">
        <v>896.51970000000006</v>
      </c>
      <c r="C17" s="341">
        <v>1912.5753600000003</v>
      </c>
      <c r="D17" s="342">
        <v>88.235294117647058</v>
      </c>
      <c r="E17" s="342">
        <v>46.116927774289742</v>
      </c>
      <c r="F17" s="342">
        <v>46.116927774289742</v>
      </c>
    </row>
    <row r="18" spans="1:6" ht="20.100000000000001" customHeight="1">
      <c r="A18" s="313"/>
      <c r="B18" s="319"/>
      <c r="C18" s="319"/>
      <c r="D18" s="318"/>
      <c r="E18" s="318"/>
      <c r="F18" s="318"/>
    </row>
    <row r="19" spans="1:6" ht="30.6" customHeight="1">
      <c r="A19" s="512" t="s">
        <v>360</v>
      </c>
      <c r="B19" s="339">
        <v>11145.860793380791</v>
      </c>
      <c r="C19" s="339">
        <v>21277.270948884438</v>
      </c>
      <c r="D19" s="340">
        <v>110.01292635779896</v>
      </c>
      <c r="E19" s="340">
        <v>81.235055552920414</v>
      </c>
      <c r="F19" s="340">
        <v>72.766527629194471</v>
      </c>
    </row>
    <row r="20" spans="1:6" ht="20.100000000000001" customHeight="1">
      <c r="A20" s="312" t="s">
        <v>351</v>
      </c>
      <c r="B20" s="339"/>
      <c r="C20" s="339"/>
      <c r="D20" s="340"/>
      <c r="E20" s="340"/>
      <c r="F20" s="340"/>
    </row>
    <row r="21" spans="1:6" ht="20.100000000000001" customHeight="1">
      <c r="A21" s="313" t="s">
        <v>352</v>
      </c>
      <c r="B21" s="341">
        <v>11134.492015371543</v>
      </c>
      <c r="C21" s="341">
        <v>21255.669446618129</v>
      </c>
      <c r="D21" s="342">
        <v>110.01182511628144</v>
      </c>
      <c r="E21" s="342">
        <v>81.87547405014945</v>
      </c>
      <c r="F21" s="342">
        <v>73.363058843420831</v>
      </c>
    </row>
    <row r="22" spans="1:6" ht="20.100000000000001" customHeight="1">
      <c r="A22" s="313" t="s">
        <v>353</v>
      </c>
      <c r="B22" s="341">
        <v>11.368778009247762</v>
      </c>
      <c r="C22" s="341">
        <v>21.601502266306852</v>
      </c>
      <c r="D22" s="342">
        <v>111.1021632524199</v>
      </c>
      <c r="E22" s="342">
        <v>9.3797674961569477</v>
      </c>
      <c r="F22" s="342">
        <v>8.0842333440689398</v>
      </c>
    </row>
    <row r="23" spans="1:6" ht="20.100000000000001" customHeight="1">
      <c r="A23" s="312" t="s">
        <v>354</v>
      </c>
      <c r="B23" s="339"/>
      <c r="C23" s="339"/>
      <c r="D23" s="340"/>
      <c r="E23" s="340"/>
      <c r="F23" s="340"/>
    </row>
    <row r="24" spans="1:6" ht="20.100000000000001" customHeight="1">
      <c r="A24" s="313" t="s">
        <v>355</v>
      </c>
      <c r="B24" s="341">
        <v>111.9</v>
      </c>
      <c r="C24" s="341">
        <v>174.8</v>
      </c>
      <c r="D24" s="342">
        <v>177.90143084260731</v>
      </c>
      <c r="E24" s="342">
        <v>71.953266228015195</v>
      </c>
      <c r="F24" s="342">
        <v>73.110969173319589</v>
      </c>
    </row>
    <row r="25" spans="1:6" ht="20.100000000000001" customHeight="1">
      <c r="A25" s="313" t="s">
        <v>356</v>
      </c>
      <c r="B25" s="341">
        <v>27.919778347725781</v>
      </c>
      <c r="C25" s="341">
        <v>55.026359267847894</v>
      </c>
      <c r="D25" s="342">
        <v>103</v>
      </c>
      <c r="E25" s="342">
        <v>91.5</v>
      </c>
      <c r="F25" s="342">
        <v>71.417351603523699</v>
      </c>
    </row>
    <row r="26" spans="1:6" ht="20.100000000000001" customHeight="1">
      <c r="A26" s="313" t="s">
        <v>357</v>
      </c>
      <c r="B26" s="341">
        <v>317.55521125045311</v>
      </c>
      <c r="C26" s="341">
        <v>604.95000000000005</v>
      </c>
      <c r="D26" s="342">
        <v>110.5</v>
      </c>
      <c r="E26" s="342">
        <v>76.900000000000006</v>
      </c>
      <c r="F26" s="342">
        <v>76.534118271420766</v>
      </c>
    </row>
    <row r="27" spans="1:6" ht="20.100000000000001" customHeight="1">
      <c r="A27" s="313" t="s">
        <v>358</v>
      </c>
      <c r="B27" s="341">
        <v>9735.9913937826132</v>
      </c>
      <c r="C27" s="341">
        <v>18483.512861691521</v>
      </c>
      <c r="D27" s="342">
        <v>111.3</v>
      </c>
      <c r="E27" s="342">
        <v>85.09999999999998</v>
      </c>
      <c r="F27" s="342">
        <v>77.063427833536338</v>
      </c>
    </row>
    <row r="28" spans="1:6" ht="20.100000000000001" customHeight="1">
      <c r="A28" s="313" t="s">
        <v>359</v>
      </c>
      <c r="B28" s="341">
        <v>952.4944099999999</v>
      </c>
      <c r="C28" s="341">
        <v>1958.9962349999998</v>
      </c>
      <c r="D28" s="342">
        <v>94.634146341463406</v>
      </c>
      <c r="E28" s="342">
        <v>56.666361957111924</v>
      </c>
      <c r="F28" s="342">
        <v>56.666361957111924</v>
      </c>
    </row>
    <row r="29" spans="1:6" ht="20.100000000000001" customHeight="1">
      <c r="A29" s="314"/>
      <c r="B29" s="314"/>
      <c r="C29" s="314"/>
      <c r="D29" s="314"/>
      <c r="E29" s="314"/>
      <c r="F29" s="314"/>
    </row>
    <row r="30" spans="1:6" ht="20.100000000000001" customHeight="1">
      <c r="A30" s="314"/>
      <c r="B30" s="314"/>
      <c r="C30" s="314"/>
      <c r="D30" s="314"/>
      <c r="E30" s="314"/>
      <c r="F30" s="314"/>
    </row>
    <row r="31" spans="1:6" ht="20.100000000000001" customHeight="1">
      <c r="A31" s="315"/>
      <c r="B31" s="315"/>
      <c r="C31" s="315"/>
      <c r="D31" s="315"/>
      <c r="E31" s="315"/>
      <c r="F31" s="315"/>
    </row>
    <row r="32" spans="1:6" s="317" customFormat="1" ht="20.100000000000001" customHeight="1">
      <c r="A32" s="315"/>
      <c r="B32" s="315"/>
      <c r="C32" s="315"/>
      <c r="D32" s="315"/>
      <c r="E32" s="315"/>
      <c r="F32" s="315"/>
    </row>
    <row r="33" spans="1:6" ht="20.100000000000001" customHeight="1">
      <c r="A33" s="315"/>
      <c r="B33" s="315"/>
      <c r="C33" s="315"/>
      <c r="D33" s="315"/>
      <c r="E33" s="315"/>
      <c r="F33" s="315"/>
    </row>
    <row r="34" spans="1:6" ht="20.100000000000001" customHeight="1">
      <c r="A34" s="249"/>
      <c r="B34" s="249"/>
      <c r="C34" s="250"/>
      <c r="D34" s="250"/>
      <c r="E34" s="250"/>
      <c r="F34" s="249"/>
    </row>
    <row r="35" spans="1:6" ht="20.100000000000001" customHeight="1">
      <c r="A35" s="249"/>
      <c r="B35" s="249"/>
      <c r="C35" s="250"/>
      <c r="D35" s="250"/>
      <c r="E35" s="250"/>
      <c r="F35" s="249"/>
    </row>
    <row r="36" spans="1:6" ht="20.100000000000001" customHeight="1">
      <c r="A36" s="249"/>
      <c r="B36" s="249"/>
      <c r="C36" s="250"/>
      <c r="D36" s="250"/>
      <c r="E36" s="250"/>
      <c r="F36" s="249"/>
    </row>
    <row r="37" spans="1:6" ht="20.100000000000001" customHeight="1">
      <c r="A37" s="249"/>
      <c r="B37" s="249"/>
      <c r="C37" s="250"/>
      <c r="D37" s="250"/>
      <c r="E37" s="250"/>
      <c r="F37" s="249"/>
    </row>
    <row r="38" spans="1:6" ht="20.100000000000001" customHeight="1">
      <c r="A38" s="249"/>
      <c r="B38" s="249"/>
      <c r="C38" s="250"/>
      <c r="D38" s="250"/>
      <c r="E38" s="250"/>
      <c r="F38" s="249"/>
    </row>
    <row r="39" spans="1:6" ht="20.100000000000001" customHeight="1">
      <c r="A39" s="249"/>
      <c r="B39" s="249"/>
      <c r="C39" s="250"/>
      <c r="D39" s="250"/>
      <c r="E39" s="250"/>
      <c r="F39" s="249"/>
    </row>
    <row r="40" spans="1:6" ht="20.100000000000001" customHeight="1">
      <c r="A40" s="249"/>
      <c r="B40" s="249"/>
      <c r="C40" s="250"/>
      <c r="D40" s="250"/>
      <c r="E40" s="250"/>
      <c r="F40" s="249"/>
    </row>
    <row r="41" spans="1:6" ht="20.100000000000001" customHeight="1">
      <c r="A41" s="249"/>
      <c r="B41" s="249"/>
      <c r="C41" s="250"/>
      <c r="D41" s="250"/>
      <c r="E41" s="250"/>
      <c r="F41" s="249"/>
    </row>
    <row r="42" spans="1:6" ht="20.100000000000001" customHeight="1">
      <c r="A42" s="249"/>
      <c r="B42" s="249"/>
      <c r="C42" s="250"/>
      <c r="D42" s="250"/>
      <c r="E42" s="250"/>
      <c r="F42" s="249"/>
    </row>
    <row r="43" spans="1:6" ht="20.100000000000001" customHeight="1">
      <c r="A43" s="249"/>
      <c r="B43" s="249"/>
      <c r="C43" s="250"/>
      <c r="D43" s="250"/>
      <c r="E43" s="250"/>
      <c r="F43" s="249"/>
    </row>
    <row r="44" spans="1:6" ht="20.100000000000001" customHeight="1">
      <c r="A44" s="249"/>
      <c r="B44" s="249"/>
      <c r="C44" s="250"/>
      <c r="D44" s="250"/>
      <c r="E44" s="250"/>
      <c r="F44" s="249"/>
    </row>
    <row r="45" spans="1:6" ht="20.100000000000001" customHeight="1">
      <c r="A45" s="249"/>
      <c r="B45" s="249"/>
      <c r="C45" s="250"/>
      <c r="D45" s="250"/>
      <c r="E45" s="250"/>
      <c r="F45" s="249"/>
    </row>
    <row r="46" spans="1:6" ht="20.100000000000001" customHeight="1">
      <c r="A46" s="249"/>
      <c r="B46" s="249"/>
      <c r="C46" s="250"/>
      <c r="D46" s="250"/>
      <c r="E46" s="250"/>
      <c r="F46" s="249"/>
    </row>
    <row r="47" spans="1:6" ht="14.1" customHeight="1">
      <c r="A47" s="249"/>
      <c r="B47" s="249"/>
      <c r="C47" s="250"/>
      <c r="D47" s="250"/>
      <c r="E47" s="250"/>
      <c r="F47" s="249"/>
    </row>
    <row r="48" spans="1:6" ht="14.1" customHeight="1">
      <c r="A48" s="249"/>
      <c r="B48" s="249"/>
      <c r="C48" s="250"/>
      <c r="D48" s="250"/>
      <c r="E48" s="250"/>
      <c r="F48" s="249"/>
    </row>
    <row r="49" spans="1:6" ht="14.1" customHeight="1">
      <c r="A49" s="249"/>
      <c r="B49" s="249"/>
      <c r="C49" s="250"/>
      <c r="D49" s="250"/>
      <c r="E49" s="250"/>
      <c r="F49" s="249"/>
    </row>
    <row r="50" spans="1:6" ht="14.1" customHeight="1">
      <c r="A50" s="249"/>
      <c r="B50" s="249"/>
      <c r="C50" s="250"/>
      <c r="D50" s="250"/>
      <c r="E50" s="250"/>
      <c r="F50" s="249"/>
    </row>
    <row r="51" spans="1:6" ht="14.1" customHeight="1">
      <c r="A51" s="249"/>
      <c r="B51" s="249"/>
      <c r="C51" s="250"/>
      <c r="D51" s="250"/>
      <c r="E51" s="250"/>
      <c r="F51" s="249"/>
    </row>
    <row r="52" spans="1:6" ht="14.1" customHeight="1">
      <c r="A52" s="249"/>
      <c r="B52" s="249"/>
      <c r="C52" s="250"/>
      <c r="D52" s="250"/>
      <c r="E52" s="250"/>
      <c r="F52" s="249"/>
    </row>
    <row r="53" spans="1:6" ht="14.1" customHeight="1">
      <c r="A53" s="249"/>
      <c r="B53" s="249"/>
      <c r="C53" s="250"/>
      <c r="D53" s="250"/>
      <c r="E53" s="250"/>
      <c r="F53" s="249"/>
    </row>
    <row r="54" spans="1:6" ht="18" customHeight="1">
      <c r="A54" s="249"/>
      <c r="B54" s="249"/>
      <c r="C54" s="250"/>
      <c r="D54" s="250"/>
      <c r="E54" s="250"/>
      <c r="F54" s="249"/>
    </row>
    <row r="55" spans="1:6" ht="18" customHeight="1">
      <c r="A55" s="249"/>
      <c r="B55" s="249"/>
      <c r="C55" s="250"/>
      <c r="D55" s="250"/>
      <c r="E55" s="250"/>
      <c r="F55" s="249"/>
    </row>
    <row r="56" spans="1:6" ht="18" customHeight="1">
      <c r="A56" s="249"/>
      <c r="B56" s="249"/>
      <c r="C56" s="250"/>
      <c r="D56" s="250"/>
      <c r="E56" s="250"/>
      <c r="F56" s="249"/>
    </row>
    <row r="57" spans="1:6" ht="18" customHeight="1">
      <c r="A57" s="249"/>
      <c r="B57" s="249"/>
      <c r="C57" s="250"/>
      <c r="D57" s="250"/>
      <c r="E57" s="250"/>
      <c r="F57" s="249"/>
    </row>
    <row r="58" spans="1:6" ht="18" customHeight="1">
      <c r="A58" s="249"/>
      <c r="B58" s="249"/>
      <c r="C58" s="250"/>
      <c r="D58" s="250"/>
      <c r="E58" s="250"/>
      <c r="F58" s="249"/>
    </row>
    <row r="59" spans="1:6" ht="15">
      <c r="A59" s="249"/>
      <c r="B59" s="249"/>
      <c r="C59" s="250"/>
      <c r="D59" s="250"/>
      <c r="E59" s="250"/>
      <c r="F59" s="249"/>
    </row>
    <row r="60" spans="1:6" ht="15">
      <c r="A60" s="249"/>
      <c r="B60" s="249"/>
      <c r="C60" s="250"/>
      <c r="D60" s="250"/>
      <c r="E60" s="250"/>
      <c r="F60" s="249"/>
    </row>
    <row r="61" spans="1:6" ht="15">
      <c r="A61" s="249"/>
      <c r="B61" s="249"/>
      <c r="C61" s="250"/>
      <c r="D61" s="250"/>
      <c r="E61" s="250"/>
      <c r="F61" s="249"/>
    </row>
    <row r="62" spans="1:6" ht="15">
      <c r="A62" s="249"/>
      <c r="B62" s="249"/>
      <c r="C62" s="250"/>
      <c r="D62" s="250"/>
      <c r="E62" s="250"/>
      <c r="F62" s="249"/>
    </row>
    <row r="63" spans="1:6" ht="15">
      <c r="A63" s="249"/>
      <c r="B63" s="249"/>
      <c r="C63" s="250"/>
      <c r="D63" s="250"/>
      <c r="E63" s="250"/>
      <c r="F63" s="249"/>
    </row>
    <row r="64" spans="1:6" ht="15">
      <c r="A64" s="249"/>
      <c r="B64" s="249"/>
      <c r="C64" s="250"/>
      <c r="D64" s="250"/>
      <c r="E64" s="250"/>
      <c r="F64" s="249"/>
    </row>
    <row r="65" spans="1:6" ht="15">
      <c r="A65" s="249"/>
      <c r="B65" s="249"/>
      <c r="C65" s="250"/>
      <c r="D65" s="250"/>
      <c r="E65" s="250"/>
      <c r="F65" s="249"/>
    </row>
    <row r="66" spans="1:6" ht="15">
      <c r="A66" s="249"/>
      <c r="B66" s="249"/>
      <c r="C66" s="250"/>
      <c r="D66" s="250"/>
      <c r="E66" s="250"/>
      <c r="F66" s="249"/>
    </row>
    <row r="67" spans="1:6" ht="15">
      <c r="A67" s="249"/>
      <c r="B67" s="249"/>
      <c r="C67" s="250"/>
      <c r="D67" s="250"/>
      <c r="E67" s="250"/>
      <c r="F67" s="249"/>
    </row>
    <row r="68" spans="1:6" ht="15">
      <c r="A68" s="249"/>
      <c r="B68" s="249"/>
      <c r="C68" s="250"/>
      <c r="D68" s="250"/>
      <c r="E68" s="250"/>
      <c r="F68" s="249"/>
    </row>
    <row r="69" spans="1:6" ht="15">
      <c r="A69" s="249"/>
      <c r="B69" s="249"/>
      <c r="C69" s="250"/>
      <c r="D69" s="250"/>
      <c r="E69" s="250"/>
      <c r="F69" s="249"/>
    </row>
    <row r="70" spans="1:6" ht="15">
      <c r="A70" s="249"/>
      <c r="B70" s="249"/>
      <c r="C70" s="250"/>
      <c r="D70" s="250"/>
      <c r="E70" s="250"/>
      <c r="F70" s="249"/>
    </row>
    <row r="71" spans="1:6" ht="15">
      <c r="A71" s="245"/>
      <c r="B71" s="245"/>
      <c r="C71" s="246"/>
      <c r="D71" s="246"/>
      <c r="E71" s="246"/>
      <c r="F71" s="245"/>
    </row>
    <row r="72" spans="1:6" ht="15">
      <c r="A72" s="245"/>
      <c r="B72" s="245"/>
      <c r="C72" s="246"/>
      <c r="D72" s="246"/>
      <c r="E72" s="246"/>
      <c r="F72" s="245"/>
    </row>
    <row r="73" spans="1:6" ht="15">
      <c r="A73" s="245"/>
      <c r="B73" s="245"/>
      <c r="C73" s="246"/>
      <c r="D73" s="246"/>
      <c r="E73" s="246"/>
      <c r="F73" s="245"/>
    </row>
    <row r="74" spans="1:6" ht="15">
      <c r="A74" s="245"/>
      <c r="B74" s="245"/>
      <c r="C74" s="246"/>
      <c r="D74" s="246"/>
      <c r="E74" s="246"/>
      <c r="F74" s="245"/>
    </row>
    <row r="75" spans="1:6" ht="15">
      <c r="A75" s="245"/>
      <c r="B75" s="245"/>
      <c r="C75" s="246"/>
      <c r="D75" s="246"/>
      <c r="E75" s="246"/>
      <c r="F75" s="245"/>
    </row>
    <row r="76" spans="1:6" ht="15">
      <c r="A76" s="245"/>
      <c r="B76" s="245"/>
      <c r="C76" s="246"/>
      <c r="D76" s="246"/>
      <c r="E76" s="246"/>
      <c r="F76" s="245"/>
    </row>
    <row r="77" spans="1:6" ht="15">
      <c r="A77" s="245"/>
      <c r="B77" s="245"/>
      <c r="C77" s="246"/>
      <c r="D77" s="246"/>
      <c r="E77" s="246"/>
      <c r="F77" s="245"/>
    </row>
    <row r="78" spans="1:6" ht="15">
      <c r="A78" s="245"/>
      <c r="B78" s="245"/>
      <c r="C78" s="246"/>
      <c r="D78" s="246"/>
      <c r="E78" s="246"/>
      <c r="F78" s="245"/>
    </row>
    <row r="79" spans="1:6" ht="15">
      <c r="A79" s="245"/>
      <c r="B79" s="245"/>
      <c r="C79" s="246"/>
      <c r="D79" s="246"/>
      <c r="E79" s="246"/>
      <c r="F79" s="245"/>
    </row>
    <row r="80" spans="1:6" ht="15">
      <c r="A80" s="245"/>
      <c r="B80" s="245"/>
      <c r="C80" s="246"/>
      <c r="D80" s="246"/>
      <c r="E80" s="246"/>
      <c r="F80" s="245"/>
    </row>
    <row r="81" spans="1:6" ht="15">
      <c r="A81" s="245"/>
      <c r="B81" s="245"/>
      <c r="C81" s="246"/>
      <c r="D81" s="246"/>
      <c r="E81" s="246"/>
      <c r="F81" s="245"/>
    </row>
    <row r="82" spans="1:6" ht="15">
      <c r="A82" s="245"/>
      <c r="B82" s="245"/>
      <c r="C82" s="246"/>
      <c r="D82" s="246"/>
      <c r="E82" s="246"/>
      <c r="F82" s="245"/>
    </row>
    <row r="83" spans="1:6" ht="15">
      <c r="A83" s="245"/>
      <c r="B83" s="245"/>
      <c r="C83" s="246"/>
      <c r="D83" s="246"/>
      <c r="E83" s="246"/>
      <c r="F83" s="245"/>
    </row>
    <row r="84" spans="1:6" ht="15">
      <c r="A84" s="245"/>
      <c r="B84" s="245"/>
      <c r="C84" s="246"/>
      <c r="D84" s="246"/>
      <c r="E84" s="246"/>
      <c r="F84" s="245"/>
    </row>
    <row r="85" spans="1:6" ht="15">
      <c r="A85" s="245"/>
      <c r="B85" s="245"/>
      <c r="C85" s="246"/>
      <c r="D85" s="246"/>
      <c r="E85" s="246"/>
      <c r="F85" s="245"/>
    </row>
    <row r="86" spans="1:6" ht="15">
      <c r="A86" s="245"/>
      <c r="B86" s="245"/>
      <c r="C86" s="246"/>
      <c r="D86" s="246"/>
      <c r="E86" s="246"/>
      <c r="F86" s="245"/>
    </row>
    <row r="87" spans="1:6" ht="15">
      <c r="A87" s="245"/>
      <c r="B87" s="245"/>
      <c r="C87" s="246"/>
      <c r="D87" s="246"/>
      <c r="E87" s="246"/>
      <c r="F87" s="245"/>
    </row>
    <row r="88" spans="1:6" ht="15">
      <c r="A88" s="245"/>
      <c r="B88" s="245"/>
      <c r="C88" s="246"/>
      <c r="D88" s="246"/>
      <c r="E88" s="246"/>
      <c r="F88" s="245"/>
    </row>
    <row r="89" spans="1:6" ht="15">
      <c r="A89" s="245"/>
      <c r="B89" s="245"/>
      <c r="C89" s="246"/>
      <c r="D89" s="246"/>
      <c r="E89" s="246"/>
      <c r="F89" s="245"/>
    </row>
    <row r="90" spans="1:6" ht="15">
      <c r="A90" s="245"/>
      <c r="B90" s="245"/>
      <c r="C90" s="246"/>
      <c r="D90" s="246"/>
      <c r="E90" s="246"/>
      <c r="F90" s="245"/>
    </row>
    <row r="91" spans="1:6" ht="15">
      <c r="A91" s="245"/>
      <c r="B91" s="245"/>
      <c r="C91" s="246"/>
      <c r="D91" s="246"/>
      <c r="E91" s="246"/>
      <c r="F91" s="245"/>
    </row>
    <row r="92" spans="1:6" ht="15">
      <c r="A92" s="245"/>
      <c r="B92" s="245"/>
      <c r="C92" s="246"/>
      <c r="D92" s="246"/>
      <c r="E92" s="246"/>
      <c r="F92" s="245"/>
    </row>
    <row r="93" spans="1:6" ht="15">
      <c r="A93" s="245"/>
      <c r="B93" s="245"/>
      <c r="C93" s="246"/>
      <c r="D93" s="246"/>
      <c r="E93" s="246"/>
      <c r="F93" s="245"/>
    </row>
    <row r="94" spans="1:6" ht="15">
      <c r="A94" s="245"/>
      <c r="B94" s="245"/>
      <c r="C94" s="246"/>
      <c r="D94" s="246"/>
      <c r="E94" s="246"/>
      <c r="F94" s="245"/>
    </row>
    <row r="95" spans="1:6" ht="15">
      <c r="A95" s="245"/>
      <c r="B95" s="245"/>
      <c r="C95" s="246"/>
      <c r="D95" s="246"/>
      <c r="E95" s="246"/>
      <c r="F95" s="245"/>
    </row>
    <row r="96" spans="1:6" ht="15">
      <c r="A96" s="245"/>
      <c r="B96" s="245"/>
      <c r="C96" s="246"/>
      <c r="D96" s="246"/>
      <c r="E96" s="246"/>
      <c r="F96" s="245"/>
    </row>
    <row r="97" spans="1:6" ht="15">
      <c r="A97" s="245"/>
      <c r="B97" s="245"/>
      <c r="C97" s="246"/>
      <c r="D97" s="246"/>
      <c r="E97" s="246"/>
      <c r="F97" s="245"/>
    </row>
    <row r="98" spans="1:6" ht="15">
      <c r="A98" s="245"/>
      <c r="B98" s="245"/>
      <c r="C98" s="246"/>
      <c r="D98" s="246"/>
      <c r="E98" s="246"/>
      <c r="F98" s="245"/>
    </row>
    <row r="99" spans="1:6" ht="15">
      <c r="A99" s="245"/>
      <c r="B99" s="245"/>
      <c r="C99" s="246"/>
      <c r="D99" s="246"/>
      <c r="E99" s="246"/>
      <c r="F99" s="245"/>
    </row>
    <row r="100" spans="1:6" ht="15">
      <c r="A100" s="245"/>
      <c r="B100" s="245"/>
      <c r="C100" s="246"/>
      <c r="D100" s="246"/>
      <c r="E100" s="246"/>
      <c r="F100" s="245"/>
    </row>
    <row r="101" spans="1:6" ht="15">
      <c r="A101" s="245"/>
      <c r="B101" s="245"/>
      <c r="C101" s="246"/>
      <c r="D101" s="246"/>
      <c r="E101" s="246"/>
      <c r="F101" s="245"/>
    </row>
    <row r="102" spans="1:6" ht="15">
      <c r="A102" s="245"/>
      <c r="B102" s="245"/>
      <c r="C102" s="246"/>
      <c r="D102" s="246"/>
      <c r="E102" s="246"/>
      <c r="F102" s="245"/>
    </row>
    <row r="103" spans="1:6" ht="15">
      <c r="A103" s="245"/>
      <c r="B103" s="245"/>
      <c r="C103" s="246"/>
      <c r="D103" s="246"/>
      <c r="E103" s="246"/>
      <c r="F103" s="245"/>
    </row>
    <row r="104" spans="1:6" ht="15">
      <c r="A104" s="245"/>
      <c r="B104" s="245"/>
      <c r="C104" s="246"/>
      <c r="D104" s="246"/>
      <c r="E104" s="246"/>
      <c r="F104" s="245"/>
    </row>
    <row r="105" spans="1:6" ht="15">
      <c r="A105" s="245"/>
      <c r="B105" s="245"/>
      <c r="C105" s="246"/>
      <c r="D105" s="246"/>
      <c r="E105" s="246"/>
      <c r="F105" s="245"/>
    </row>
    <row r="106" spans="1:6" ht="15">
      <c r="A106" s="245"/>
      <c r="B106" s="245"/>
      <c r="C106" s="246"/>
      <c r="D106" s="246"/>
      <c r="E106" s="246"/>
      <c r="F106" s="245"/>
    </row>
    <row r="107" spans="1:6" ht="15">
      <c r="A107" s="245"/>
      <c r="B107" s="245"/>
      <c r="C107" s="246"/>
      <c r="D107" s="246"/>
      <c r="E107" s="246"/>
      <c r="F107" s="245"/>
    </row>
    <row r="108" spans="1:6" ht="15">
      <c r="A108" s="245"/>
      <c r="B108" s="245"/>
      <c r="C108" s="246"/>
      <c r="D108" s="246"/>
      <c r="E108" s="246"/>
      <c r="F108" s="245"/>
    </row>
    <row r="109" spans="1:6" ht="15">
      <c r="A109" s="245"/>
      <c r="B109" s="245"/>
      <c r="C109" s="246"/>
      <c r="D109" s="246"/>
      <c r="E109" s="246"/>
      <c r="F109" s="245"/>
    </row>
    <row r="110" spans="1:6" ht="15">
      <c r="A110" s="245"/>
      <c r="B110" s="245"/>
      <c r="C110" s="246"/>
      <c r="D110" s="246"/>
      <c r="E110" s="246"/>
      <c r="F110" s="245"/>
    </row>
    <row r="111" spans="1:6" ht="15">
      <c r="A111" s="245"/>
      <c r="B111" s="245"/>
      <c r="C111" s="246"/>
      <c r="D111" s="246"/>
      <c r="E111" s="246"/>
      <c r="F111" s="245"/>
    </row>
    <row r="112" spans="1:6" ht="15">
      <c r="A112" s="245"/>
      <c r="B112" s="245"/>
      <c r="C112" s="246"/>
      <c r="D112" s="246"/>
      <c r="E112" s="246"/>
      <c r="F112" s="245"/>
    </row>
    <row r="113" spans="1:6" ht="15">
      <c r="A113" s="245"/>
      <c r="B113" s="245"/>
      <c r="C113" s="246"/>
      <c r="D113" s="246"/>
      <c r="E113" s="246"/>
      <c r="F113" s="245"/>
    </row>
    <row r="114" spans="1:6" ht="15">
      <c r="A114" s="245"/>
      <c r="B114" s="245"/>
      <c r="C114" s="246"/>
      <c r="D114" s="246"/>
      <c r="E114" s="246"/>
      <c r="F114" s="245"/>
    </row>
    <row r="115" spans="1:6" ht="15">
      <c r="A115" s="245"/>
      <c r="B115" s="245"/>
      <c r="C115" s="246"/>
      <c r="D115" s="246"/>
      <c r="E115" s="246"/>
      <c r="F115" s="245"/>
    </row>
    <row r="116" spans="1:6" ht="15">
      <c r="A116" s="245"/>
      <c r="B116" s="245"/>
      <c r="C116" s="246"/>
      <c r="D116" s="246"/>
      <c r="E116" s="246"/>
      <c r="F116" s="245"/>
    </row>
    <row r="117" spans="1:6" ht="15">
      <c r="A117" s="245"/>
      <c r="B117" s="245"/>
      <c r="C117" s="246"/>
      <c r="D117" s="246"/>
      <c r="E117" s="246"/>
      <c r="F117" s="245"/>
    </row>
    <row r="118" spans="1:6" ht="15">
      <c r="A118" s="245"/>
      <c r="B118" s="245"/>
      <c r="C118" s="246"/>
      <c r="D118" s="246"/>
      <c r="E118" s="246"/>
      <c r="F118" s="245"/>
    </row>
    <row r="119" spans="1:6" ht="15">
      <c r="A119" s="245"/>
      <c r="B119" s="245"/>
      <c r="C119" s="246"/>
      <c r="D119" s="246"/>
      <c r="E119" s="246"/>
      <c r="F119" s="245"/>
    </row>
    <row r="120" spans="1:6" ht="15">
      <c r="A120" s="245"/>
      <c r="B120" s="245"/>
      <c r="C120" s="246"/>
      <c r="D120" s="246"/>
      <c r="E120" s="246"/>
      <c r="F120" s="245"/>
    </row>
    <row r="121" spans="1:6" ht="15">
      <c r="A121" s="245"/>
      <c r="B121" s="245"/>
      <c r="C121" s="246"/>
      <c r="D121" s="246"/>
      <c r="E121" s="246"/>
      <c r="F121" s="245"/>
    </row>
    <row r="122" spans="1:6" ht="15">
      <c r="A122" s="245"/>
      <c r="B122" s="245"/>
      <c r="C122" s="246"/>
      <c r="D122" s="246"/>
      <c r="E122" s="246"/>
      <c r="F122" s="245"/>
    </row>
    <row r="123" spans="1:6" ht="15">
      <c r="A123" s="245"/>
      <c r="B123" s="245"/>
      <c r="C123" s="246"/>
      <c r="D123" s="246"/>
      <c r="E123" s="246"/>
      <c r="F123" s="245"/>
    </row>
    <row r="124" spans="1:6" ht="15">
      <c r="A124" s="245"/>
      <c r="B124" s="245"/>
      <c r="C124" s="246"/>
      <c r="D124" s="246"/>
      <c r="E124" s="246"/>
      <c r="F124" s="245"/>
    </row>
    <row r="125" spans="1:6" ht="15">
      <c r="A125" s="245"/>
      <c r="B125" s="245"/>
      <c r="C125" s="246"/>
      <c r="D125" s="246"/>
      <c r="E125" s="246"/>
      <c r="F125" s="245"/>
    </row>
    <row r="126" spans="1:6" ht="15">
      <c r="A126" s="245"/>
      <c r="B126" s="245"/>
      <c r="C126" s="246"/>
      <c r="D126" s="246"/>
      <c r="E126" s="246"/>
      <c r="F126" s="245"/>
    </row>
    <row r="127" spans="1:6" ht="15">
      <c r="A127" s="245"/>
      <c r="B127" s="245"/>
      <c r="C127" s="246"/>
      <c r="D127" s="246"/>
      <c r="E127" s="246"/>
      <c r="F127" s="245"/>
    </row>
    <row r="128" spans="1:6" ht="15">
      <c r="A128" s="245"/>
      <c r="B128" s="245"/>
      <c r="C128" s="246"/>
      <c r="D128" s="246"/>
      <c r="E128" s="246"/>
      <c r="F128" s="245"/>
    </row>
    <row r="129" spans="1:6" ht="15">
      <c r="A129" s="245"/>
      <c r="B129" s="245"/>
      <c r="C129" s="246"/>
      <c r="D129" s="246"/>
      <c r="E129" s="246"/>
      <c r="F129" s="245"/>
    </row>
    <row r="130" spans="1:6" ht="15">
      <c r="A130" s="245"/>
      <c r="B130" s="245"/>
      <c r="C130" s="246"/>
      <c r="D130" s="246"/>
      <c r="E130" s="246"/>
      <c r="F130" s="245"/>
    </row>
    <row r="131" spans="1:6" ht="15">
      <c r="A131" s="245"/>
      <c r="B131" s="245"/>
      <c r="C131" s="246"/>
      <c r="D131" s="246"/>
      <c r="E131" s="246"/>
      <c r="F131" s="245"/>
    </row>
    <row r="132" spans="1:6" ht="15">
      <c r="A132" s="245"/>
      <c r="B132" s="245"/>
      <c r="C132" s="246"/>
      <c r="D132" s="246"/>
      <c r="E132" s="246"/>
      <c r="F132" s="245"/>
    </row>
    <row r="133" spans="1:6" ht="15">
      <c r="A133" s="245"/>
      <c r="B133" s="245"/>
      <c r="C133" s="246"/>
      <c r="D133" s="246"/>
      <c r="E133" s="246"/>
      <c r="F133" s="245"/>
    </row>
    <row r="134" spans="1:6" ht="15">
      <c r="A134" s="245"/>
      <c r="B134" s="245"/>
      <c r="C134" s="246"/>
      <c r="D134" s="246"/>
      <c r="E134" s="246"/>
      <c r="F134" s="245"/>
    </row>
    <row r="135" spans="1:6" ht="15">
      <c r="A135" s="245"/>
      <c r="B135" s="245"/>
      <c r="C135" s="246"/>
      <c r="D135" s="246"/>
      <c r="E135" s="246"/>
      <c r="F135" s="245"/>
    </row>
    <row r="136" spans="1:6" ht="15">
      <c r="A136" s="245"/>
      <c r="B136" s="245"/>
      <c r="C136" s="246"/>
      <c r="D136" s="246"/>
      <c r="E136" s="246"/>
      <c r="F136" s="245"/>
    </row>
    <row r="137" spans="1:6" ht="15">
      <c r="A137" s="245"/>
      <c r="B137" s="245"/>
      <c r="C137" s="246"/>
      <c r="D137" s="246"/>
      <c r="E137" s="246"/>
      <c r="F137" s="245"/>
    </row>
    <row r="138" spans="1:6" ht="15">
      <c r="A138" s="245"/>
      <c r="B138" s="245"/>
      <c r="C138" s="246"/>
      <c r="D138" s="246"/>
      <c r="E138" s="246"/>
      <c r="F138" s="245"/>
    </row>
    <row r="139" spans="1:6" ht="15">
      <c r="A139" s="245"/>
      <c r="B139" s="245"/>
      <c r="C139" s="246"/>
      <c r="D139" s="246"/>
      <c r="E139" s="246"/>
      <c r="F139" s="245"/>
    </row>
    <row r="140" spans="1:6" ht="15">
      <c r="A140" s="245"/>
      <c r="B140" s="245"/>
      <c r="C140" s="246"/>
      <c r="D140" s="246"/>
      <c r="E140" s="246"/>
      <c r="F140" s="245"/>
    </row>
    <row r="141" spans="1:6" ht="15">
      <c r="A141" s="245"/>
      <c r="B141" s="245"/>
      <c r="C141" s="246"/>
      <c r="D141" s="246"/>
      <c r="E141" s="246"/>
      <c r="F141" s="245"/>
    </row>
    <row r="142" spans="1:6" ht="15">
      <c r="A142" s="245"/>
      <c r="B142" s="245"/>
      <c r="C142" s="246"/>
      <c r="D142" s="246"/>
      <c r="E142" s="246"/>
      <c r="F142" s="245"/>
    </row>
    <row r="143" spans="1:6" ht="15">
      <c r="A143" s="245"/>
      <c r="B143" s="245"/>
      <c r="C143" s="246"/>
      <c r="D143" s="246"/>
      <c r="E143" s="246"/>
      <c r="F143" s="245"/>
    </row>
    <row r="144" spans="1:6" ht="15">
      <c r="A144" s="245"/>
      <c r="B144" s="245"/>
      <c r="C144" s="246"/>
      <c r="D144" s="246"/>
      <c r="E144" s="246"/>
      <c r="F144" s="245"/>
    </row>
    <row r="145" spans="1:6" ht="15">
      <c r="A145" s="245"/>
      <c r="B145" s="245"/>
      <c r="C145" s="246"/>
      <c r="D145" s="246"/>
      <c r="E145" s="246"/>
      <c r="F145" s="245"/>
    </row>
    <row r="146" spans="1:6" ht="15">
      <c r="A146" s="245"/>
      <c r="B146" s="245"/>
      <c r="C146" s="246"/>
      <c r="D146" s="246"/>
      <c r="E146" s="246"/>
      <c r="F146" s="245"/>
    </row>
    <row r="147" spans="1:6" ht="15">
      <c r="A147" s="245"/>
      <c r="B147" s="245"/>
      <c r="C147" s="246"/>
      <c r="D147" s="246"/>
      <c r="E147" s="246"/>
      <c r="F147" s="245"/>
    </row>
    <row r="148" spans="1:6" ht="15">
      <c r="A148" s="245"/>
      <c r="B148" s="245"/>
      <c r="C148" s="246"/>
      <c r="D148" s="246"/>
      <c r="E148" s="246"/>
      <c r="F148" s="245"/>
    </row>
    <row r="149" spans="1:6" ht="18">
      <c r="A149" s="245"/>
      <c r="B149" s="245"/>
      <c r="C149" s="246"/>
      <c r="D149" s="246"/>
      <c r="E149" s="246"/>
      <c r="F149" s="248"/>
    </row>
    <row r="150" spans="1:6" ht="18">
      <c r="A150" s="248"/>
      <c r="B150" s="248"/>
      <c r="C150" s="247"/>
      <c r="D150" s="247"/>
      <c r="E150" s="247"/>
      <c r="F150" s="248"/>
    </row>
    <row r="151" spans="1:6" ht="18">
      <c r="A151" s="248"/>
      <c r="B151" s="248"/>
      <c r="C151" s="247"/>
      <c r="D151" s="247"/>
      <c r="E151" s="247"/>
      <c r="F151" s="248"/>
    </row>
    <row r="152" spans="1:6" ht="15">
      <c r="C152" s="247"/>
      <c r="D152" s="247"/>
      <c r="E152" s="247"/>
    </row>
    <row r="153" spans="1:6" ht="15">
      <c r="C153" s="247"/>
      <c r="D153" s="247"/>
      <c r="E153" s="247"/>
    </row>
    <row r="154" spans="1:6" ht="15">
      <c r="C154" s="247"/>
      <c r="D154" s="247"/>
      <c r="E154" s="247"/>
    </row>
    <row r="155" spans="1:6" ht="15">
      <c r="C155" s="247"/>
      <c r="D155" s="247"/>
      <c r="E155" s="247"/>
    </row>
    <row r="156" spans="1:6" ht="15">
      <c r="C156" s="247"/>
      <c r="D156" s="247"/>
      <c r="E156" s="247"/>
    </row>
    <row r="157" spans="1:6" ht="15">
      <c r="C157" s="247"/>
      <c r="D157" s="247"/>
      <c r="E157" s="247"/>
    </row>
    <row r="158" spans="1:6" ht="15">
      <c r="C158" s="247"/>
      <c r="D158" s="247"/>
      <c r="E158" s="247"/>
    </row>
    <row r="159" spans="1:6" ht="15">
      <c r="C159" s="247"/>
      <c r="D159" s="247"/>
      <c r="E159" s="247"/>
    </row>
    <row r="160" spans="1:6" ht="15">
      <c r="C160" s="247"/>
      <c r="D160" s="247"/>
      <c r="E160" s="247"/>
    </row>
    <row r="161" spans="3:5" ht="15">
      <c r="C161" s="247"/>
      <c r="D161" s="247"/>
      <c r="E161" s="247"/>
    </row>
    <row r="162" spans="3:5" ht="15">
      <c r="C162" s="247"/>
      <c r="D162" s="247"/>
      <c r="E162" s="247"/>
    </row>
    <row r="163" spans="3:5" ht="15">
      <c r="C163" s="247"/>
      <c r="D163" s="247"/>
      <c r="E163" s="247"/>
    </row>
    <row r="164" spans="3:5" ht="15">
      <c r="C164" s="247"/>
      <c r="D164" s="247"/>
      <c r="E164" s="247"/>
    </row>
    <row r="165" spans="3:5" ht="15">
      <c r="C165" s="247"/>
      <c r="D165" s="247"/>
      <c r="E165" s="247"/>
    </row>
    <row r="166" spans="3:5" ht="15">
      <c r="C166" s="247"/>
      <c r="D166" s="247"/>
      <c r="E166" s="247"/>
    </row>
    <row r="167" spans="3:5" ht="15">
      <c r="C167" s="247"/>
      <c r="D167" s="247"/>
      <c r="E167" s="247"/>
    </row>
    <row r="168" spans="3:5" ht="15">
      <c r="C168" s="247"/>
      <c r="D168" s="247"/>
      <c r="E168" s="247"/>
    </row>
    <row r="169" spans="3:5" ht="15">
      <c r="C169" s="247"/>
      <c r="D169" s="247"/>
      <c r="E169" s="247"/>
    </row>
    <row r="170" spans="3:5" ht="15">
      <c r="C170" s="247"/>
      <c r="D170" s="247"/>
      <c r="E170" s="247"/>
    </row>
    <row r="171" spans="3:5" ht="15">
      <c r="C171" s="247"/>
      <c r="D171" s="247"/>
      <c r="E171" s="247"/>
    </row>
    <row r="172" spans="3:5" ht="15">
      <c r="C172" s="247"/>
      <c r="D172" s="247"/>
      <c r="E172" s="247"/>
    </row>
    <row r="173" spans="3:5" ht="15">
      <c r="C173" s="247"/>
      <c r="D173" s="247"/>
      <c r="E173" s="247"/>
    </row>
    <row r="174" spans="3:5" ht="15">
      <c r="C174" s="247"/>
      <c r="D174" s="247"/>
      <c r="E174" s="247"/>
    </row>
    <row r="175" spans="3:5" ht="15">
      <c r="C175" s="247"/>
      <c r="D175" s="247"/>
      <c r="E175" s="247"/>
    </row>
    <row r="176" spans="3:5" ht="15">
      <c r="C176" s="247"/>
      <c r="D176" s="247"/>
      <c r="E176" s="247"/>
    </row>
    <row r="177" spans="3:5" ht="15">
      <c r="C177" s="247"/>
      <c r="D177" s="247"/>
      <c r="E177" s="247"/>
    </row>
    <row r="178" spans="3:5" ht="15">
      <c r="C178" s="247"/>
      <c r="D178" s="247"/>
      <c r="E178" s="247"/>
    </row>
    <row r="179" spans="3:5" ht="15">
      <c r="C179" s="247"/>
      <c r="D179" s="247"/>
      <c r="E179" s="247"/>
    </row>
    <row r="180" spans="3:5" ht="15">
      <c r="C180" s="247"/>
      <c r="D180" s="247"/>
      <c r="E180" s="247"/>
    </row>
    <row r="181" spans="3:5" ht="15">
      <c r="C181" s="247"/>
      <c r="D181" s="247"/>
      <c r="E181" s="247"/>
    </row>
    <row r="182" spans="3:5" ht="15">
      <c r="C182" s="247"/>
      <c r="D182" s="247"/>
      <c r="E182" s="247"/>
    </row>
    <row r="183" spans="3:5" ht="15">
      <c r="C183" s="247"/>
      <c r="D183" s="247"/>
      <c r="E183" s="247"/>
    </row>
    <row r="184" spans="3:5" ht="15">
      <c r="C184" s="247"/>
      <c r="D184" s="247"/>
      <c r="E184" s="247"/>
    </row>
    <row r="185" spans="3:5" ht="15">
      <c r="C185" s="247"/>
      <c r="D185" s="247"/>
      <c r="E185" s="247"/>
    </row>
    <row r="186" spans="3:5" ht="15">
      <c r="C186" s="247"/>
      <c r="D186" s="247"/>
      <c r="E186" s="247"/>
    </row>
    <row r="187" spans="3:5" ht="15">
      <c r="C187" s="247"/>
      <c r="D187" s="247"/>
      <c r="E187" s="247"/>
    </row>
    <row r="188" spans="3:5" ht="15">
      <c r="C188" s="247"/>
      <c r="D188" s="247"/>
      <c r="E188" s="247"/>
    </row>
    <row r="189" spans="3:5" ht="15">
      <c r="C189" s="247"/>
      <c r="D189" s="247"/>
      <c r="E189" s="247"/>
    </row>
    <row r="190" spans="3:5" ht="15">
      <c r="C190" s="247"/>
      <c r="D190" s="247"/>
      <c r="E190" s="247"/>
    </row>
    <row r="191" spans="3:5" ht="15">
      <c r="C191" s="247"/>
      <c r="D191" s="247"/>
      <c r="E191" s="247"/>
    </row>
    <row r="192" spans="3:5" ht="15">
      <c r="C192" s="247"/>
      <c r="D192" s="247"/>
      <c r="E192" s="247"/>
    </row>
    <row r="193" spans="3:5" ht="15">
      <c r="C193" s="247"/>
      <c r="D193" s="247"/>
      <c r="E193" s="247"/>
    </row>
    <row r="194" spans="3:5" ht="15">
      <c r="C194" s="247"/>
      <c r="D194" s="247"/>
      <c r="E194" s="247"/>
    </row>
    <row r="195" spans="3:5" ht="15">
      <c r="C195" s="247"/>
      <c r="D195" s="247"/>
      <c r="E195" s="247"/>
    </row>
    <row r="196" spans="3:5" ht="15">
      <c r="C196" s="247"/>
      <c r="D196" s="247"/>
      <c r="E196" s="247"/>
    </row>
    <row r="197" spans="3:5" ht="15">
      <c r="C197" s="247"/>
      <c r="D197" s="247"/>
      <c r="E197" s="247"/>
    </row>
  </sheetData>
  <pageMargins left="0.86614173228346503" right="0.39370078740157499" top="0.74803149606299202" bottom="0.59055118110236204" header="0.31496062992126" footer="0.511811023622047"/>
  <pageSetup paperSize="9" firstPageNumber="19" orientation="portrait" r:id="rId1"/>
  <headerFooter alignWithMargins="0">
    <oddHeader>&amp;C&amp;"Times New Roman,Regular"&amp;12&amp;P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00000"/>
  </sheetPr>
  <dimension ref="A1:F81"/>
  <sheetViews>
    <sheetView workbookViewId="0"/>
  </sheetViews>
  <sheetFormatPr defaultColWidth="10" defaultRowHeight="13.2"/>
  <cols>
    <col min="1" max="1" width="34.33203125" style="261" customWidth="1"/>
    <col min="2" max="2" width="9.88671875" style="261" customWidth="1"/>
    <col min="3" max="3" width="10.6640625" style="261" customWidth="1"/>
    <col min="4" max="4" width="11.6640625" style="261" customWidth="1"/>
    <col min="5" max="5" width="12.109375" style="261" customWidth="1"/>
    <col min="6" max="6" width="11.33203125" style="261" customWidth="1"/>
    <col min="7" max="16384" width="10" style="261"/>
  </cols>
  <sheetData>
    <row r="1" spans="1:6" ht="20.100000000000001" customHeight="1">
      <c r="A1" s="310" t="s">
        <v>361</v>
      </c>
      <c r="B1" s="260"/>
      <c r="C1" s="260"/>
      <c r="D1" s="260"/>
      <c r="E1" s="260"/>
      <c r="F1" s="260"/>
    </row>
    <row r="2" spans="1:6" ht="20.100000000000001" customHeight="1">
      <c r="A2" s="258"/>
      <c r="B2" s="258"/>
      <c r="C2" s="258"/>
      <c r="D2" s="258"/>
      <c r="E2" s="258"/>
      <c r="F2" s="257"/>
    </row>
    <row r="3" spans="1:6" ht="16.2" customHeight="1">
      <c r="A3" s="244"/>
      <c r="B3" s="321" t="s">
        <v>130</v>
      </c>
      <c r="C3" s="321" t="s">
        <v>130</v>
      </c>
      <c r="D3" s="321" t="s">
        <v>345</v>
      </c>
      <c r="E3" s="321" t="s">
        <v>345</v>
      </c>
      <c r="F3" s="321" t="s">
        <v>346</v>
      </c>
    </row>
    <row r="4" spans="1:6" ht="16.2" customHeight="1">
      <c r="A4" s="254"/>
      <c r="B4" s="320" t="s">
        <v>30</v>
      </c>
      <c r="C4" s="320" t="s">
        <v>246</v>
      </c>
      <c r="D4" s="320" t="s">
        <v>86</v>
      </c>
      <c r="E4" s="320" t="s">
        <v>86</v>
      </c>
      <c r="F4" s="320" t="s">
        <v>347</v>
      </c>
    </row>
    <row r="5" spans="1:6" ht="16.2" customHeight="1">
      <c r="A5" s="254"/>
      <c r="B5" s="256">
        <v>2022</v>
      </c>
      <c r="C5" s="256">
        <v>2022</v>
      </c>
      <c r="D5" s="256" t="s">
        <v>348</v>
      </c>
      <c r="E5" s="256" t="s">
        <v>14</v>
      </c>
      <c r="F5" s="256" t="s">
        <v>14</v>
      </c>
    </row>
    <row r="6" spans="1:6" ht="16.2" customHeight="1">
      <c r="A6" s="254"/>
      <c r="B6" s="255"/>
      <c r="C6" s="255"/>
      <c r="D6" s="255" t="s">
        <v>8</v>
      </c>
      <c r="E6" s="255" t="s">
        <v>349</v>
      </c>
      <c r="F6" s="255" t="s">
        <v>349</v>
      </c>
    </row>
    <row r="7" spans="1:6" ht="20.100000000000001" customHeight="1">
      <c r="A7" s="254"/>
      <c r="B7" s="253"/>
      <c r="C7" s="253"/>
      <c r="D7" s="252"/>
      <c r="E7" s="252"/>
      <c r="F7" s="251"/>
    </row>
    <row r="8" spans="1:6" ht="20.100000000000001" customHeight="1">
      <c r="A8" s="311" t="s">
        <v>362</v>
      </c>
      <c r="B8" s="343">
        <v>166693.57846141534</v>
      </c>
      <c r="C8" s="343">
        <v>341136.91962937161</v>
      </c>
      <c r="D8" s="344">
        <v>95.557432771779233</v>
      </c>
      <c r="E8" s="344">
        <v>114.31798897363717</v>
      </c>
      <c r="F8" s="344">
        <v>106.91472161403991</v>
      </c>
    </row>
    <row r="9" spans="1:6" ht="20.100000000000001" customHeight="1">
      <c r="A9" s="312" t="s">
        <v>351</v>
      </c>
      <c r="B9" s="343"/>
      <c r="C9" s="343"/>
      <c r="D9" s="344"/>
      <c r="E9" s="344"/>
      <c r="F9" s="344"/>
    </row>
    <row r="10" spans="1:6" ht="20.100000000000001" customHeight="1">
      <c r="A10" s="313" t="s">
        <v>352</v>
      </c>
      <c r="B10" s="345">
        <v>164193.17478449413</v>
      </c>
      <c r="C10" s="345">
        <v>335845.42249376315</v>
      </c>
      <c r="D10" s="346">
        <v>95.6545439839457</v>
      </c>
      <c r="E10" s="346">
        <v>114.60887444176346</v>
      </c>
      <c r="F10" s="346">
        <v>107.00414306727293</v>
      </c>
    </row>
    <row r="11" spans="1:6" ht="20.100000000000001" customHeight="1">
      <c r="A11" s="313" t="s">
        <v>353</v>
      </c>
      <c r="B11" s="345">
        <v>2500.4036769212107</v>
      </c>
      <c r="C11" s="345">
        <v>5291.4971356085152</v>
      </c>
      <c r="D11" s="346">
        <v>89.585093223542216</v>
      </c>
      <c r="E11" s="346">
        <v>97.98684769168824</v>
      </c>
      <c r="F11" s="346">
        <v>101.52960991763445</v>
      </c>
    </row>
    <row r="12" spans="1:6" ht="20.100000000000001" customHeight="1">
      <c r="A12" s="312" t="s">
        <v>354</v>
      </c>
      <c r="B12" s="343"/>
      <c r="C12" s="343"/>
      <c r="D12" s="344"/>
      <c r="E12" s="344"/>
      <c r="F12" s="344"/>
    </row>
    <row r="13" spans="1:6" ht="20.100000000000001" customHeight="1">
      <c r="A13" s="313" t="s">
        <v>355</v>
      </c>
      <c r="B13" s="345">
        <v>367.8</v>
      </c>
      <c r="C13" s="345">
        <v>817.7</v>
      </c>
      <c r="D13" s="346">
        <v>81.751500333407435</v>
      </c>
      <c r="E13" s="346">
        <v>159.12607598743196</v>
      </c>
      <c r="F13" s="346">
        <v>110.76381565374874</v>
      </c>
    </row>
    <row r="14" spans="1:6" ht="20.100000000000001" customHeight="1">
      <c r="A14" s="313" t="s">
        <v>356</v>
      </c>
      <c r="B14" s="345">
        <v>7196.0569200241207</v>
      </c>
      <c r="C14" s="345">
        <v>14884.151920049891</v>
      </c>
      <c r="D14" s="346">
        <v>93.600000000000009</v>
      </c>
      <c r="E14" s="346">
        <v>125.70000000000002</v>
      </c>
      <c r="F14" s="346">
        <v>108.47002658582868</v>
      </c>
    </row>
    <row r="15" spans="1:6" ht="20.100000000000001" customHeight="1">
      <c r="A15" s="313" t="s">
        <v>357</v>
      </c>
      <c r="B15" s="345">
        <v>24980.203428612629</v>
      </c>
      <c r="C15" s="345">
        <v>50812.885360993838</v>
      </c>
      <c r="D15" s="346">
        <v>96.7</v>
      </c>
      <c r="E15" s="346">
        <v>109.99999999999999</v>
      </c>
      <c r="F15" s="346">
        <v>96.446035699140282</v>
      </c>
    </row>
    <row r="16" spans="1:6" ht="20.100000000000001" customHeight="1">
      <c r="A16" s="313" t="s">
        <v>358</v>
      </c>
      <c r="B16" s="345">
        <v>134118.81613179858</v>
      </c>
      <c r="C16" s="345">
        <v>274557.3</v>
      </c>
      <c r="D16" s="346">
        <v>95.5</v>
      </c>
      <c r="E16" s="346">
        <v>114.49999999999999</v>
      </c>
      <c r="F16" s="346">
        <v>108.99937227257861</v>
      </c>
    </row>
    <row r="17" spans="1:6" ht="20.100000000000001" customHeight="1">
      <c r="A17" s="313" t="s">
        <v>359</v>
      </c>
      <c r="B17" s="345">
        <v>30.701980980000002</v>
      </c>
      <c r="C17" s="345">
        <v>64.815293179999998</v>
      </c>
      <c r="D17" s="346">
        <v>90</v>
      </c>
      <c r="E17" s="346">
        <v>189.92874098360656</v>
      </c>
      <c r="F17" s="346">
        <v>164.23487439503356</v>
      </c>
    </row>
    <row r="18" spans="1:6" ht="20.100000000000001" customHeight="1">
      <c r="A18" s="313"/>
      <c r="B18" s="323"/>
      <c r="C18" s="323"/>
      <c r="D18" s="322"/>
      <c r="E18" s="322"/>
      <c r="F18" s="322"/>
    </row>
    <row r="19" spans="1:6" ht="20.100000000000001" customHeight="1">
      <c r="A19" s="311" t="s">
        <v>363</v>
      </c>
      <c r="B19" s="343">
        <v>31025.97155662821</v>
      </c>
      <c r="C19" s="343">
        <v>63638.600053224793</v>
      </c>
      <c r="D19" s="344">
        <v>95.134838824371499</v>
      </c>
      <c r="E19" s="344">
        <v>118.62811159587696</v>
      </c>
      <c r="F19" s="344">
        <v>109.88514348303266</v>
      </c>
    </row>
    <row r="20" spans="1:6" ht="20.100000000000001" customHeight="1">
      <c r="A20" s="312" t="s">
        <v>351</v>
      </c>
      <c r="B20" s="343"/>
      <c r="C20" s="343"/>
      <c r="D20" s="344"/>
      <c r="E20" s="344"/>
      <c r="F20" s="344"/>
    </row>
    <row r="21" spans="1:6" ht="20.100000000000001" customHeight="1">
      <c r="A21" s="313" t="s">
        <v>352</v>
      </c>
      <c r="B21" s="345">
        <v>19391.232222892631</v>
      </c>
      <c r="C21" s="345">
        <v>39708.899776272301</v>
      </c>
      <c r="D21" s="346">
        <v>95.440247616745083</v>
      </c>
      <c r="E21" s="346">
        <v>123.5709495790385</v>
      </c>
      <c r="F21" s="346">
        <v>112.01334211269189</v>
      </c>
    </row>
    <row r="22" spans="1:6" ht="20.100000000000001" customHeight="1">
      <c r="A22" s="313" t="s">
        <v>353</v>
      </c>
      <c r="B22" s="345">
        <v>11634.8</v>
      </c>
      <c r="C22" s="345">
        <v>23929.700276952492</v>
      </c>
      <c r="D22" s="346">
        <v>94.63014471920242</v>
      </c>
      <c r="E22" s="346">
        <v>111.21385462113464</v>
      </c>
      <c r="F22" s="346">
        <v>106.52659932997591</v>
      </c>
    </row>
    <row r="23" spans="1:6" ht="20.100000000000001" customHeight="1">
      <c r="A23" s="312" t="s">
        <v>354</v>
      </c>
      <c r="B23" s="343"/>
      <c r="C23" s="343"/>
      <c r="D23" s="344"/>
      <c r="E23" s="344"/>
      <c r="F23" s="344"/>
    </row>
    <row r="24" spans="1:6" ht="20.100000000000001" customHeight="1">
      <c r="A24" s="313" t="s">
        <v>355</v>
      </c>
      <c r="B24" s="345">
        <v>327</v>
      </c>
      <c r="C24" s="345">
        <v>683.6</v>
      </c>
      <c r="D24" s="346">
        <v>91.699383062254626</v>
      </c>
      <c r="E24" s="346">
        <v>274.44127184446558</v>
      </c>
      <c r="F24" s="346">
        <v>138.8408847703075</v>
      </c>
    </row>
    <row r="25" spans="1:6" ht="20.100000000000001" customHeight="1">
      <c r="A25" s="313" t="s">
        <v>356</v>
      </c>
      <c r="B25" s="345">
        <v>15231.95</v>
      </c>
      <c r="C25" s="345">
        <v>31065.545596252538</v>
      </c>
      <c r="D25" s="346">
        <v>96.2</v>
      </c>
      <c r="E25" s="346">
        <v>122.39999999999999</v>
      </c>
      <c r="F25" s="346">
        <v>112.17009442889849</v>
      </c>
    </row>
    <row r="26" spans="1:6" ht="20.100000000000001" customHeight="1">
      <c r="A26" s="313" t="s">
        <v>357</v>
      </c>
      <c r="B26" s="345">
        <v>5573.7983101312893</v>
      </c>
      <c r="C26" s="345">
        <v>11349.7551081948</v>
      </c>
      <c r="D26" s="346">
        <v>96.500000000000014</v>
      </c>
      <c r="E26" s="346">
        <v>108.99999999999999</v>
      </c>
      <c r="F26" s="346">
        <v>99.844754315492864</v>
      </c>
    </row>
    <row r="27" spans="1:6" ht="20.100000000000001" customHeight="1">
      <c r="A27" s="313" t="s">
        <v>358</v>
      </c>
      <c r="B27" s="345">
        <v>9331.1181767630696</v>
      </c>
      <c r="C27" s="345">
        <v>19364.578581884649</v>
      </c>
      <c r="D27" s="346">
        <v>93</v>
      </c>
      <c r="E27" s="346">
        <v>112.39999999999999</v>
      </c>
      <c r="F27" s="346">
        <v>108.02983676601797</v>
      </c>
    </row>
    <row r="28" spans="1:6" ht="20.100000000000001" customHeight="1">
      <c r="A28" s="313" t="s">
        <v>359</v>
      </c>
      <c r="B28" s="345">
        <v>562.12088849280008</v>
      </c>
      <c r="C28" s="345">
        <v>1175.1207668928</v>
      </c>
      <c r="D28" s="346">
        <v>91.7</v>
      </c>
      <c r="E28" s="346">
        <v>320.92897565955087</v>
      </c>
      <c r="F28" s="346">
        <v>270.93265302813143</v>
      </c>
    </row>
    <row r="29" spans="1:6" ht="20.100000000000001" customHeight="1">
      <c r="A29" s="155"/>
      <c r="B29" s="155"/>
      <c r="C29" s="156"/>
      <c r="D29" s="156"/>
      <c r="E29" s="156"/>
      <c r="F29" s="155"/>
    </row>
    <row r="30" spans="1:6" ht="20.100000000000001" customHeight="1">
      <c r="A30" s="155"/>
      <c r="B30" s="155"/>
      <c r="C30" s="156"/>
      <c r="D30" s="156"/>
      <c r="E30" s="156"/>
      <c r="F30" s="155"/>
    </row>
    <row r="31" spans="1:6" ht="20.100000000000001" customHeight="1">
      <c r="A31" s="155"/>
      <c r="B31" s="155"/>
      <c r="C31" s="156"/>
      <c r="D31" s="156"/>
      <c r="E31" s="156"/>
      <c r="F31" s="155"/>
    </row>
    <row r="32" spans="1:6" ht="20.100000000000001" customHeight="1">
      <c r="A32" s="155"/>
      <c r="B32" s="155"/>
      <c r="C32" s="156"/>
      <c r="D32" s="156"/>
      <c r="E32" s="156"/>
      <c r="F32" s="155"/>
    </row>
    <row r="33" spans="1:6" ht="20.100000000000001" customHeight="1">
      <c r="A33" s="155"/>
      <c r="B33" s="155"/>
      <c r="C33" s="156"/>
      <c r="D33" s="156"/>
      <c r="E33" s="156"/>
      <c r="F33" s="155"/>
    </row>
    <row r="34" spans="1:6" ht="15">
      <c r="A34" s="155"/>
      <c r="B34" s="155"/>
      <c r="C34" s="156"/>
      <c r="D34" s="156"/>
      <c r="E34" s="156"/>
      <c r="F34" s="155"/>
    </row>
    <row r="35" spans="1:6" ht="15">
      <c r="A35" s="155"/>
      <c r="B35" s="155"/>
      <c r="C35" s="156"/>
      <c r="D35" s="156"/>
      <c r="E35" s="156"/>
      <c r="F35" s="155"/>
    </row>
    <row r="36" spans="1:6" ht="15">
      <c r="A36" s="155"/>
      <c r="B36" s="155"/>
      <c r="C36" s="156"/>
      <c r="D36" s="156"/>
      <c r="E36" s="156"/>
      <c r="F36" s="155"/>
    </row>
    <row r="37" spans="1:6" ht="15">
      <c r="A37" s="155"/>
      <c r="B37" s="155"/>
      <c r="C37" s="156"/>
      <c r="D37" s="156"/>
      <c r="E37" s="156"/>
      <c r="F37" s="155"/>
    </row>
    <row r="38" spans="1:6" ht="15">
      <c r="A38" s="155"/>
      <c r="B38" s="155"/>
      <c r="C38" s="156"/>
      <c r="D38" s="156"/>
      <c r="E38" s="156"/>
      <c r="F38" s="155"/>
    </row>
    <row r="39" spans="1:6" ht="15">
      <c r="A39" s="249"/>
      <c r="B39" s="249"/>
      <c r="C39" s="250"/>
      <c r="D39" s="250"/>
      <c r="E39" s="250"/>
      <c r="F39" s="249"/>
    </row>
    <row r="40" spans="1:6" ht="15">
      <c r="A40" s="249"/>
      <c r="B40" s="249"/>
      <c r="C40" s="250"/>
      <c r="D40" s="250"/>
      <c r="E40" s="250"/>
      <c r="F40" s="249"/>
    </row>
    <row r="41" spans="1:6" ht="15">
      <c r="A41" s="249"/>
      <c r="B41" s="249"/>
      <c r="C41" s="250"/>
      <c r="D41" s="250"/>
      <c r="E41" s="250"/>
      <c r="F41" s="249"/>
    </row>
    <row r="42" spans="1:6" ht="15">
      <c r="A42" s="249"/>
      <c r="B42" s="249"/>
      <c r="C42" s="250"/>
      <c r="D42" s="250"/>
      <c r="E42" s="250"/>
      <c r="F42" s="249"/>
    </row>
    <row r="43" spans="1:6" ht="15">
      <c r="A43" s="249"/>
      <c r="B43" s="249"/>
      <c r="C43" s="250"/>
      <c r="D43" s="250"/>
      <c r="E43" s="250"/>
      <c r="F43" s="249"/>
    </row>
    <row r="44" spans="1:6" ht="15">
      <c r="A44" s="249"/>
      <c r="B44" s="249"/>
      <c r="C44" s="250"/>
      <c r="D44" s="250"/>
      <c r="E44" s="250"/>
      <c r="F44" s="249"/>
    </row>
    <row r="45" spans="1:6" ht="15">
      <c r="A45" s="249"/>
      <c r="B45" s="249"/>
      <c r="C45" s="250"/>
      <c r="D45" s="250"/>
      <c r="E45" s="250"/>
      <c r="F45" s="249"/>
    </row>
    <row r="46" spans="1:6" ht="15">
      <c r="A46" s="249"/>
      <c r="B46" s="249"/>
      <c r="C46" s="250"/>
      <c r="D46" s="250"/>
      <c r="E46" s="250"/>
      <c r="F46" s="249"/>
    </row>
    <row r="47" spans="1:6" ht="15">
      <c r="A47" s="249"/>
      <c r="B47" s="249"/>
      <c r="C47" s="250"/>
      <c r="D47" s="250"/>
      <c r="E47" s="250"/>
      <c r="F47" s="249"/>
    </row>
    <row r="48" spans="1:6" ht="15">
      <c r="A48" s="249"/>
      <c r="B48" s="249"/>
      <c r="C48" s="250"/>
      <c r="D48" s="250"/>
      <c r="E48" s="250"/>
      <c r="F48" s="249"/>
    </row>
    <row r="49" spans="1:6" ht="15">
      <c r="A49" s="249"/>
      <c r="B49" s="249"/>
      <c r="C49" s="250"/>
      <c r="D49" s="250"/>
      <c r="E49" s="250"/>
      <c r="F49" s="249"/>
    </row>
    <row r="50" spans="1:6" ht="15">
      <c r="A50" s="249"/>
      <c r="B50" s="249"/>
      <c r="C50" s="250"/>
      <c r="D50" s="250"/>
      <c r="E50" s="250"/>
      <c r="F50" s="249"/>
    </row>
    <row r="51" spans="1:6" ht="15">
      <c r="A51" s="249"/>
      <c r="B51" s="249"/>
      <c r="C51" s="250"/>
      <c r="D51" s="250"/>
      <c r="E51" s="250"/>
      <c r="F51" s="249"/>
    </row>
    <row r="52" spans="1:6" ht="15">
      <c r="A52" s="249"/>
      <c r="B52" s="249"/>
      <c r="C52" s="250"/>
      <c r="D52" s="250"/>
      <c r="E52" s="250"/>
      <c r="F52" s="249"/>
    </row>
    <row r="53" spans="1:6" ht="15">
      <c r="A53" s="249"/>
      <c r="B53" s="249"/>
      <c r="C53" s="250"/>
      <c r="D53" s="250"/>
      <c r="E53" s="250"/>
      <c r="F53" s="249"/>
    </row>
    <row r="54" spans="1:6" ht="15">
      <c r="A54" s="249"/>
      <c r="B54" s="249"/>
      <c r="C54" s="250"/>
      <c r="D54" s="250"/>
      <c r="E54" s="250"/>
      <c r="F54" s="249"/>
    </row>
    <row r="55" spans="1:6" ht="15">
      <c r="A55" s="249"/>
      <c r="B55" s="249"/>
      <c r="C55" s="250"/>
      <c r="D55" s="250"/>
      <c r="E55" s="250"/>
      <c r="F55" s="249"/>
    </row>
    <row r="56" spans="1:6" ht="15">
      <c r="A56" s="249"/>
      <c r="B56" s="249"/>
      <c r="C56" s="250"/>
      <c r="D56" s="250"/>
      <c r="E56" s="250"/>
      <c r="F56" s="249"/>
    </row>
    <row r="57" spans="1:6" ht="15">
      <c r="A57" s="249"/>
      <c r="B57" s="249"/>
      <c r="C57" s="250"/>
      <c r="D57" s="250"/>
      <c r="E57" s="250"/>
      <c r="F57" s="249"/>
    </row>
    <row r="58" spans="1:6" ht="15">
      <c r="A58" s="249"/>
      <c r="B58" s="249"/>
      <c r="C58" s="250"/>
      <c r="D58" s="250"/>
      <c r="E58" s="250"/>
      <c r="F58" s="249"/>
    </row>
    <row r="59" spans="1:6" ht="15">
      <c r="A59" s="249"/>
      <c r="B59" s="249"/>
      <c r="C59" s="250"/>
      <c r="D59" s="250"/>
      <c r="E59" s="250"/>
      <c r="F59" s="249"/>
    </row>
    <row r="60" spans="1:6" ht="15">
      <c r="A60" s="249"/>
      <c r="B60" s="249"/>
      <c r="C60" s="250"/>
      <c r="D60" s="250"/>
      <c r="E60" s="250"/>
      <c r="F60" s="249"/>
    </row>
    <row r="61" spans="1:6" ht="15">
      <c r="A61" s="249"/>
      <c r="B61" s="249"/>
      <c r="C61" s="250"/>
      <c r="D61" s="250"/>
      <c r="E61" s="250"/>
      <c r="F61" s="249"/>
    </row>
    <row r="62" spans="1:6" ht="15">
      <c r="A62" s="249"/>
      <c r="B62" s="249"/>
      <c r="C62" s="250"/>
      <c r="D62" s="250"/>
      <c r="E62" s="250"/>
      <c r="F62" s="249"/>
    </row>
    <row r="63" spans="1:6" ht="15">
      <c r="A63" s="249"/>
      <c r="B63" s="249"/>
      <c r="C63" s="250"/>
      <c r="D63" s="250"/>
      <c r="E63" s="250"/>
      <c r="F63" s="249"/>
    </row>
    <row r="64" spans="1:6" ht="15">
      <c r="A64" s="249"/>
      <c r="B64" s="249"/>
      <c r="C64" s="250"/>
      <c r="D64" s="250"/>
      <c r="E64" s="250"/>
      <c r="F64" s="249"/>
    </row>
    <row r="65" spans="1:6" ht="15">
      <c r="A65" s="249"/>
      <c r="B65" s="249"/>
      <c r="C65" s="250"/>
      <c r="D65" s="250"/>
      <c r="E65" s="250"/>
      <c r="F65" s="249"/>
    </row>
    <row r="66" spans="1:6" ht="15">
      <c r="A66" s="249"/>
      <c r="B66" s="249"/>
      <c r="C66" s="250"/>
      <c r="D66" s="250"/>
      <c r="E66" s="250"/>
      <c r="F66" s="249"/>
    </row>
    <row r="67" spans="1:6" ht="15">
      <c r="A67" s="249"/>
      <c r="B67" s="249"/>
      <c r="C67" s="250"/>
      <c r="D67" s="250"/>
      <c r="E67" s="250"/>
      <c r="F67" s="249"/>
    </row>
    <row r="68" spans="1:6" ht="15">
      <c r="A68" s="249"/>
      <c r="B68" s="249"/>
      <c r="C68" s="250"/>
      <c r="D68" s="250"/>
      <c r="E68" s="250"/>
      <c r="F68" s="249"/>
    </row>
    <row r="69" spans="1:6" ht="15">
      <c r="A69" s="249"/>
      <c r="B69" s="249"/>
      <c r="C69" s="250"/>
      <c r="D69" s="250"/>
      <c r="E69" s="250"/>
      <c r="F69" s="249"/>
    </row>
    <row r="70" spans="1:6" ht="15">
      <c r="A70" s="249"/>
      <c r="B70" s="249"/>
      <c r="C70" s="250"/>
      <c r="D70" s="250"/>
      <c r="E70" s="250"/>
      <c r="F70" s="249"/>
    </row>
    <row r="71" spans="1:6" ht="15">
      <c r="A71" s="249"/>
      <c r="B71" s="249"/>
      <c r="C71" s="250"/>
      <c r="D71" s="250"/>
      <c r="E71" s="250"/>
      <c r="F71" s="249"/>
    </row>
    <row r="72" spans="1:6" ht="15.6">
      <c r="A72" s="243"/>
      <c r="B72" s="243"/>
      <c r="C72" s="243"/>
      <c r="D72" s="243"/>
      <c r="E72" s="243"/>
      <c r="F72" s="243"/>
    </row>
    <row r="73" spans="1:6" ht="15.6">
      <c r="A73" s="243"/>
      <c r="B73" s="243"/>
      <c r="C73" s="243"/>
      <c r="D73" s="243"/>
      <c r="E73" s="243"/>
      <c r="F73" s="243"/>
    </row>
    <row r="74" spans="1:6" ht="15.6">
      <c r="A74" s="243"/>
      <c r="B74" s="243"/>
      <c r="C74" s="243"/>
      <c r="D74" s="243"/>
      <c r="E74" s="243"/>
      <c r="F74" s="243"/>
    </row>
    <row r="75" spans="1:6" ht="15.6">
      <c r="A75" s="243"/>
      <c r="B75" s="243"/>
      <c r="C75" s="243"/>
      <c r="D75" s="243"/>
      <c r="E75" s="243"/>
      <c r="F75" s="243"/>
    </row>
    <row r="76" spans="1:6" ht="15.6">
      <c r="A76" s="243"/>
      <c r="B76" s="243"/>
      <c r="C76" s="243"/>
      <c r="D76" s="243"/>
      <c r="E76" s="243"/>
      <c r="F76" s="243"/>
    </row>
    <row r="77" spans="1:6" ht="15.6">
      <c r="A77" s="243"/>
      <c r="B77" s="243"/>
      <c r="C77" s="243"/>
      <c r="D77" s="243"/>
      <c r="E77" s="243"/>
      <c r="F77" s="243"/>
    </row>
    <row r="78" spans="1:6" ht="15.6">
      <c r="A78" s="243"/>
      <c r="B78" s="243"/>
      <c r="C78" s="243"/>
      <c r="D78" s="243"/>
      <c r="E78" s="243"/>
      <c r="F78" s="243"/>
    </row>
    <row r="79" spans="1:6" ht="15.6">
      <c r="A79" s="243"/>
      <c r="B79" s="243"/>
      <c r="C79" s="243"/>
      <c r="D79" s="243"/>
      <c r="E79" s="243"/>
      <c r="F79" s="243"/>
    </row>
    <row r="80" spans="1:6" ht="15.6">
      <c r="A80" s="243"/>
      <c r="B80" s="243"/>
      <c r="C80" s="243"/>
      <c r="D80" s="243"/>
      <c r="E80" s="243"/>
      <c r="F80" s="243"/>
    </row>
    <row r="81" spans="1:6" ht="15.6">
      <c r="A81" s="243"/>
      <c r="B81" s="243"/>
      <c r="C81" s="243"/>
      <c r="D81" s="243"/>
      <c r="E81" s="243"/>
      <c r="F81" s="243"/>
    </row>
  </sheetData>
  <pageMargins left="0.86614173228346503" right="0.39370078740157499" top="0.74803149606299202" bottom="0.59055118110236204" header="0.31496062992126" footer="0.511811023622047"/>
  <pageSetup paperSize="9" orientation="portrait" r:id="rId1"/>
  <headerFooter alignWithMargins="0">
    <oddHeader>&amp;C&amp;"Times New Roman,Regular"&amp;12&amp;P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00000"/>
  </sheetPr>
  <dimension ref="A1:G198"/>
  <sheetViews>
    <sheetView workbookViewId="0">
      <selection activeCell="K17" sqref="K17"/>
    </sheetView>
  </sheetViews>
  <sheetFormatPr defaultColWidth="8.6640625" defaultRowHeight="14.4"/>
  <cols>
    <col min="1" max="1" width="1.6640625" style="316" customWidth="1"/>
    <col min="2" max="2" width="36.44140625" style="316" customWidth="1"/>
    <col min="3" max="3" width="11.44140625" style="316" customWidth="1"/>
    <col min="4" max="5" width="9.5546875" style="316" customWidth="1"/>
    <col min="6" max="6" width="11.6640625" style="316" customWidth="1"/>
    <col min="7" max="7" width="11" style="316" customWidth="1"/>
    <col min="8" max="16384" width="8.6640625" style="316"/>
  </cols>
  <sheetData>
    <row r="1" spans="1:7" ht="20.25" customHeight="1">
      <c r="A1" s="266" t="s">
        <v>364</v>
      </c>
      <c r="B1" s="260"/>
      <c r="C1" s="260"/>
      <c r="D1" s="260"/>
      <c r="E1" s="260"/>
      <c r="F1" s="260"/>
      <c r="G1" s="260"/>
    </row>
    <row r="2" spans="1:7" ht="15" customHeight="1">
      <c r="A2" s="259"/>
      <c r="B2" s="258"/>
      <c r="C2" s="258"/>
      <c r="D2" s="258"/>
      <c r="E2" s="258"/>
      <c r="F2" s="258"/>
      <c r="G2" s="257" t="s">
        <v>365</v>
      </c>
    </row>
    <row r="3" spans="1:7" ht="14.4" customHeight="1">
      <c r="A3" s="244"/>
      <c r="B3" s="244"/>
      <c r="C3" s="321" t="s">
        <v>11</v>
      </c>
      <c r="D3" s="321" t="s">
        <v>130</v>
      </c>
      <c r="E3" s="321" t="s">
        <v>130</v>
      </c>
      <c r="F3" s="321" t="s">
        <v>345</v>
      </c>
      <c r="G3" s="321" t="s">
        <v>346</v>
      </c>
    </row>
    <row r="4" spans="1:7" ht="14.4" customHeight="1">
      <c r="A4" s="254"/>
      <c r="B4" s="254"/>
      <c r="C4" s="320" t="s">
        <v>29</v>
      </c>
      <c r="D4" s="320" t="s">
        <v>30</v>
      </c>
      <c r="E4" s="320" t="s">
        <v>246</v>
      </c>
      <c r="F4" s="320" t="s">
        <v>86</v>
      </c>
      <c r="G4" s="320" t="s">
        <v>347</v>
      </c>
    </row>
    <row r="5" spans="1:7" ht="14.4" customHeight="1">
      <c r="A5" s="254"/>
      <c r="B5" s="254"/>
      <c r="C5" s="256">
        <v>2022</v>
      </c>
      <c r="D5" s="256">
        <v>2022</v>
      </c>
      <c r="E5" s="256">
        <v>2022</v>
      </c>
      <c r="F5" s="256" t="s">
        <v>14</v>
      </c>
      <c r="G5" s="256" t="s">
        <v>14</v>
      </c>
    </row>
    <row r="6" spans="1:7" ht="14.4" customHeight="1">
      <c r="A6" s="254"/>
      <c r="B6" s="254"/>
      <c r="C6" s="255"/>
      <c r="D6" s="255"/>
      <c r="E6" s="255"/>
      <c r="F6" s="255" t="s">
        <v>349</v>
      </c>
      <c r="G6" s="255" t="s">
        <v>349</v>
      </c>
    </row>
    <row r="7" spans="1:7" ht="9" customHeight="1">
      <c r="A7" s="254"/>
      <c r="B7" s="254"/>
      <c r="C7" s="253"/>
      <c r="D7" s="253"/>
      <c r="E7" s="253"/>
      <c r="F7" s="252"/>
      <c r="G7" s="251"/>
    </row>
    <row r="8" spans="1:7" ht="15.45" customHeight="1">
      <c r="A8" s="262" t="s">
        <v>57</v>
      </c>
      <c r="B8" s="335"/>
      <c r="C8" s="332">
        <v>19727</v>
      </c>
      <c r="D8" s="332">
        <v>29517</v>
      </c>
      <c r="E8" s="332">
        <v>49244</v>
      </c>
      <c r="F8" s="331">
        <v>269.56164383561645</v>
      </c>
      <c r="G8" s="331">
        <v>171.66562086035</v>
      </c>
    </row>
    <row r="9" spans="1:7" ht="15.45" customHeight="1">
      <c r="A9" s="265" t="s">
        <v>366</v>
      </c>
      <c r="B9" s="338"/>
      <c r="C9" s="337"/>
      <c r="D9" s="337"/>
      <c r="E9" s="337"/>
      <c r="F9" s="336"/>
      <c r="G9" s="336"/>
    </row>
    <row r="10" spans="1:7" ht="15.45" customHeight="1">
      <c r="A10" s="259"/>
      <c r="B10" s="263" t="s">
        <v>359</v>
      </c>
      <c r="C10" s="330">
        <v>17361</v>
      </c>
      <c r="D10" s="330">
        <v>25875</v>
      </c>
      <c r="E10" s="330">
        <v>43236</v>
      </c>
      <c r="F10" s="329">
        <v>356.99503311258275</v>
      </c>
      <c r="G10" s="329">
        <v>235.41326363933356</v>
      </c>
    </row>
    <row r="11" spans="1:7" ht="15.45" customHeight="1">
      <c r="A11" s="259"/>
      <c r="B11" s="263" t="s">
        <v>356</v>
      </c>
      <c r="C11" s="330">
        <v>10</v>
      </c>
      <c r="D11" s="330">
        <v>18</v>
      </c>
      <c r="E11" s="330">
        <v>28</v>
      </c>
      <c r="F11" s="329">
        <v>105.88235294117648</v>
      </c>
      <c r="G11" s="329">
        <v>46.666666666666664</v>
      </c>
    </row>
    <row r="12" spans="1:7" ht="15.45" customHeight="1">
      <c r="A12" s="259"/>
      <c r="B12" s="263" t="s">
        <v>358</v>
      </c>
      <c r="C12" s="330">
        <v>2356</v>
      </c>
      <c r="D12" s="330">
        <v>3624</v>
      </c>
      <c r="E12" s="330">
        <v>5980</v>
      </c>
      <c r="F12" s="329">
        <v>98.344640434192669</v>
      </c>
      <c r="G12" s="329">
        <v>58.284600389863549</v>
      </c>
    </row>
    <row r="13" spans="1:7" ht="15.45" customHeight="1">
      <c r="A13" s="264" t="s">
        <v>367</v>
      </c>
      <c r="B13" s="335"/>
      <c r="C13" s="330"/>
      <c r="D13" s="330"/>
      <c r="E13" s="330"/>
      <c r="F13" s="329"/>
      <c r="G13" s="329"/>
    </row>
    <row r="14" spans="1:7" ht="15.45" customHeight="1">
      <c r="A14" s="259"/>
      <c r="B14" s="328" t="s">
        <v>368</v>
      </c>
      <c r="C14" s="332">
        <v>13847</v>
      </c>
      <c r="D14" s="332">
        <v>18876</v>
      </c>
      <c r="E14" s="332">
        <v>32723</v>
      </c>
      <c r="F14" s="331">
        <v>210.76373380973646</v>
      </c>
      <c r="G14" s="331">
        <v>132.06473484542741</v>
      </c>
    </row>
    <row r="15" spans="1:7" ht="15.45" customHeight="1">
      <c r="A15" s="259"/>
      <c r="B15" s="513" t="s">
        <v>369</v>
      </c>
      <c r="C15" s="334">
        <v>3048</v>
      </c>
      <c r="D15" s="334">
        <v>4031</v>
      </c>
      <c r="E15" s="334">
        <v>7079</v>
      </c>
      <c r="F15" s="333">
        <v>133.47682119205297</v>
      </c>
      <c r="G15" s="333">
        <v>68.97593296307123</v>
      </c>
    </row>
    <row r="16" spans="1:7" ht="15.45" customHeight="1">
      <c r="A16" s="259"/>
      <c r="B16" s="513" t="s">
        <v>370</v>
      </c>
      <c r="C16" s="334">
        <v>3564</v>
      </c>
      <c r="D16" s="334">
        <v>5079</v>
      </c>
      <c r="E16" s="334">
        <v>8643</v>
      </c>
      <c r="F16" s="333">
        <v>185.77176298463789</v>
      </c>
      <c r="G16" s="333">
        <v>130.22449902064187</v>
      </c>
    </row>
    <row r="17" spans="1:7" ht="15.45" customHeight="1">
      <c r="A17" s="259"/>
      <c r="B17" s="513" t="s">
        <v>371</v>
      </c>
      <c r="C17" s="330">
        <v>1168</v>
      </c>
      <c r="D17" s="330">
        <v>1587</v>
      </c>
      <c r="E17" s="330">
        <v>2755</v>
      </c>
      <c r="F17" s="329">
        <v>204.7741935483871</v>
      </c>
      <c r="G17" s="329">
        <v>171.54420921544209</v>
      </c>
    </row>
    <row r="18" spans="1:7" ht="15.45" customHeight="1">
      <c r="A18" s="259"/>
      <c r="B18" s="513" t="s">
        <v>372</v>
      </c>
      <c r="C18" s="330">
        <v>1495</v>
      </c>
      <c r="D18" s="330">
        <v>2899</v>
      </c>
      <c r="E18" s="330">
        <v>4394</v>
      </c>
      <c r="F18" s="329">
        <v>721.14427860696514</v>
      </c>
      <c r="G18" s="329">
        <v>309.43661971830988</v>
      </c>
    </row>
    <row r="19" spans="1:7" ht="15.45" customHeight="1">
      <c r="A19" s="259"/>
      <c r="B19" s="513" t="s">
        <v>373</v>
      </c>
      <c r="C19" s="330">
        <v>177</v>
      </c>
      <c r="D19" s="330">
        <v>458</v>
      </c>
      <c r="E19" s="330">
        <v>635</v>
      </c>
      <c r="F19" s="329">
        <v>482.10526315789474</v>
      </c>
      <c r="G19" s="329">
        <v>322.33502538071065</v>
      </c>
    </row>
    <row r="20" spans="1:7" ht="15.45" customHeight="1">
      <c r="A20" s="259"/>
      <c r="B20" s="513" t="s">
        <v>374</v>
      </c>
      <c r="C20" s="330">
        <v>360</v>
      </c>
      <c r="D20" s="330">
        <v>477</v>
      </c>
      <c r="E20" s="330">
        <v>837</v>
      </c>
      <c r="F20" s="329">
        <v>169.14893617021275</v>
      </c>
      <c r="G20" s="329">
        <v>158.8235294117647</v>
      </c>
    </row>
    <row r="21" spans="1:7" ht="15.45" customHeight="1">
      <c r="A21" s="259"/>
      <c r="B21" s="513" t="s">
        <v>375</v>
      </c>
      <c r="C21" s="330">
        <v>116</v>
      </c>
      <c r="D21" s="330">
        <v>310</v>
      </c>
      <c r="E21" s="330">
        <v>426</v>
      </c>
      <c r="F21" s="329">
        <v>756.09756097560967</v>
      </c>
      <c r="G21" s="329">
        <v>376.99115044247787</v>
      </c>
    </row>
    <row r="22" spans="1:7" ht="15.45" customHeight="1">
      <c r="A22" s="259"/>
      <c r="B22" s="513" t="s">
        <v>376</v>
      </c>
      <c r="C22" s="330">
        <v>176</v>
      </c>
      <c r="D22" s="330">
        <v>218</v>
      </c>
      <c r="E22" s="330">
        <v>394</v>
      </c>
      <c r="F22" s="329">
        <v>159.12408759124088</v>
      </c>
      <c r="G22" s="329">
        <v>156.34920634920636</v>
      </c>
    </row>
    <row r="23" spans="1:7" ht="15.45" customHeight="1">
      <c r="A23" s="259"/>
      <c r="B23" s="513" t="s">
        <v>377</v>
      </c>
      <c r="C23" s="330">
        <v>143</v>
      </c>
      <c r="D23" s="330">
        <v>728</v>
      </c>
      <c r="E23" s="330">
        <v>871</v>
      </c>
      <c r="F23" s="329">
        <v>4044.4444444444443</v>
      </c>
      <c r="G23" s="329">
        <v>1193.1506849315069</v>
      </c>
    </row>
    <row r="24" spans="1:7" ht="15.45" customHeight="1">
      <c r="A24" s="259"/>
      <c r="B24" s="513" t="s">
        <v>378</v>
      </c>
      <c r="C24" s="330">
        <v>82</v>
      </c>
      <c r="D24" s="330">
        <v>100</v>
      </c>
      <c r="E24" s="330">
        <v>182</v>
      </c>
      <c r="F24" s="329">
        <v>156.25</v>
      </c>
      <c r="G24" s="329">
        <v>170.09345794392522</v>
      </c>
    </row>
    <row r="25" spans="1:7" ht="15.45" customHeight="1">
      <c r="A25" s="259"/>
      <c r="B25" s="513" t="s">
        <v>379</v>
      </c>
      <c r="C25" s="330">
        <v>1702</v>
      </c>
      <c r="D25" s="330">
        <v>1817</v>
      </c>
      <c r="E25" s="330">
        <v>3519</v>
      </c>
      <c r="F25" s="329">
        <v>193.29787234042553</v>
      </c>
      <c r="G25" s="329">
        <v>139.42155309033279</v>
      </c>
    </row>
    <row r="26" spans="1:7" ht="27" customHeight="1">
      <c r="A26" s="259"/>
      <c r="B26" s="513" t="s">
        <v>380</v>
      </c>
      <c r="C26" s="330">
        <v>1</v>
      </c>
      <c r="D26" s="330">
        <v>2</v>
      </c>
      <c r="E26" s="330">
        <v>3</v>
      </c>
      <c r="F26" s="329"/>
      <c r="G26" s="329">
        <v>150</v>
      </c>
    </row>
    <row r="27" spans="1:7" ht="15.45" customHeight="1">
      <c r="A27" s="259"/>
      <c r="B27" s="513" t="s">
        <v>381</v>
      </c>
      <c r="C27" s="330">
        <v>1815</v>
      </c>
      <c r="D27" s="330">
        <v>1170</v>
      </c>
      <c r="E27" s="330">
        <v>2985</v>
      </c>
      <c r="F27" s="329">
        <v>261.16071428571428</v>
      </c>
      <c r="G27" s="329">
        <v>282.40302743614001</v>
      </c>
    </row>
    <row r="28" spans="1:7" ht="15.45" customHeight="1">
      <c r="A28" s="259"/>
      <c r="B28" s="328" t="s">
        <v>382</v>
      </c>
      <c r="C28" s="327">
        <v>1226</v>
      </c>
      <c r="D28" s="327">
        <v>3600</v>
      </c>
      <c r="E28" s="327">
        <v>4826</v>
      </c>
      <c r="F28" s="326">
        <v>891.08910891089113</v>
      </c>
      <c r="G28" s="326">
        <v>542.24719101123594</v>
      </c>
    </row>
    <row r="29" spans="1:7" ht="15.45" customHeight="1">
      <c r="A29" s="259"/>
      <c r="B29" s="263" t="s">
        <v>383</v>
      </c>
      <c r="C29" s="330">
        <v>883</v>
      </c>
      <c r="D29" s="330">
        <v>2966</v>
      </c>
      <c r="E29" s="330">
        <v>3849</v>
      </c>
      <c r="F29" s="329">
        <v>1115.0375939849623</v>
      </c>
      <c r="G29" s="329">
        <v>667.07105719237438</v>
      </c>
    </row>
    <row r="30" spans="1:7" ht="15.45" customHeight="1">
      <c r="A30" s="259"/>
      <c r="B30" s="263" t="s">
        <v>384</v>
      </c>
      <c r="C30" s="330">
        <v>132</v>
      </c>
      <c r="D30" s="330">
        <v>430</v>
      </c>
      <c r="E30" s="330">
        <v>562</v>
      </c>
      <c r="F30" s="329">
        <v>860</v>
      </c>
      <c r="G30" s="329">
        <v>456.91056910569108</v>
      </c>
    </row>
    <row r="31" spans="1:7" ht="15.45" customHeight="1">
      <c r="A31" s="259"/>
      <c r="B31" s="263" t="s">
        <v>385</v>
      </c>
      <c r="C31" s="330">
        <v>211</v>
      </c>
      <c r="D31" s="330">
        <v>204</v>
      </c>
      <c r="E31" s="330">
        <v>415</v>
      </c>
      <c r="F31" s="329">
        <v>231.81818181818184</v>
      </c>
      <c r="G31" s="329">
        <v>218.42105263157893</v>
      </c>
    </row>
    <row r="32" spans="1:7" ht="15.45" customHeight="1">
      <c r="A32" s="259"/>
      <c r="B32" s="328" t="s">
        <v>386</v>
      </c>
      <c r="C32" s="332">
        <v>4337</v>
      </c>
      <c r="D32" s="332">
        <v>5793</v>
      </c>
      <c r="E32" s="332">
        <v>10130</v>
      </c>
      <c r="F32" s="331">
        <v>425.95588235294122</v>
      </c>
      <c r="G32" s="331">
        <v>398.0353634577603</v>
      </c>
    </row>
    <row r="33" spans="1:7" s="317" customFormat="1" ht="15.45" customHeight="1">
      <c r="A33" s="259"/>
      <c r="B33" s="263" t="s">
        <v>387</v>
      </c>
      <c r="C33" s="330">
        <v>1712</v>
      </c>
      <c r="D33" s="330">
        <v>2107</v>
      </c>
      <c r="E33" s="330">
        <v>3819</v>
      </c>
      <c r="F33" s="329">
        <v>1633.3333333333333</v>
      </c>
      <c r="G33" s="329">
        <v>1809.9526066350713</v>
      </c>
    </row>
    <row r="34" spans="1:7" ht="15.45" customHeight="1">
      <c r="A34" s="259"/>
      <c r="B34" s="263" t="s">
        <v>388</v>
      </c>
      <c r="C34" s="330">
        <v>391</v>
      </c>
      <c r="D34" s="330">
        <v>481</v>
      </c>
      <c r="E34" s="330">
        <v>872</v>
      </c>
      <c r="F34" s="329">
        <v>295.09202453987729</v>
      </c>
      <c r="G34" s="329">
        <v>278.59424920127799</v>
      </c>
    </row>
    <row r="35" spans="1:7" ht="15.45" customHeight="1">
      <c r="A35" s="259"/>
      <c r="B35" s="263" t="s">
        <v>389</v>
      </c>
      <c r="C35" s="330">
        <v>322</v>
      </c>
      <c r="D35" s="330">
        <v>629</v>
      </c>
      <c r="E35" s="330">
        <v>951</v>
      </c>
      <c r="F35" s="329">
        <v>388.27160493827159</v>
      </c>
      <c r="G35" s="329">
        <v>313.86138613861385</v>
      </c>
    </row>
    <row r="36" spans="1:7" ht="15.45" customHeight="1">
      <c r="A36" s="259"/>
      <c r="B36" s="263" t="s">
        <v>390</v>
      </c>
      <c r="C36" s="330">
        <v>273</v>
      </c>
      <c r="D36" s="330">
        <v>759</v>
      </c>
      <c r="E36" s="330">
        <v>1032</v>
      </c>
      <c r="F36" s="329">
        <v>782.47422680412365</v>
      </c>
      <c r="G36" s="329">
        <v>576.53631284916196</v>
      </c>
    </row>
    <row r="37" spans="1:7" ht="15.45" customHeight="1">
      <c r="A37" s="259"/>
      <c r="B37" s="263" t="s">
        <v>391</v>
      </c>
      <c r="C37" s="330">
        <v>103</v>
      </c>
      <c r="D37" s="330">
        <v>164</v>
      </c>
      <c r="E37" s="330">
        <v>267</v>
      </c>
      <c r="F37" s="329">
        <v>341.66666666666663</v>
      </c>
      <c r="G37" s="329">
        <v>264.3564356435644</v>
      </c>
    </row>
    <row r="38" spans="1:7" ht="15.45" customHeight="1">
      <c r="A38" s="259"/>
      <c r="B38" s="263" t="s">
        <v>392</v>
      </c>
      <c r="C38" s="330">
        <v>144</v>
      </c>
      <c r="D38" s="330">
        <v>143</v>
      </c>
      <c r="E38" s="330">
        <v>287</v>
      </c>
      <c r="F38" s="329">
        <v>183.33333333333331</v>
      </c>
      <c r="G38" s="329">
        <v>207.97101449275362</v>
      </c>
    </row>
    <row r="39" spans="1:7" ht="15.45" customHeight="1">
      <c r="A39" s="259"/>
      <c r="B39" s="263" t="s">
        <v>393</v>
      </c>
      <c r="C39" s="330">
        <v>24</v>
      </c>
      <c r="D39" s="330">
        <v>81</v>
      </c>
      <c r="E39" s="330">
        <v>105</v>
      </c>
      <c r="F39" s="329">
        <v>426.31578947368428</v>
      </c>
      <c r="G39" s="329">
        <v>238.63636363636363</v>
      </c>
    </row>
    <row r="40" spans="1:7" ht="15.45" customHeight="1">
      <c r="A40" s="259"/>
      <c r="B40" s="263" t="s">
        <v>394</v>
      </c>
      <c r="C40" s="330">
        <v>93</v>
      </c>
      <c r="D40" s="330">
        <v>129</v>
      </c>
      <c r="E40" s="330">
        <v>222</v>
      </c>
      <c r="F40" s="329">
        <v>263.26530612244898</v>
      </c>
      <c r="G40" s="329">
        <v>281.01265822784808</v>
      </c>
    </row>
    <row r="41" spans="1:7" ht="15.45" customHeight="1">
      <c r="A41" s="259"/>
      <c r="B41" s="263" t="s">
        <v>395</v>
      </c>
      <c r="C41" s="330">
        <v>70</v>
      </c>
      <c r="D41" s="330">
        <v>71</v>
      </c>
      <c r="E41" s="330">
        <v>141</v>
      </c>
      <c r="F41" s="329">
        <v>186.84210526315789</v>
      </c>
      <c r="G41" s="329">
        <v>198.59154929577466</v>
      </c>
    </row>
    <row r="42" spans="1:7" ht="15.45" customHeight="1">
      <c r="A42" s="259"/>
      <c r="B42" s="263" t="s">
        <v>396</v>
      </c>
      <c r="C42" s="330">
        <v>23</v>
      </c>
      <c r="D42" s="330">
        <v>73</v>
      </c>
      <c r="E42" s="330">
        <v>96</v>
      </c>
      <c r="F42" s="329">
        <v>811.11111111111109</v>
      </c>
      <c r="G42" s="329">
        <v>505.26315789473682</v>
      </c>
    </row>
    <row r="43" spans="1:7" ht="15.45" customHeight="1">
      <c r="A43" s="259"/>
      <c r="B43" s="263" t="s">
        <v>397</v>
      </c>
      <c r="C43" s="330">
        <v>9</v>
      </c>
      <c r="D43" s="330">
        <v>24</v>
      </c>
      <c r="E43" s="330">
        <v>33</v>
      </c>
      <c r="F43" s="329">
        <v>342.85714285714283</v>
      </c>
      <c r="G43" s="329">
        <v>220.00000000000003</v>
      </c>
    </row>
    <row r="44" spans="1:7" ht="15.45" customHeight="1">
      <c r="A44" s="259"/>
      <c r="B44" s="263" t="s">
        <v>398</v>
      </c>
      <c r="C44" s="330">
        <v>33</v>
      </c>
      <c r="D44" s="330"/>
      <c r="E44" s="330">
        <v>33</v>
      </c>
      <c r="F44" s="329"/>
      <c r="G44" s="329">
        <v>117.85714285714286</v>
      </c>
    </row>
    <row r="45" spans="1:7" ht="15.45" customHeight="1">
      <c r="A45" s="259"/>
      <c r="B45" s="263" t="s">
        <v>399</v>
      </c>
      <c r="C45" s="330">
        <v>50</v>
      </c>
      <c r="D45" s="330">
        <v>77</v>
      </c>
      <c r="E45" s="330">
        <v>127</v>
      </c>
      <c r="F45" s="329">
        <v>226.47058823529412</v>
      </c>
      <c r="G45" s="329">
        <v>215.25423728813558</v>
      </c>
    </row>
    <row r="46" spans="1:7" ht="15.45" customHeight="1">
      <c r="A46" s="259"/>
      <c r="B46" s="263" t="s">
        <v>381</v>
      </c>
      <c r="C46" s="330">
        <v>1090</v>
      </c>
      <c r="D46" s="330">
        <v>1055</v>
      </c>
      <c r="E46" s="330">
        <v>2145</v>
      </c>
      <c r="F46" s="329">
        <v>208.08678500986196</v>
      </c>
      <c r="G46" s="329">
        <v>217.76649746192894</v>
      </c>
    </row>
    <row r="47" spans="1:7" ht="15.45" customHeight="1">
      <c r="A47" s="249"/>
      <c r="B47" s="328" t="s">
        <v>400</v>
      </c>
      <c r="C47" s="327">
        <v>237</v>
      </c>
      <c r="D47" s="327">
        <v>1127</v>
      </c>
      <c r="E47" s="327">
        <v>1364</v>
      </c>
      <c r="F47" s="326">
        <v>828.67647058823536</v>
      </c>
      <c r="G47" s="326">
        <v>530.73929961089493</v>
      </c>
    </row>
    <row r="48" spans="1:7" ht="15.45" customHeight="1">
      <c r="A48" s="249"/>
      <c r="B48" s="263" t="s">
        <v>401</v>
      </c>
      <c r="C48" s="330">
        <v>214</v>
      </c>
      <c r="D48" s="330">
        <v>1080</v>
      </c>
      <c r="E48" s="330">
        <v>1294</v>
      </c>
      <c r="F48" s="329">
        <v>870.96774193548379</v>
      </c>
      <c r="G48" s="329">
        <v>588.18181818181813</v>
      </c>
    </row>
    <row r="49" spans="1:7" ht="15.45" customHeight="1">
      <c r="A49" s="249"/>
      <c r="B49" s="263" t="s">
        <v>402</v>
      </c>
      <c r="C49" s="330">
        <v>21</v>
      </c>
      <c r="D49" s="330">
        <v>40</v>
      </c>
      <c r="E49" s="330">
        <v>61</v>
      </c>
      <c r="F49" s="329">
        <v>333.33333333333337</v>
      </c>
      <c r="G49" s="329">
        <v>169.44444444444443</v>
      </c>
    </row>
    <row r="50" spans="1:7" ht="15.45" customHeight="1">
      <c r="A50" s="249"/>
      <c r="B50" s="263" t="s">
        <v>403</v>
      </c>
      <c r="C50" s="330">
        <v>2</v>
      </c>
      <c r="D50" s="330">
        <v>7</v>
      </c>
      <c r="E50" s="330">
        <v>9</v>
      </c>
      <c r="F50" s="329"/>
      <c r="G50" s="329">
        <v>900</v>
      </c>
    </row>
    <row r="51" spans="1:7" ht="15.45" customHeight="1">
      <c r="A51" s="249"/>
      <c r="B51" s="328" t="s">
        <v>404</v>
      </c>
      <c r="C51" s="327">
        <v>80</v>
      </c>
      <c r="D51" s="327">
        <v>121</v>
      </c>
      <c r="E51" s="327">
        <v>201</v>
      </c>
      <c r="F51" s="326">
        <v>128.72340425531914</v>
      </c>
      <c r="G51" s="326">
        <v>93.055555555555557</v>
      </c>
    </row>
    <row r="52" spans="1:7" ht="18" customHeight="1">
      <c r="A52" s="249"/>
      <c r="B52" s="325"/>
      <c r="C52" s="325"/>
      <c r="D52" s="325"/>
      <c r="E52" s="325"/>
      <c r="F52" s="325"/>
      <c r="G52" s="325"/>
    </row>
    <row r="53" spans="1:7" ht="18" customHeight="1">
      <c r="A53" s="249"/>
      <c r="B53" s="249"/>
      <c r="C53" s="249"/>
      <c r="D53" s="249"/>
      <c r="E53" s="250"/>
      <c r="F53" s="250"/>
      <c r="G53" s="249"/>
    </row>
    <row r="54" spans="1:7" ht="18" customHeight="1">
      <c r="A54" s="249"/>
      <c r="B54" s="325"/>
      <c r="C54" s="325"/>
      <c r="D54" s="325"/>
      <c r="E54" s="325"/>
      <c r="F54" s="325"/>
      <c r="G54" s="325"/>
    </row>
    <row r="55" spans="1:7" ht="18" customHeight="1">
      <c r="A55" s="249"/>
      <c r="B55" s="249"/>
      <c r="C55" s="267"/>
      <c r="D55" s="267"/>
      <c r="E55" s="267"/>
      <c r="F55" s="250"/>
      <c r="G55" s="249"/>
    </row>
    <row r="56" spans="1:7" ht="18" customHeight="1">
      <c r="A56" s="249"/>
      <c r="B56" s="249"/>
      <c r="C56" s="249"/>
      <c r="D56" s="249"/>
      <c r="E56" s="250"/>
      <c r="F56" s="250"/>
      <c r="G56" s="249"/>
    </row>
    <row r="57" spans="1:7" ht="18" customHeight="1">
      <c r="A57" s="249"/>
      <c r="B57" s="249"/>
      <c r="C57" s="249"/>
      <c r="D57" s="250"/>
      <c r="E57" s="250"/>
      <c r="F57" s="249"/>
      <c r="G57" s="324"/>
    </row>
    <row r="58" spans="1:7" ht="18" customHeight="1">
      <c r="A58" s="249"/>
      <c r="B58" s="249"/>
      <c r="C58" s="249"/>
      <c r="D58" s="250"/>
      <c r="E58" s="250"/>
      <c r="F58" s="249"/>
      <c r="G58" s="324"/>
    </row>
    <row r="59" spans="1:7" ht="18" customHeight="1">
      <c r="A59" s="249"/>
      <c r="B59" s="249"/>
      <c r="C59" s="249"/>
      <c r="D59" s="250"/>
      <c r="E59" s="250"/>
      <c r="F59" s="249"/>
      <c r="G59" s="324"/>
    </row>
    <row r="60" spans="1:7" ht="15">
      <c r="A60" s="249"/>
      <c r="B60" s="249"/>
      <c r="C60" s="249"/>
      <c r="D60" s="250"/>
      <c r="E60" s="250"/>
      <c r="F60" s="249"/>
      <c r="G60" s="324"/>
    </row>
    <row r="61" spans="1:7" ht="15">
      <c r="A61" s="249"/>
      <c r="B61" s="249"/>
      <c r="C61" s="249"/>
      <c r="D61" s="250"/>
      <c r="E61" s="250"/>
      <c r="F61" s="249"/>
      <c r="G61" s="324"/>
    </row>
    <row r="62" spans="1:7" ht="15">
      <c r="A62" s="249"/>
      <c r="B62" s="249"/>
      <c r="C62" s="249"/>
      <c r="D62" s="250"/>
      <c r="E62" s="250"/>
      <c r="F62" s="249"/>
      <c r="G62" s="324"/>
    </row>
    <row r="63" spans="1:7" ht="15">
      <c r="A63" s="249"/>
      <c r="B63" s="249"/>
      <c r="C63" s="249"/>
      <c r="D63" s="250"/>
      <c r="E63" s="250"/>
      <c r="F63" s="249"/>
      <c r="G63" s="324"/>
    </row>
    <row r="64" spans="1:7" ht="15">
      <c r="A64" s="249"/>
      <c r="B64" s="249"/>
      <c r="C64" s="249"/>
      <c r="D64" s="250"/>
      <c r="E64" s="250"/>
      <c r="F64" s="249"/>
      <c r="G64" s="324"/>
    </row>
    <row r="65" spans="1:7" ht="15">
      <c r="A65" s="249"/>
      <c r="B65" s="249"/>
      <c r="C65" s="249"/>
      <c r="D65" s="250"/>
      <c r="E65" s="250"/>
      <c r="F65" s="249"/>
      <c r="G65" s="324"/>
    </row>
    <row r="66" spans="1:7" ht="15">
      <c r="A66" s="249"/>
      <c r="B66" s="249"/>
      <c r="C66" s="249"/>
      <c r="D66" s="250"/>
      <c r="E66" s="250"/>
      <c r="F66" s="249"/>
      <c r="G66" s="324"/>
    </row>
    <row r="67" spans="1:7" ht="15">
      <c r="A67" s="249"/>
      <c r="B67" s="249"/>
      <c r="C67" s="249"/>
      <c r="D67" s="250"/>
      <c r="E67" s="250"/>
      <c r="F67" s="249"/>
      <c r="G67" s="324"/>
    </row>
    <row r="68" spans="1:7" ht="15">
      <c r="A68" s="249"/>
      <c r="B68" s="249"/>
      <c r="C68" s="249"/>
      <c r="D68" s="249"/>
      <c r="E68" s="250"/>
      <c r="F68" s="250"/>
      <c r="G68" s="249"/>
    </row>
    <row r="69" spans="1:7" ht="15">
      <c r="A69" s="249"/>
      <c r="B69" s="249"/>
      <c r="C69" s="249"/>
      <c r="D69" s="249"/>
      <c r="E69" s="250"/>
      <c r="F69" s="250"/>
      <c r="G69" s="249"/>
    </row>
    <row r="70" spans="1:7" ht="15">
      <c r="A70" s="249"/>
      <c r="B70" s="249"/>
      <c r="C70" s="249"/>
      <c r="D70" s="249"/>
      <c r="E70" s="250"/>
      <c r="F70" s="250"/>
      <c r="G70" s="249"/>
    </row>
    <row r="71" spans="1:7" ht="15">
      <c r="A71" s="249"/>
      <c r="B71" s="249"/>
      <c r="C71" s="249"/>
      <c r="D71" s="249"/>
      <c r="E71" s="250"/>
      <c r="F71" s="250"/>
      <c r="G71" s="249"/>
    </row>
    <row r="72" spans="1:7" ht="15">
      <c r="A72" s="249"/>
      <c r="B72" s="249"/>
      <c r="C72" s="249"/>
      <c r="D72" s="249"/>
      <c r="E72" s="250"/>
      <c r="F72" s="250"/>
      <c r="G72" s="249"/>
    </row>
    <row r="73" spans="1:7" ht="15">
      <c r="A73" s="249"/>
      <c r="B73" s="249"/>
      <c r="C73" s="249"/>
      <c r="D73" s="249"/>
      <c r="E73" s="250"/>
      <c r="F73" s="250"/>
      <c r="G73" s="249"/>
    </row>
    <row r="74" spans="1:7" ht="15">
      <c r="A74" s="249"/>
      <c r="B74" s="249"/>
      <c r="C74" s="249"/>
      <c r="D74" s="249"/>
      <c r="E74" s="250"/>
      <c r="F74" s="250"/>
      <c r="G74" s="249"/>
    </row>
    <row r="75" spans="1:7" ht="15">
      <c r="A75" s="249"/>
      <c r="B75" s="249"/>
      <c r="C75" s="249"/>
      <c r="D75" s="249"/>
      <c r="E75" s="250"/>
      <c r="F75" s="250"/>
      <c r="G75" s="249"/>
    </row>
    <row r="76" spans="1:7" ht="15">
      <c r="A76" s="249"/>
      <c r="B76" s="249"/>
      <c r="C76" s="249"/>
      <c r="D76" s="249"/>
      <c r="E76" s="250"/>
      <c r="F76" s="250"/>
      <c r="G76" s="249"/>
    </row>
    <row r="77" spans="1:7" ht="15">
      <c r="A77" s="249"/>
      <c r="B77" s="249"/>
      <c r="C77" s="249"/>
      <c r="D77" s="249"/>
      <c r="E77" s="250"/>
      <c r="F77" s="250"/>
      <c r="G77" s="249"/>
    </row>
    <row r="78" spans="1:7" ht="15">
      <c r="A78" s="249"/>
      <c r="B78" s="249"/>
      <c r="C78" s="249"/>
      <c r="D78" s="249"/>
      <c r="E78" s="250"/>
      <c r="F78" s="250"/>
      <c r="G78" s="249"/>
    </row>
    <row r="79" spans="1:7" ht="15">
      <c r="A79" s="249"/>
      <c r="B79" s="249"/>
      <c r="C79" s="249"/>
      <c r="D79" s="249"/>
      <c r="E79" s="250"/>
      <c r="F79" s="250"/>
      <c r="G79" s="249"/>
    </row>
    <row r="80" spans="1:7" ht="15">
      <c r="A80" s="249"/>
      <c r="B80" s="249"/>
      <c r="C80" s="249"/>
      <c r="D80" s="249"/>
      <c r="E80" s="250"/>
      <c r="F80" s="250"/>
      <c r="G80" s="249"/>
    </row>
    <row r="81" spans="1:7" ht="15">
      <c r="A81" s="249"/>
      <c r="B81" s="249"/>
      <c r="C81" s="249"/>
      <c r="D81" s="249"/>
      <c r="E81" s="250"/>
      <c r="F81" s="250"/>
      <c r="G81" s="249"/>
    </row>
    <row r="82" spans="1:7" ht="15">
      <c r="A82" s="249"/>
      <c r="B82" s="249"/>
      <c r="C82" s="249"/>
      <c r="D82" s="249"/>
      <c r="E82" s="250"/>
      <c r="F82" s="250"/>
      <c r="G82" s="249"/>
    </row>
    <row r="83" spans="1:7" ht="15">
      <c r="A83" s="249"/>
      <c r="B83" s="249"/>
      <c r="C83" s="249"/>
      <c r="D83" s="249"/>
      <c r="E83" s="250"/>
      <c r="F83" s="250"/>
      <c r="G83" s="249"/>
    </row>
    <row r="84" spans="1:7" ht="15">
      <c r="A84" s="249"/>
      <c r="B84" s="249"/>
      <c r="C84" s="249"/>
      <c r="D84" s="249"/>
      <c r="E84" s="250"/>
      <c r="F84" s="250"/>
      <c r="G84" s="249"/>
    </row>
    <row r="85" spans="1:7" ht="15">
      <c r="A85" s="249"/>
      <c r="B85" s="249"/>
      <c r="C85" s="249"/>
      <c r="D85" s="249"/>
      <c r="E85" s="250"/>
      <c r="F85" s="250"/>
      <c r="G85" s="249"/>
    </row>
    <row r="86" spans="1:7" ht="15">
      <c r="A86" s="249"/>
      <c r="B86" s="249"/>
      <c r="C86" s="249"/>
      <c r="D86" s="249"/>
      <c r="E86" s="250"/>
      <c r="F86" s="250"/>
      <c r="G86" s="249"/>
    </row>
    <row r="87" spans="1:7" ht="15">
      <c r="A87" s="249"/>
      <c r="B87" s="249"/>
      <c r="C87" s="249"/>
      <c r="D87" s="249"/>
      <c r="E87" s="250"/>
      <c r="F87" s="250"/>
      <c r="G87" s="249"/>
    </row>
    <row r="88" spans="1:7" ht="15">
      <c r="A88" s="249"/>
      <c r="B88" s="249"/>
      <c r="C88" s="249"/>
      <c r="D88" s="249"/>
      <c r="E88" s="250"/>
      <c r="F88" s="250"/>
      <c r="G88" s="249"/>
    </row>
    <row r="89" spans="1:7" ht="15">
      <c r="A89" s="249"/>
      <c r="B89" s="249"/>
      <c r="C89" s="249"/>
      <c r="D89" s="249"/>
      <c r="E89" s="250"/>
      <c r="F89" s="250"/>
      <c r="G89" s="249"/>
    </row>
    <row r="90" spans="1:7" ht="15">
      <c r="A90" s="245"/>
      <c r="B90" s="245"/>
      <c r="C90" s="245"/>
      <c r="D90" s="245"/>
      <c r="E90" s="246"/>
      <c r="F90" s="246"/>
      <c r="G90" s="245"/>
    </row>
    <row r="91" spans="1:7" ht="15">
      <c r="A91" s="245"/>
      <c r="B91" s="245"/>
      <c r="C91" s="245"/>
      <c r="D91" s="245"/>
      <c r="E91" s="246"/>
      <c r="F91" s="246"/>
      <c r="G91" s="245"/>
    </row>
    <row r="92" spans="1:7" ht="15">
      <c r="A92" s="245"/>
      <c r="B92" s="245"/>
      <c r="C92" s="245"/>
      <c r="D92" s="245"/>
      <c r="E92" s="246"/>
      <c r="F92" s="246"/>
      <c r="G92" s="245"/>
    </row>
    <row r="93" spans="1:7" ht="15">
      <c r="A93" s="245"/>
      <c r="B93" s="245"/>
      <c r="C93" s="245"/>
      <c r="D93" s="245"/>
      <c r="E93" s="246"/>
      <c r="F93" s="246"/>
      <c r="G93" s="245"/>
    </row>
    <row r="94" spans="1:7" ht="15">
      <c r="A94" s="245"/>
      <c r="B94" s="245"/>
      <c r="C94" s="245"/>
      <c r="D94" s="245"/>
      <c r="E94" s="246"/>
      <c r="F94" s="246"/>
      <c r="G94" s="245"/>
    </row>
    <row r="95" spans="1:7" ht="15">
      <c r="A95" s="245"/>
      <c r="B95" s="245"/>
      <c r="C95" s="245"/>
      <c r="D95" s="245"/>
      <c r="E95" s="246"/>
      <c r="F95" s="246"/>
      <c r="G95" s="245"/>
    </row>
    <row r="96" spans="1:7" ht="15">
      <c r="A96" s="245"/>
      <c r="B96" s="245"/>
      <c r="C96" s="245"/>
      <c r="D96" s="245"/>
      <c r="E96" s="246"/>
      <c r="F96" s="246"/>
      <c r="G96" s="245"/>
    </row>
    <row r="97" spans="1:7" ht="15">
      <c r="A97" s="245"/>
      <c r="B97" s="245"/>
      <c r="C97" s="245"/>
      <c r="D97" s="245"/>
      <c r="E97" s="246"/>
      <c r="F97" s="246"/>
      <c r="G97" s="245"/>
    </row>
    <row r="98" spans="1:7" ht="15">
      <c r="A98" s="245"/>
      <c r="B98" s="245"/>
      <c r="C98" s="245"/>
      <c r="D98" s="245"/>
      <c r="E98" s="246"/>
      <c r="F98" s="246"/>
      <c r="G98" s="245"/>
    </row>
    <row r="99" spans="1:7" ht="15">
      <c r="A99" s="245"/>
      <c r="B99" s="245"/>
      <c r="C99" s="245"/>
      <c r="D99" s="245"/>
      <c r="E99" s="246"/>
      <c r="F99" s="246"/>
      <c r="G99" s="245"/>
    </row>
    <row r="100" spans="1:7" ht="15">
      <c r="A100" s="245"/>
      <c r="B100" s="245"/>
      <c r="C100" s="245"/>
      <c r="D100" s="245"/>
      <c r="E100" s="246"/>
      <c r="F100" s="246"/>
      <c r="G100" s="245"/>
    </row>
    <row r="101" spans="1:7" ht="15">
      <c r="A101" s="245"/>
      <c r="B101" s="245"/>
      <c r="C101" s="245"/>
      <c r="D101" s="245"/>
      <c r="E101" s="246"/>
      <c r="F101" s="246"/>
      <c r="G101" s="245"/>
    </row>
    <row r="102" spans="1:7" ht="15">
      <c r="A102" s="245"/>
      <c r="B102" s="245"/>
      <c r="C102" s="245"/>
      <c r="D102" s="245"/>
      <c r="E102" s="246"/>
      <c r="F102" s="246"/>
      <c r="G102" s="245"/>
    </row>
    <row r="103" spans="1:7" ht="15">
      <c r="A103" s="245"/>
      <c r="B103" s="245"/>
      <c r="C103" s="245"/>
      <c r="D103" s="245"/>
      <c r="E103" s="246"/>
      <c r="F103" s="246"/>
      <c r="G103" s="245"/>
    </row>
    <row r="104" spans="1:7" ht="15">
      <c r="A104" s="245"/>
      <c r="B104" s="245"/>
      <c r="C104" s="245"/>
      <c r="D104" s="245"/>
      <c r="E104" s="246"/>
      <c r="F104" s="246"/>
      <c r="G104" s="245"/>
    </row>
    <row r="105" spans="1:7" ht="15">
      <c r="A105" s="245"/>
      <c r="B105" s="245"/>
      <c r="C105" s="245"/>
      <c r="D105" s="245"/>
      <c r="E105" s="246"/>
      <c r="F105" s="246"/>
      <c r="G105" s="245"/>
    </row>
    <row r="106" spans="1:7" ht="15">
      <c r="A106" s="245"/>
      <c r="B106" s="245"/>
      <c r="C106" s="245"/>
      <c r="D106" s="245"/>
      <c r="E106" s="246"/>
      <c r="F106" s="246"/>
      <c r="G106" s="245"/>
    </row>
    <row r="107" spans="1:7" ht="15">
      <c r="A107" s="245"/>
      <c r="B107" s="245"/>
      <c r="C107" s="245"/>
      <c r="D107" s="245"/>
      <c r="E107" s="246"/>
      <c r="F107" s="246"/>
      <c r="G107" s="245"/>
    </row>
    <row r="108" spans="1:7" ht="15">
      <c r="A108" s="245"/>
      <c r="B108" s="245"/>
      <c r="C108" s="245"/>
      <c r="D108" s="245"/>
      <c r="E108" s="246"/>
      <c r="F108" s="246"/>
      <c r="G108" s="245"/>
    </row>
    <row r="109" spans="1:7" ht="15">
      <c r="A109" s="245"/>
      <c r="B109" s="245"/>
      <c r="C109" s="245"/>
      <c r="D109" s="245"/>
      <c r="E109" s="246"/>
      <c r="F109" s="246"/>
      <c r="G109" s="245"/>
    </row>
    <row r="110" spans="1:7" ht="15">
      <c r="A110" s="245"/>
      <c r="B110" s="245"/>
      <c r="C110" s="245"/>
      <c r="D110" s="245"/>
      <c r="E110" s="246"/>
      <c r="F110" s="246"/>
      <c r="G110" s="245"/>
    </row>
    <row r="111" spans="1:7" ht="15">
      <c r="A111" s="245"/>
      <c r="B111" s="245"/>
      <c r="C111" s="245"/>
      <c r="D111" s="245"/>
      <c r="E111" s="246"/>
      <c r="F111" s="246"/>
      <c r="G111" s="245"/>
    </row>
    <row r="112" spans="1:7" ht="15">
      <c r="A112" s="245"/>
      <c r="B112" s="245"/>
      <c r="C112" s="245"/>
      <c r="D112" s="245"/>
      <c r="E112" s="246"/>
      <c r="F112" s="246"/>
      <c r="G112" s="245"/>
    </row>
    <row r="113" spans="1:7" ht="15">
      <c r="A113" s="245"/>
      <c r="B113" s="245"/>
      <c r="C113" s="245"/>
      <c r="D113" s="245"/>
      <c r="E113" s="246"/>
      <c r="F113" s="246"/>
      <c r="G113" s="245"/>
    </row>
    <row r="114" spans="1:7" ht="15">
      <c r="A114" s="245"/>
      <c r="B114" s="245"/>
      <c r="C114" s="245"/>
      <c r="D114" s="245"/>
      <c r="E114" s="246"/>
      <c r="F114" s="246"/>
      <c r="G114" s="245"/>
    </row>
    <row r="115" spans="1:7" ht="15">
      <c r="A115" s="245"/>
      <c r="B115" s="245"/>
      <c r="C115" s="245"/>
      <c r="D115" s="245"/>
      <c r="E115" s="246"/>
      <c r="F115" s="246"/>
      <c r="G115" s="245"/>
    </row>
    <row r="116" spans="1:7" ht="15">
      <c r="A116" s="245"/>
      <c r="B116" s="245"/>
      <c r="C116" s="245"/>
      <c r="D116" s="245"/>
      <c r="E116" s="246"/>
      <c r="F116" s="246"/>
      <c r="G116" s="245"/>
    </row>
    <row r="117" spans="1:7" ht="15">
      <c r="A117" s="245"/>
      <c r="B117" s="245"/>
      <c r="C117" s="245"/>
      <c r="D117" s="245"/>
      <c r="E117" s="246"/>
      <c r="F117" s="246"/>
      <c r="G117" s="245"/>
    </row>
    <row r="118" spans="1:7" ht="15">
      <c r="A118" s="245"/>
      <c r="B118" s="245"/>
      <c r="C118" s="245"/>
      <c r="D118" s="245"/>
      <c r="E118" s="246"/>
      <c r="F118" s="246"/>
      <c r="G118" s="245"/>
    </row>
    <row r="119" spans="1:7" ht="15">
      <c r="A119" s="245"/>
      <c r="B119" s="245"/>
      <c r="C119" s="245"/>
      <c r="D119" s="245"/>
      <c r="E119" s="246"/>
      <c r="F119" s="246"/>
      <c r="G119" s="245"/>
    </row>
    <row r="120" spans="1:7" ht="15">
      <c r="A120" s="245"/>
      <c r="B120" s="245"/>
      <c r="C120" s="245"/>
      <c r="D120" s="245"/>
      <c r="E120" s="246"/>
      <c r="F120" s="246"/>
      <c r="G120" s="245"/>
    </row>
    <row r="121" spans="1:7" ht="15">
      <c r="A121" s="245"/>
      <c r="B121" s="245"/>
      <c r="C121" s="245"/>
      <c r="D121" s="245"/>
      <c r="E121" s="246"/>
      <c r="F121" s="246"/>
      <c r="G121" s="245"/>
    </row>
    <row r="122" spans="1:7" ht="15">
      <c r="A122" s="245"/>
      <c r="B122" s="245"/>
      <c r="C122" s="245"/>
      <c r="D122" s="245"/>
      <c r="E122" s="246"/>
      <c r="F122" s="246"/>
      <c r="G122" s="245"/>
    </row>
    <row r="123" spans="1:7" ht="15">
      <c r="A123" s="245"/>
      <c r="B123" s="245"/>
      <c r="C123" s="245"/>
      <c r="D123" s="245"/>
      <c r="E123" s="246"/>
      <c r="F123" s="246"/>
      <c r="G123" s="245"/>
    </row>
    <row r="124" spans="1:7" ht="15">
      <c r="A124" s="245"/>
      <c r="B124" s="245"/>
      <c r="C124" s="245"/>
      <c r="D124" s="245"/>
      <c r="E124" s="246"/>
      <c r="F124" s="246"/>
      <c r="G124" s="245"/>
    </row>
    <row r="125" spans="1:7" ht="15">
      <c r="A125" s="245"/>
      <c r="B125" s="245"/>
      <c r="C125" s="245"/>
      <c r="D125" s="245"/>
      <c r="E125" s="246"/>
      <c r="F125" s="246"/>
      <c r="G125" s="245"/>
    </row>
    <row r="126" spans="1:7" ht="15">
      <c r="A126" s="245"/>
      <c r="B126" s="245"/>
      <c r="C126" s="245"/>
      <c r="D126" s="245"/>
      <c r="E126" s="246"/>
      <c r="F126" s="246"/>
      <c r="G126" s="245"/>
    </row>
    <row r="127" spans="1:7" ht="15">
      <c r="A127" s="245"/>
      <c r="B127" s="245"/>
      <c r="C127" s="245"/>
      <c r="D127" s="245"/>
      <c r="E127" s="246"/>
      <c r="F127" s="246"/>
      <c r="G127" s="245"/>
    </row>
    <row r="128" spans="1:7" ht="15">
      <c r="A128" s="245"/>
      <c r="B128" s="245"/>
      <c r="C128" s="245"/>
      <c r="D128" s="245"/>
      <c r="E128" s="246"/>
      <c r="F128" s="246"/>
      <c r="G128" s="245"/>
    </row>
    <row r="129" spans="1:7" ht="15">
      <c r="A129" s="245"/>
      <c r="B129" s="245"/>
      <c r="C129" s="245"/>
      <c r="D129" s="245"/>
      <c r="E129" s="246"/>
      <c r="F129" s="246"/>
      <c r="G129" s="245"/>
    </row>
    <row r="130" spans="1:7" ht="15">
      <c r="A130" s="245"/>
      <c r="B130" s="245"/>
      <c r="C130" s="245"/>
      <c r="D130" s="245"/>
      <c r="E130" s="246"/>
      <c r="F130" s="246"/>
      <c r="G130" s="245"/>
    </row>
    <row r="131" spans="1:7" ht="15">
      <c r="A131" s="245"/>
      <c r="B131" s="245"/>
      <c r="C131" s="245"/>
      <c r="D131" s="245"/>
      <c r="E131" s="246"/>
      <c r="F131" s="246"/>
      <c r="G131" s="245"/>
    </row>
    <row r="132" spans="1:7" ht="15">
      <c r="A132" s="245"/>
      <c r="B132" s="245"/>
      <c r="C132" s="245"/>
      <c r="D132" s="245"/>
      <c r="E132" s="246"/>
      <c r="F132" s="246"/>
      <c r="G132" s="245"/>
    </row>
    <row r="133" spans="1:7" ht="15">
      <c r="A133" s="245"/>
      <c r="B133" s="245"/>
      <c r="C133" s="245"/>
      <c r="D133" s="245"/>
      <c r="E133" s="246"/>
      <c r="F133" s="246"/>
      <c r="G133" s="245"/>
    </row>
    <row r="134" spans="1:7" ht="15">
      <c r="A134" s="245"/>
      <c r="B134" s="245"/>
      <c r="C134" s="245"/>
      <c r="D134" s="245"/>
      <c r="E134" s="246"/>
      <c r="F134" s="246"/>
      <c r="G134" s="245"/>
    </row>
    <row r="135" spans="1:7" ht="15">
      <c r="A135" s="245"/>
      <c r="B135" s="245"/>
      <c r="C135" s="245"/>
      <c r="D135" s="245"/>
      <c r="E135" s="246"/>
      <c r="F135" s="246"/>
      <c r="G135" s="245"/>
    </row>
    <row r="136" spans="1:7" ht="15">
      <c r="A136" s="245"/>
      <c r="B136" s="245"/>
      <c r="C136" s="245"/>
      <c r="D136" s="245"/>
      <c r="E136" s="246"/>
      <c r="F136" s="246"/>
      <c r="G136" s="245"/>
    </row>
    <row r="137" spans="1:7" ht="15">
      <c r="A137" s="245"/>
      <c r="B137" s="245"/>
      <c r="C137" s="245"/>
      <c r="D137" s="245"/>
      <c r="E137" s="246"/>
      <c r="F137" s="246"/>
      <c r="G137" s="245"/>
    </row>
    <row r="138" spans="1:7" ht="15">
      <c r="A138" s="245"/>
      <c r="B138" s="245"/>
      <c r="C138" s="245"/>
      <c r="D138" s="245"/>
      <c r="E138" s="246"/>
      <c r="F138" s="246"/>
      <c r="G138" s="245"/>
    </row>
    <row r="139" spans="1:7" ht="15">
      <c r="A139" s="245"/>
      <c r="B139" s="245"/>
      <c r="C139" s="245"/>
      <c r="D139" s="245"/>
      <c r="E139" s="246"/>
      <c r="F139" s="246"/>
      <c r="G139" s="245"/>
    </row>
    <row r="140" spans="1:7" ht="15">
      <c r="A140" s="245"/>
      <c r="B140" s="245"/>
      <c r="C140" s="245"/>
      <c r="D140" s="245"/>
      <c r="E140" s="246"/>
      <c r="F140" s="246"/>
      <c r="G140" s="245"/>
    </row>
    <row r="141" spans="1:7" ht="15">
      <c r="A141" s="245"/>
      <c r="B141" s="245"/>
      <c r="C141" s="245"/>
      <c r="D141" s="245"/>
      <c r="E141" s="246"/>
      <c r="F141" s="246"/>
      <c r="G141" s="245"/>
    </row>
    <row r="142" spans="1:7" ht="15">
      <c r="A142" s="245"/>
      <c r="B142" s="245"/>
      <c r="C142" s="245"/>
      <c r="D142" s="245"/>
      <c r="E142" s="246"/>
      <c r="F142" s="246"/>
      <c r="G142" s="245"/>
    </row>
    <row r="143" spans="1:7" ht="15">
      <c r="A143" s="245"/>
      <c r="B143" s="245"/>
      <c r="C143" s="245"/>
      <c r="D143" s="245"/>
      <c r="E143" s="246"/>
      <c r="F143" s="246"/>
      <c r="G143" s="245"/>
    </row>
    <row r="144" spans="1:7" ht="15">
      <c r="A144" s="245"/>
      <c r="B144" s="245"/>
      <c r="C144" s="245"/>
      <c r="D144" s="245"/>
      <c r="E144" s="246"/>
      <c r="F144" s="246"/>
      <c r="G144" s="245"/>
    </row>
    <row r="145" spans="1:7" ht="15">
      <c r="A145" s="245"/>
      <c r="B145" s="245"/>
      <c r="C145" s="245"/>
      <c r="D145" s="245"/>
      <c r="E145" s="246"/>
      <c r="F145" s="246"/>
      <c r="G145" s="245"/>
    </row>
    <row r="146" spans="1:7" ht="15">
      <c r="A146" s="245"/>
      <c r="B146" s="245"/>
      <c r="C146" s="245"/>
      <c r="D146" s="245"/>
      <c r="E146" s="246"/>
      <c r="F146" s="246"/>
      <c r="G146" s="245"/>
    </row>
    <row r="147" spans="1:7" ht="15">
      <c r="A147" s="245"/>
      <c r="B147" s="245"/>
      <c r="C147" s="245"/>
      <c r="D147" s="245"/>
      <c r="E147" s="246"/>
      <c r="F147" s="246"/>
      <c r="G147" s="245"/>
    </row>
    <row r="148" spans="1:7" ht="15">
      <c r="A148" s="245"/>
      <c r="B148" s="245"/>
      <c r="C148" s="245"/>
      <c r="D148" s="245"/>
      <c r="E148" s="246"/>
      <c r="F148" s="246"/>
      <c r="G148" s="245"/>
    </row>
    <row r="149" spans="1:7" ht="15">
      <c r="A149" s="245"/>
      <c r="B149" s="245"/>
      <c r="C149" s="245"/>
      <c r="D149" s="245"/>
      <c r="E149" s="246"/>
      <c r="F149" s="246"/>
      <c r="G149" s="245"/>
    </row>
    <row r="150" spans="1:7" ht="18">
      <c r="A150" s="245"/>
      <c r="B150" s="245"/>
      <c r="C150" s="245"/>
      <c r="D150" s="245"/>
      <c r="E150" s="246"/>
      <c r="F150" s="246"/>
      <c r="G150" s="248"/>
    </row>
    <row r="151" spans="1:7" ht="18">
      <c r="A151" s="248"/>
      <c r="B151" s="248"/>
      <c r="C151" s="248"/>
      <c r="D151" s="248"/>
      <c r="E151" s="247"/>
      <c r="F151" s="247"/>
      <c r="G151" s="248"/>
    </row>
    <row r="152" spans="1:7" ht="18">
      <c r="A152" s="248"/>
      <c r="B152" s="248"/>
      <c r="C152" s="248"/>
      <c r="D152" s="248"/>
      <c r="E152" s="247"/>
      <c r="F152" s="247"/>
      <c r="G152" s="248"/>
    </row>
    <row r="153" spans="1:7" ht="15">
      <c r="E153" s="247"/>
      <c r="F153" s="247"/>
    </row>
    <row r="154" spans="1:7" ht="15">
      <c r="E154" s="247"/>
      <c r="F154" s="247"/>
    </row>
    <row r="155" spans="1:7" ht="15">
      <c r="E155" s="247"/>
      <c r="F155" s="247"/>
    </row>
    <row r="156" spans="1:7" ht="15">
      <c r="E156" s="247"/>
      <c r="F156" s="247"/>
    </row>
    <row r="157" spans="1:7" ht="15">
      <c r="E157" s="247"/>
      <c r="F157" s="247"/>
    </row>
    <row r="158" spans="1:7" ht="15">
      <c r="E158" s="247"/>
      <c r="F158" s="247"/>
    </row>
    <row r="159" spans="1:7" ht="15">
      <c r="E159" s="247"/>
      <c r="F159" s="247"/>
    </row>
    <row r="160" spans="1:7" ht="15">
      <c r="E160" s="247"/>
      <c r="F160" s="247"/>
    </row>
    <row r="161" spans="5:6" ht="15">
      <c r="E161" s="247"/>
      <c r="F161" s="247"/>
    </row>
    <row r="162" spans="5:6" ht="15">
      <c r="E162" s="247"/>
      <c r="F162" s="247"/>
    </row>
    <row r="163" spans="5:6" ht="15">
      <c r="E163" s="247"/>
      <c r="F163" s="247"/>
    </row>
    <row r="164" spans="5:6" ht="15">
      <c r="E164" s="247"/>
      <c r="F164" s="247"/>
    </row>
    <row r="165" spans="5:6" ht="15">
      <c r="E165" s="247"/>
      <c r="F165" s="247"/>
    </row>
    <row r="166" spans="5:6" ht="15">
      <c r="E166" s="247"/>
      <c r="F166" s="247"/>
    </row>
    <row r="167" spans="5:6" ht="15">
      <c r="E167" s="247"/>
      <c r="F167" s="247"/>
    </row>
    <row r="168" spans="5:6" ht="15">
      <c r="E168" s="247"/>
      <c r="F168" s="247"/>
    </row>
    <row r="169" spans="5:6" ht="15">
      <c r="E169" s="247"/>
      <c r="F169" s="247"/>
    </row>
    <row r="170" spans="5:6" ht="15">
      <c r="E170" s="247"/>
      <c r="F170" s="247"/>
    </row>
    <row r="171" spans="5:6" ht="15">
      <c r="E171" s="247"/>
      <c r="F171" s="247"/>
    </row>
    <row r="172" spans="5:6" ht="15">
      <c r="E172" s="247"/>
      <c r="F172" s="247"/>
    </row>
    <row r="173" spans="5:6" ht="15">
      <c r="E173" s="247"/>
      <c r="F173" s="247"/>
    </row>
    <row r="174" spans="5:6" ht="15">
      <c r="E174" s="247"/>
      <c r="F174" s="247"/>
    </row>
    <row r="175" spans="5:6" ht="15">
      <c r="E175" s="247"/>
      <c r="F175" s="247"/>
    </row>
    <row r="176" spans="5:6" ht="15">
      <c r="E176" s="247"/>
      <c r="F176" s="247"/>
    </row>
    <row r="177" spans="5:6" ht="15">
      <c r="E177" s="247"/>
      <c r="F177" s="247"/>
    </row>
    <row r="178" spans="5:6" ht="15">
      <c r="E178" s="247"/>
      <c r="F178" s="247"/>
    </row>
    <row r="179" spans="5:6" ht="15">
      <c r="E179" s="247"/>
      <c r="F179" s="247"/>
    </row>
    <row r="180" spans="5:6" ht="15">
      <c r="E180" s="247"/>
      <c r="F180" s="247"/>
    </row>
    <row r="181" spans="5:6" ht="15">
      <c r="E181" s="247"/>
      <c r="F181" s="247"/>
    </row>
    <row r="182" spans="5:6" ht="15">
      <c r="E182" s="247"/>
      <c r="F182" s="247"/>
    </row>
    <row r="183" spans="5:6" ht="15">
      <c r="E183" s="247"/>
      <c r="F183" s="247"/>
    </row>
    <row r="184" spans="5:6" ht="15">
      <c r="E184" s="247"/>
      <c r="F184" s="247"/>
    </row>
    <row r="185" spans="5:6" ht="15">
      <c r="E185" s="247"/>
      <c r="F185" s="247"/>
    </row>
    <row r="186" spans="5:6" ht="15">
      <c r="E186" s="247"/>
      <c r="F186" s="247"/>
    </row>
    <row r="187" spans="5:6" ht="15">
      <c r="E187" s="247"/>
      <c r="F187" s="247"/>
    </row>
    <row r="188" spans="5:6" ht="15">
      <c r="E188" s="247"/>
      <c r="F188" s="247"/>
    </row>
    <row r="189" spans="5:6" ht="15">
      <c r="E189" s="247"/>
      <c r="F189" s="247"/>
    </row>
    <row r="190" spans="5:6" ht="15">
      <c r="E190" s="247"/>
      <c r="F190" s="247"/>
    </row>
    <row r="191" spans="5:6" ht="15">
      <c r="E191" s="247"/>
      <c r="F191" s="247"/>
    </row>
    <row r="192" spans="5:6" ht="15">
      <c r="E192" s="247"/>
      <c r="F192" s="247"/>
    </row>
    <row r="193" spans="5:6" ht="15">
      <c r="E193" s="247"/>
      <c r="F193" s="247"/>
    </row>
    <row r="194" spans="5:6" ht="15">
      <c r="E194" s="247"/>
      <c r="F194" s="247"/>
    </row>
    <row r="195" spans="5:6" ht="15">
      <c r="E195" s="247"/>
      <c r="F195" s="247"/>
    </row>
    <row r="196" spans="5:6" ht="15">
      <c r="E196" s="247"/>
      <c r="F196" s="247"/>
    </row>
    <row r="197" spans="5:6" ht="15">
      <c r="E197" s="247"/>
      <c r="F197" s="247"/>
    </row>
    <row r="198" spans="5:6" ht="15">
      <c r="E198" s="247"/>
      <c r="F198" s="247"/>
    </row>
  </sheetData>
  <pageMargins left="0.86614173228346503" right="0.39370078740157499" top="0.74803149606299202" bottom="0.59055118110236204" header="0.31496062992126" footer="0.511811023622047"/>
  <pageSetup paperSize="9" firstPageNumber="19" orientation="portrait" r:id="rId1"/>
  <headerFooter alignWithMargins="0">
    <oddHeader>&amp;C&amp;"Times New Roman,Regular"&amp;12&amp;P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CG45"/>
  <sheetViews>
    <sheetView workbookViewId="0"/>
  </sheetViews>
  <sheetFormatPr defaultColWidth="14.5546875" defaultRowHeight="16.5" customHeight="1"/>
  <cols>
    <col min="1" max="1" width="44" style="10" customWidth="1"/>
    <col min="2" max="5" width="11.77734375" style="10" customWidth="1"/>
    <col min="6" max="16384" width="14.5546875" style="10"/>
  </cols>
  <sheetData>
    <row r="1" spans="1:85" ht="20.100000000000001" customHeight="1">
      <c r="A1" s="482" t="s">
        <v>85</v>
      </c>
      <c r="B1" s="99"/>
      <c r="C1" s="99"/>
      <c r="D1" s="99"/>
      <c r="E1" s="99"/>
    </row>
    <row r="2" spans="1:85" ht="20.100000000000001" customHeight="1">
      <c r="A2" s="18"/>
      <c r="B2" s="347"/>
      <c r="C2" s="17"/>
      <c r="D2" s="74"/>
      <c r="E2" s="73" t="s">
        <v>2</v>
      </c>
    </row>
    <row r="3" spans="1:85" ht="15.6" customHeight="1">
      <c r="A3" s="72"/>
      <c r="B3" s="66" t="s">
        <v>29</v>
      </c>
      <c r="C3" s="66" t="s">
        <v>30</v>
      </c>
      <c r="D3" s="66" t="s">
        <v>30</v>
      </c>
      <c r="E3" s="66" t="s">
        <v>80</v>
      </c>
    </row>
    <row r="4" spans="1:85" ht="15.6" customHeight="1">
      <c r="A4" s="71"/>
      <c r="B4" s="67">
        <v>2022</v>
      </c>
      <c r="C4" s="67">
        <v>2022</v>
      </c>
      <c r="D4" s="67">
        <v>2022</v>
      </c>
      <c r="E4" s="67">
        <v>2022</v>
      </c>
    </row>
    <row r="5" spans="1:85" ht="15.6" customHeight="1">
      <c r="A5" s="71"/>
      <c r="B5" s="67" t="s">
        <v>86</v>
      </c>
      <c r="C5" s="67" t="s">
        <v>86</v>
      </c>
      <c r="D5" s="67" t="s">
        <v>86</v>
      </c>
      <c r="E5" s="67" t="s">
        <v>86</v>
      </c>
    </row>
    <row r="6" spans="1:85" ht="15.6" customHeight="1">
      <c r="A6" s="71"/>
      <c r="B6" s="67" t="s">
        <v>87</v>
      </c>
      <c r="C6" s="67" t="s">
        <v>88</v>
      </c>
      <c r="D6" s="67" t="s">
        <v>87</v>
      </c>
      <c r="E6" s="67" t="s">
        <v>87</v>
      </c>
    </row>
    <row r="7" spans="1:85" ht="15.6" customHeight="1">
      <c r="A7" s="71"/>
      <c r="B7" s="68" t="s">
        <v>89</v>
      </c>
      <c r="C7" s="68" t="s">
        <v>90</v>
      </c>
      <c r="D7" s="68" t="s">
        <v>89</v>
      </c>
      <c r="E7" s="68" t="s">
        <v>89</v>
      </c>
    </row>
    <row r="8" spans="1:85" ht="15.6" customHeight="1">
      <c r="A8" s="71"/>
      <c r="B8" s="282"/>
      <c r="C8" s="282"/>
      <c r="D8" s="282"/>
      <c r="E8" s="282"/>
    </row>
    <row r="9" spans="1:85" s="15" customFormat="1" ht="15.6" customHeight="1">
      <c r="A9" s="16" t="s">
        <v>91</v>
      </c>
      <c r="B9" s="168">
        <v>102.76</v>
      </c>
      <c r="C9" s="168">
        <v>87.59</v>
      </c>
      <c r="D9" s="168">
        <v>108.53</v>
      </c>
      <c r="E9" s="168">
        <v>105.38</v>
      </c>
    </row>
    <row r="10" spans="1:85" s="13" customFormat="1" ht="15" customHeight="1">
      <c r="A10" s="98" t="s">
        <v>92</v>
      </c>
      <c r="B10" s="168">
        <v>98.3</v>
      </c>
      <c r="C10" s="168">
        <v>80.930000000000007</v>
      </c>
      <c r="D10" s="168">
        <v>95.92</v>
      </c>
      <c r="E10" s="168">
        <v>97.22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</row>
    <row r="11" spans="1:85" ht="15" customHeight="1">
      <c r="A11" s="97" t="s">
        <v>93</v>
      </c>
      <c r="B11" s="169">
        <v>100.48</v>
      </c>
      <c r="C11" s="169">
        <v>87.11</v>
      </c>
      <c r="D11" s="169">
        <v>111.32</v>
      </c>
      <c r="E11" s="169">
        <v>105.25</v>
      </c>
    </row>
    <row r="12" spans="1:85" ht="15" customHeight="1">
      <c r="A12" s="97" t="s">
        <v>94</v>
      </c>
      <c r="B12" s="169">
        <v>95.14</v>
      </c>
      <c r="C12" s="169">
        <v>77.72</v>
      </c>
      <c r="D12" s="169">
        <v>86.97</v>
      </c>
      <c r="E12" s="169">
        <v>91.39</v>
      </c>
    </row>
    <row r="13" spans="1:85" ht="15" customHeight="1">
      <c r="A13" s="97" t="s">
        <v>95</v>
      </c>
      <c r="B13" s="169">
        <v>100.08</v>
      </c>
      <c r="C13" s="169">
        <v>102.04</v>
      </c>
      <c r="D13" s="169">
        <v>82.62</v>
      </c>
      <c r="E13" s="169">
        <v>90.43</v>
      </c>
    </row>
    <row r="14" spans="1:85" s="11" customFormat="1" ht="15" customHeight="1">
      <c r="A14" s="97" t="s">
        <v>96</v>
      </c>
      <c r="B14" s="169">
        <v>92.48</v>
      </c>
      <c r="C14" s="169">
        <v>77.86</v>
      </c>
      <c r="D14" s="169">
        <v>99</v>
      </c>
      <c r="E14" s="169">
        <v>95.22</v>
      </c>
    </row>
    <row r="15" spans="1:85" s="11" customFormat="1" ht="15" customHeight="1">
      <c r="A15" s="97" t="s">
        <v>97</v>
      </c>
      <c r="B15" s="169">
        <v>152.87</v>
      </c>
      <c r="C15" s="169">
        <v>88.49</v>
      </c>
      <c r="D15" s="169">
        <v>148.55000000000001</v>
      </c>
      <c r="E15" s="169">
        <v>150.81</v>
      </c>
    </row>
    <row r="16" spans="1:85" ht="15" customHeight="1">
      <c r="A16" s="70" t="s">
        <v>62</v>
      </c>
      <c r="B16" s="168">
        <v>102.89</v>
      </c>
      <c r="C16" s="168">
        <v>88.45</v>
      </c>
      <c r="D16" s="168">
        <v>110.03</v>
      </c>
      <c r="E16" s="168">
        <v>106.12</v>
      </c>
    </row>
    <row r="17" spans="1:85" ht="15" customHeight="1">
      <c r="A17" s="97" t="s">
        <v>98</v>
      </c>
      <c r="B17" s="169">
        <v>105.4</v>
      </c>
      <c r="C17" s="169">
        <v>92.07</v>
      </c>
      <c r="D17" s="169">
        <v>113.23</v>
      </c>
      <c r="E17" s="169">
        <v>109.01</v>
      </c>
    </row>
    <row r="18" spans="1:85" ht="15" customHeight="1">
      <c r="A18" s="97" t="s">
        <v>99</v>
      </c>
      <c r="B18" s="169">
        <v>91.99</v>
      </c>
      <c r="C18" s="169">
        <v>88.47</v>
      </c>
      <c r="D18" s="169">
        <v>108.5</v>
      </c>
      <c r="E18" s="169">
        <v>99.06</v>
      </c>
    </row>
    <row r="19" spans="1:85" ht="15" customHeight="1">
      <c r="A19" s="97" t="s">
        <v>100</v>
      </c>
      <c r="B19" s="169">
        <v>102.19</v>
      </c>
      <c r="C19" s="169">
        <v>83.52</v>
      </c>
      <c r="D19" s="169">
        <v>115.71</v>
      </c>
      <c r="E19" s="169">
        <v>107.93</v>
      </c>
    </row>
    <row r="20" spans="1:85" ht="15" customHeight="1">
      <c r="A20" s="97" t="s">
        <v>101</v>
      </c>
      <c r="B20" s="169">
        <v>102.43</v>
      </c>
      <c r="C20" s="169">
        <v>108.39</v>
      </c>
      <c r="D20" s="169">
        <v>114.01</v>
      </c>
      <c r="E20" s="169">
        <v>108.14</v>
      </c>
    </row>
    <row r="21" spans="1:85" ht="15" customHeight="1">
      <c r="A21" s="97" t="s">
        <v>102</v>
      </c>
      <c r="B21" s="169">
        <v>116.42</v>
      </c>
      <c r="C21" s="169">
        <v>84.2</v>
      </c>
      <c r="D21" s="169">
        <v>124.66</v>
      </c>
      <c r="E21" s="169">
        <v>120.05</v>
      </c>
    </row>
    <row r="22" spans="1:85" ht="15" customHeight="1">
      <c r="A22" s="97" t="s">
        <v>103</v>
      </c>
      <c r="B22" s="169">
        <v>103.63</v>
      </c>
      <c r="C22" s="169">
        <v>85.23</v>
      </c>
      <c r="D22" s="169">
        <v>120.02</v>
      </c>
      <c r="E22" s="169">
        <v>110.58</v>
      </c>
    </row>
    <row r="23" spans="1:85" ht="27" customHeight="1">
      <c r="A23" s="97" t="s">
        <v>104</v>
      </c>
      <c r="B23" s="169">
        <v>96.72</v>
      </c>
      <c r="C23" s="169">
        <v>78.290000000000006</v>
      </c>
      <c r="D23" s="169">
        <v>104.07</v>
      </c>
      <c r="E23" s="169">
        <v>99.82</v>
      </c>
    </row>
    <row r="24" spans="1:85" ht="15" customHeight="1">
      <c r="A24" s="97" t="s">
        <v>105</v>
      </c>
      <c r="B24" s="169">
        <v>97.8</v>
      </c>
      <c r="C24" s="169">
        <v>89.12</v>
      </c>
      <c r="D24" s="169">
        <v>110.98</v>
      </c>
      <c r="E24" s="169">
        <v>103.6</v>
      </c>
    </row>
    <row r="25" spans="1:85" ht="15" customHeight="1">
      <c r="A25" s="97" t="s">
        <v>106</v>
      </c>
      <c r="B25" s="169">
        <v>105.78</v>
      </c>
      <c r="C25" s="169">
        <v>72.17</v>
      </c>
      <c r="D25" s="169">
        <v>119.15</v>
      </c>
      <c r="E25" s="169">
        <v>111</v>
      </c>
    </row>
    <row r="26" spans="1:85" ht="15" customHeight="1">
      <c r="A26" s="97" t="s">
        <v>107</v>
      </c>
      <c r="B26" s="169">
        <v>89.95</v>
      </c>
      <c r="C26" s="169">
        <v>79.58</v>
      </c>
      <c r="D26" s="169">
        <v>88.19</v>
      </c>
      <c r="E26" s="169">
        <v>89.16</v>
      </c>
    </row>
    <row r="27" spans="1:85" ht="15" customHeight="1">
      <c r="A27" s="97" t="s">
        <v>108</v>
      </c>
      <c r="B27" s="169">
        <v>102.41</v>
      </c>
      <c r="C27" s="169">
        <v>88.83</v>
      </c>
      <c r="D27" s="169">
        <v>119.37</v>
      </c>
      <c r="E27" s="169">
        <v>109.74</v>
      </c>
    </row>
    <row r="28" spans="1:85" ht="29.4" customHeight="1">
      <c r="A28" s="97" t="s">
        <v>109</v>
      </c>
      <c r="B28" s="169">
        <v>108.76</v>
      </c>
      <c r="C28" s="169">
        <v>100.12</v>
      </c>
      <c r="D28" s="169">
        <v>122.06</v>
      </c>
      <c r="E28" s="169">
        <v>115.03</v>
      </c>
    </row>
    <row r="29" spans="1:85" s="12" customFormat="1" ht="15" customHeight="1">
      <c r="A29" s="97" t="s">
        <v>110</v>
      </c>
      <c r="B29" s="169">
        <v>79.44</v>
      </c>
      <c r="C29" s="169">
        <v>95.11</v>
      </c>
      <c r="D29" s="169">
        <v>99.72</v>
      </c>
      <c r="E29" s="169">
        <v>88.18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</row>
    <row r="30" spans="1:85" ht="15" customHeight="1">
      <c r="A30" s="97" t="s">
        <v>111</v>
      </c>
      <c r="B30" s="169">
        <v>102.29</v>
      </c>
      <c r="C30" s="169">
        <v>85.94</v>
      </c>
      <c r="D30" s="169">
        <v>119.14</v>
      </c>
      <c r="E30" s="169">
        <v>109.45</v>
      </c>
    </row>
    <row r="31" spans="1:85" ht="15" customHeight="1">
      <c r="A31" s="97" t="s">
        <v>112</v>
      </c>
      <c r="B31" s="169">
        <v>99.51</v>
      </c>
      <c r="C31" s="169">
        <v>97.68</v>
      </c>
      <c r="D31" s="169">
        <v>112.71</v>
      </c>
      <c r="E31" s="169">
        <v>105.62</v>
      </c>
    </row>
    <row r="32" spans="1:85" ht="27" customHeight="1">
      <c r="A32" s="97" t="s">
        <v>113</v>
      </c>
      <c r="B32" s="169">
        <v>103.54</v>
      </c>
      <c r="C32" s="169">
        <v>89.63</v>
      </c>
      <c r="D32" s="169">
        <v>113.11</v>
      </c>
      <c r="E32" s="169">
        <v>107.85</v>
      </c>
    </row>
    <row r="33" spans="1:5" ht="27" customHeight="1">
      <c r="A33" s="97" t="s">
        <v>114</v>
      </c>
      <c r="B33" s="169">
        <v>88.54</v>
      </c>
      <c r="C33" s="169">
        <v>89.28</v>
      </c>
      <c r="D33" s="169">
        <v>109.07</v>
      </c>
      <c r="E33" s="169">
        <v>97.16</v>
      </c>
    </row>
    <row r="34" spans="1:5" ht="15" customHeight="1">
      <c r="A34" s="97" t="s">
        <v>115</v>
      </c>
      <c r="B34" s="169">
        <v>120.23</v>
      </c>
      <c r="C34" s="169">
        <v>89.21</v>
      </c>
      <c r="D34" s="169">
        <v>135.41</v>
      </c>
      <c r="E34" s="169">
        <v>127.89445246561466</v>
      </c>
    </row>
    <row r="35" spans="1:5" ht="15" customHeight="1">
      <c r="A35" s="97" t="s">
        <v>116</v>
      </c>
      <c r="B35" s="169">
        <v>105.05</v>
      </c>
      <c r="C35" s="169">
        <v>92.21</v>
      </c>
      <c r="D35" s="169">
        <v>145.30000000000001</v>
      </c>
      <c r="E35" s="169">
        <v>121.15</v>
      </c>
    </row>
    <row r="36" spans="1:5" ht="30" customHeight="1">
      <c r="A36" s="97" t="s">
        <v>117</v>
      </c>
      <c r="B36" s="169">
        <v>103.34</v>
      </c>
      <c r="C36" s="169">
        <v>82.3</v>
      </c>
      <c r="D36" s="169">
        <v>121.53</v>
      </c>
      <c r="E36" s="169">
        <v>110.83</v>
      </c>
    </row>
    <row r="37" spans="1:5" ht="15" customHeight="1">
      <c r="A37" s="97" t="s">
        <v>118</v>
      </c>
      <c r="B37" s="169">
        <v>108.17</v>
      </c>
      <c r="C37" s="169">
        <v>71.53</v>
      </c>
      <c r="D37" s="169">
        <v>113.08</v>
      </c>
      <c r="E37" s="169">
        <v>110.16</v>
      </c>
    </row>
    <row r="38" spans="1:5" ht="15" customHeight="1">
      <c r="A38" s="97" t="s">
        <v>119</v>
      </c>
      <c r="B38" s="169">
        <v>102.61</v>
      </c>
      <c r="C38" s="169">
        <v>93.41</v>
      </c>
      <c r="D38" s="169">
        <v>109.78</v>
      </c>
      <c r="E38" s="169">
        <v>105.95</v>
      </c>
    </row>
    <row r="39" spans="1:5" ht="15" customHeight="1">
      <c r="A39" s="97" t="s">
        <v>120</v>
      </c>
      <c r="B39" s="169">
        <v>118.23</v>
      </c>
      <c r="C39" s="169">
        <v>93.54</v>
      </c>
      <c r="D39" s="169">
        <v>130.4</v>
      </c>
      <c r="E39" s="169">
        <v>123.81</v>
      </c>
    </row>
    <row r="40" spans="1:5" ht="15" customHeight="1">
      <c r="A40" s="97" t="s">
        <v>121</v>
      </c>
      <c r="B40" s="170">
        <v>87.82</v>
      </c>
      <c r="C40" s="170">
        <v>86.69</v>
      </c>
      <c r="D40" s="170">
        <v>89.58</v>
      </c>
      <c r="E40" s="170">
        <v>88.63</v>
      </c>
    </row>
    <row r="41" spans="1:5" s="11" customFormat="1" ht="29.4" customHeight="1">
      <c r="A41" s="69" t="s">
        <v>122</v>
      </c>
      <c r="B41" s="171">
        <v>105.24</v>
      </c>
      <c r="C41" s="171">
        <v>84.93</v>
      </c>
      <c r="D41" s="171">
        <v>108</v>
      </c>
      <c r="E41" s="171">
        <v>106.49</v>
      </c>
    </row>
    <row r="42" spans="1:5" s="11" customFormat="1" ht="27" customHeight="1">
      <c r="A42" s="69" t="s">
        <v>123</v>
      </c>
      <c r="B42" s="172">
        <v>104.1</v>
      </c>
      <c r="C42" s="172">
        <v>92.99</v>
      </c>
      <c r="D42" s="172">
        <v>100.76</v>
      </c>
      <c r="E42" s="172">
        <v>102.46</v>
      </c>
    </row>
    <row r="43" spans="1:5" s="11" customFormat="1" ht="15" customHeight="1">
      <c r="A43" s="97" t="s">
        <v>124</v>
      </c>
      <c r="B43" s="173">
        <v>101.33</v>
      </c>
      <c r="C43" s="173">
        <v>97.96</v>
      </c>
      <c r="D43" s="173">
        <v>102.08</v>
      </c>
      <c r="E43" s="173">
        <v>101.7</v>
      </c>
    </row>
    <row r="44" spans="1:5" s="11" customFormat="1" ht="15" customHeight="1">
      <c r="A44" s="97" t="s">
        <v>125</v>
      </c>
      <c r="B44" s="173">
        <v>91.55</v>
      </c>
      <c r="C44" s="173">
        <v>92.22</v>
      </c>
      <c r="D44" s="173">
        <v>108.9</v>
      </c>
      <c r="E44" s="173">
        <v>99.13</v>
      </c>
    </row>
    <row r="45" spans="1:5" ht="27" customHeight="1">
      <c r="A45" s="97" t="s">
        <v>126</v>
      </c>
      <c r="B45" s="170">
        <v>110.55</v>
      </c>
      <c r="C45" s="170">
        <v>86.94</v>
      </c>
      <c r="D45" s="170">
        <v>97.61</v>
      </c>
      <c r="E45" s="170">
        <v>104.13</v>
      </c>
    </row>
  </sheetData>
  <pageMargins left="0.86614173228346458" right="0.39370078740157483" top="0.74803149606299213" bottom="0.59055118110236227" header="0.31496062992125984" footer="0.51181102362204722"/>
  <pageSetup paperSize="9" firstPageNumber="19" orientation="portrait" r:id="rId1"/>
  <headerFooter alignWithMargins="0">
    <oddHeader>&amp;C&amp;"Times New Roman,Regular"&amp;12&amp;P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1:G70"/>
  <sheetViews>
    <sheetView workbookViewId="0"/>
  </sheetViews>
  <sheetFormatPr defaultRowHeight="18" customHeight="1"/>
  <cols>
    <col min="1" max="1" width="32.44140625" style="100" customWidth="1"/>
    <col min="2" max="2" width="12.44140625" style="101" customWidth="1"/>
    <col min="3" max="5" width="12.109375" style="100" customWidth="1"/>
    <col min="6" max="6" width="14.44140625" style="100" customWidth="1"/>
    <col min="7" max="7" width="15.33203125" style="100" customWidth="1"/>
    <col min="8" max="224" width="9.109375" style="100"/>
    <col min="225" max="225" width="33.88671875" style="100" customWidth="1"/>
    <col min="226" max="226" width="10.44140625" style="100" bestFit="1" customWidth="1"/>
    <col min="227" max="227" width="7.88671875" style="100" bestFit="1" customWidth="1"/>
    <col min="228" max="228" width="7" style="100" bestFit="1" customWidth="1"/>
    <col min="229" max="229" width="7.5546875" style="100" bestFit="1" customWidth="1"/>
    <col min="230" max="231" width="10.5546875" style="100" customWidth="1"/>
    <col min="232" max="480" width="9.109375" style="100"/>
    <col min="481" max="481" width="33.88671875" style="100" customWidth="1"/>
    <col min="482" max="482" width="10.44140625" style="100" bestFit="1" customWidth="1"/>
    <col min="483" max="483" width="7.88671875" style="100" bestFit="1" customWidth="1"/>
    <col min="484" max="484" width="7" style="100" bestFit="1" customWidth="1"/>
    <col min="485" max="485" width="7.5546875" style="100" bestFit="1" customWidth="1"/>
    <col min="486" max="487" width="10.5546875" style="100" customWidth="1"/>
    <col min="488" max="736" width="9.109375" style="100"/>
    <col min="737" max="737" width="33.88671875" style="100" customWidth="1"/>
    <col min="738" max="738" width="10.44140625" style="100" bestFit="1" customWidth="1"/>
    <col min="739" max="739" width="7.88671875" style="100" bestFit="1" customWidth="1"/>
    <col min="740" max="740" width="7" style="100" bestFit="1" customWidth="1"/>
    <col min="741" max="741" width="7.5546875" style="100" bestFit="1" customWidth="1"/>
    <col min="742" max="743" width="10.5546875" style="100" customWidth="1"/>
    <col min="744" max="992" width="9.109375" style="100"/>
    <col min="993" max="993" width="33.88671875" style="100" customWidth="1"/>
    <col min="994" max="994" width="10.44140625" style="100" bestFit="1" customWidth="1"/>
    <col min="995" max="995" width="7.88671875" style="100" bestFit="1" customWidth="1"/>
    <col min="996" max="996" width="7" style="100" bestFit="1" customWidth="1"/>
    <col min="997" max="997" width="7.5546875" style="100" bestFit="1" customWidth="1"/>
    <col min="998" max="999" width="10.5546875" style="100" customWidth="1"/>
    <col min="1000" max="1248" width="9.109375" style="100"/>
    <col min="1249" max="1249" width="33.88671875" style="100" customWidth="1"/>
    <col min="1250" max="1250" width="10.44140625" style="100" bestFit="1" customWidth="1"/>
    <col min="1251" max="1251" width="7.88671875" style="100" bestFit="1" customWidth="1"/>
    <col min="1252" max="1252" width="7" style="100" bestFit="1" customWidth="1"/>
    <col min="1253" max="1253" width="7.5546875" style="100" bestFit="1" customWidth="1"/>
    <col min="1254" max="1255" width="10.5546875" style="100" customWidth="1"/>
    <col min="1256" max="1504" width="9.109375" style="100"/>
    <col min="1505" max="1505" width="33.88671875" style="100" customWidth="1"/>
    <col min="1506" max="1506" width="10.44140625" style="100" bestFit="1" customWidth="1"/>
    <col min="1507" max="1507" width="7.88671875" style="100" bestFit="1" customWidth="1"/>
    <col min="1508" max="1508" width="7" style="100" bestFit="1" customWidth="1"/>
    <col min="1509" max="1509" width="7.5546875" style="100" bestFit="1" customWidth="1"/>
    <col min="1510" max="1511" width="10.5546875" style="100" customWidth="1"/>
    <col min="1512" max="1760" width="9.109375" style="100"/>
    <col min="1761" max="1761" width="33.88671875" style="100" customWidth="1"/>
    <col min="1762" max="1762" width="10.44140625" style="100" bestFit="1" customWidth="1"/>
    <col min="1763" max="1763" width="7.88671875" style="100" bestFit="1" customWidth="1"/>
    <col min="1764" max="1764" width="7" style="100" bestFit="1" customWidth="1"/>
    <col min="1765" max="1765" width="7.5546875" style="100" bestFit="1" customWidth="1"/>
    <col min="1766" max="1767" width="10.5546875" style="100" customWidth="1"/>
    <col min="1768" max="2016" width="9.109375" style="100"/>
    <col min="2017" max="2017" width="33.88671875" style="100" customWidth="1"/>
    <col min="2018" max="2018" width="10.44140625" style="100" bestFit="1" customWidth="1"/>
    <col min="2019" max="2019" width="7.88671875" style="100" bestFit="1" customWidth="1"/>
    <col min="2020" max="2020" width="7" style="100" bestFit="1" customWidth="1"/>
    <col min="2021" max="2021" width="7.5546875" style="100" bestFit="1" customWidth="1"/>
    <col min="2022" max="2023" width="10.5546875" style="100" customWidth="1"/>
    <col min="2024" max="2272" width="9.109375" style="100"/>
    <col min="2273" max="2273" width="33.88671875" style="100" customWidth="1"/>
    <col min="2274" max="2274" width="10.44140625" style="100" bestFit="1" customWidth="1"/>
    <col min="2275" max="2275" width="7.88671875" style="100" bestFit="1" customWidth="1"/>
    <col min="2276" max="2276" width="7" style="100" bestFit="1" customWidth="1"/>
    <col min="2277" max="2277" width="7.5546875" style="100" bestFit="1" customWidth="1"/>
    <col min="2278" max="2279" width="10.5546875" style="100" customWidth="1"/>
    <col min="2280" max="2528" width="9.109375" style="100"/>
    <col min="2529" max="2529" width="33.88671875" style="100" customWidth="1"/>
    <col min="2530" max="2530" width="10.44140625" style="100" bestFit="1" customWidth="1"/>
    <col min="2531" max="2531" width="7.88671875" style="100" bestFit="1" customWidth="1"/>
    <col min="2532" max="2532" width="7" style="100" bestFit="1" customWidth="1"/>
    <col min="2533" max="2533" width="7.5546875" style="100" bestFit="1" customWidth="1"/>
    <col min="2534" max="2535" width="10.5546875" style="100" customWidth="1"/>
    <col min="2536" max="2784" width="9.109375" style="100"/>
    <col min="2785" max="2785" width="33.88671875" style="100" customWidth="1"/>
    <col min="2786" max="2786" width="10.44140625" style="100" bestFit="1" customWidth="1"/>
    <col min="2787" max="2787" width="7.88671875" style="100" bestFit="1" customWidth="1"/>
    <col min="2788" max="2788" width="7" style="100" bestFit="1" customWidth="1"/>
    <col min="2789" max="2789" width="7.5546875" style="100" bestFit="1" customWidth="1"/>
    <col min="2790" max="2791" width="10.5546875" style="100" customWidth="1"/>
    <col min="2792" max="3040" width="9.109375" style="100"/>
    <col min="3041" max="3041" width="33.88671875" style="100" customWidth="1"/>
    <col min="3042" max="3042" width="10.44140625" style="100" bestFit="1" customWidth="1"/>
    <col min="3043" max="3043" width="7.88671875" style="100" bestFit="1" customWidth="1"/>
    <col min="3044" max="3044" width="7" style="100" bestFit="1" customWidth="1"/>
    <col min="3045" max="3045" width="7.5546875" style="100" bestFit="1" customWidth="1"/>
    <col min="3046" max="3047" width="10.5546875" style="100" customWidth="1"/>
    <col min="3048" max="3296" width="9.109375" style="100"/>
    <col min="3297" max="3297" width="33.88671875" style="100" customWidth="1"/>
    <col min="3298" max="3298" width="10.44140625" style="100" bestFit="1" customWidth="1"/>
    <col min="3299" max="3299" width="7.88671875" style="100" bestFit="1" customWidth="1"/>
    <col min="3300" max="3300" width="7" style="100" bestFit="1" customWidth="1"/>
    <col min="3301" max="3301" width="7.5546875" style="100" bestFit="1" customWidth="1"/>
    <col min="3302" max="3303" width="10.5546875" style="100" customWidth="1"/>
    <col min="3304" max="3552" width="9.109375" style="100"/>
    <col min="3553" max="3553" width="33.88671875" style="100" customWidth="1"/>
    <col min="3554" max="3554" width="10.44140625" style="100" bestFit="1" customWidth="1"/>
    <col min="3555" max="3555" width="7.88671875" style="100" bestFit="1" customWidth="1"/>
    <col min="3556" max="3556" width="7" style="100" bestFit="1" customWidth="1"/>
    <col min="3557" max="3557" width="7.5546875" style="100" bestFit="1" customWidth="1"/>
    <col min="3558" max="3559" width="10.5546875" style="100" customWidth="1"/>
    <col min="3560" max="3808" width="9.109375" style="100"/>
    <col min="3809" max="3809" width="33.88671875" style="100" customWidth="1"/>
    <col min="3810" max="3810" width="10.44140625" style="100" bestFit="1" customWidth="1"/>
    <col min="3811" max="3811" width="7.88671875" style="100" bestFit="1" customWidth="1"/>
    <col min="3812" max="3812" width="7" style="100" bestFit="1" customWidth="1"/>
    <col min="3813" max="3813" width="7.5546875" style="100" bestFit="1" customWidth="1"/>
    <col min="3814" max="3815" width="10.5546875" style="100" customWidth="1"/>
    <col min="3816" max="4064" width="9.109375" style="100"/>
    <col min="4065" max="4065" width="33.88671875" style="100" customWidth="1"/>
    <col min="4066" max="4066" width="10.44140625" style="100" bestFit="1" customWidth="1"/>
    <col min="4067" max="4067" width="7.88671875" style="100" bestFit="1" customWidth="1"/>
    <col min="4068" max="4068" width="7" style="100" bestFit="1" customWidth="1"/>
    <col min="4069" max="4069" width="7.5546875" style="100" bestFit="1" customWidth="1"/>
    <col min="4070" max="4071" width="10.5546875" style="100" customWidth="1"/>
    <col min="4072" max="4320" width="9.109375" style="100"/>
    <col min="4321" max="4321" width="33.88671875" style="100" customWidth="1"/>
    <col min="4322" max="4322" width="10.44140625" style="100" bestFit="1" customWidth="1"/>
    <col min="4323" max="4323" width="7.88671875" style="100" bestFit="1" customWidth="1"/>
    <col min="4324" max="4324" width="7" style="100" bestFit="1" customWidth="1"/>
    <col min="4325" max="4325" width="7.5546875" style="100" bestFit="1" customWidth="1"/>
    <col min="4326" max="4327" width="10.5546875" style="100" customWidth="1"/>
    <col min="4328" max="4576" width="9.109375" style="100"/>
    <col min="4577" max="4577" width="33.88671875" style="100" customWidth="1"/>
    <col min="4578" max="4578" width="10.44140625" style="100" bestFit="1" customWidth="1"/>
    <col min="4579" max="4579" width="7.88671875" style="100" bestFit="1" customWidth="1"/>
    <col min="4580" max="4580" width="7" style="100" bestFit="1" customWidth="1"/>
    <col min="4581" max="4581" width="7.5546875" style="100" bestFit="1" customWidth="1"/>
    <col min="4582" max="4583" width="10.5546875" style="100" customWidth="1"/>
    <col min="4584" max="4832" width="9.109375" style="100"/>
    <col min="4833" max="4833" width="33.88671875" style="100" customWidth="1"/>
    <col min="4834" max="4834" width="10.44140625" style="100" bestFit="1" customWidth="1"/>
    <col min="4835" max="4835" width="7.88671875" style="100" bestFit="1" customWidth="1"/>
    <col min="4836" max="4836" width="7" style="100" bestFit="1" customWidth="1"/>
    <col min="4837" max="4837" width="7.5546875" style="100" bestFit="1" customWidth="1"/>
    <col min="4838" max="4839" width="10.5546875" style="100" customWidth="1"/>
    <col min="4840" max="5088" width="9.109375" style="100"/>
    <col min="5089" max="5089" width="33.88671875" style="100" customWidth="1"/>
    <col min="5090" max="5090" width="10.44140625" style="100" bestFit="1" customWidth="1"/>
    <col min="5091" max="5091" width="7.88671875" style="100" bestFit="1" customWidth="1"/>
    <col min="5092" max="5092" width="7" style="100" bestFit="1" customWidth="1"/>
    <col min="5093" max="5093" width="7.5546875" style="100" bestFit="1" customWidth="1"/>
    <col min="5094" max="5095" width="10.5546875" style="100" customWidth="1"/>
    <col min="5096" max="5344" width="9.109375" style="100"/>
    <col min="5345" max="5345" width="33.88671875" style="100" customWidth="1"/>
    <col min="5346" max="5346" width="10.44140625" style="100" bestFit="1" customWidth="1"/>
    <col min="5347" max="5347" width="7.88671875" style="100" bestFit="1" customWidth="1"/>
    <col min="5348" max="5348" width="7" style="100" bestFit="1" customWidth="1"/>
    <col min="5349" max="5349" width="7.5546875" style="100" bestFit="1" customWidth="1"/>
    <col min="5350" max="5351" width="10.5546875" style="100" customWidth="1"/>
    <col min="5352" max="5600" width="9.109375" style="100"/>
    <col min="5601" max="5601" width="33.88671875" style="100" customWidth="1"/>
    <col min="5602" max="5602" width="10.44140625" style="100" bestFit="1" customWidth="1"/>
    <col min="5603" max="5603" width="7.88671875" style="100" bestFit="1" customWidth="1"/>
    <col min="5604" max="5604" width="7" style="100" bestFit="1" customWidth="1"/>
    <col min="5605" max="5605" width="7.5546875" style="100" bestFit="1" customWidth="1"/>
    <col min="5606" max="5607" width="10.5546875" style="100" customWidth="1"/>
    <col min="5608" max="5856" width="9.109375" style="100"/>
    <col min="5857" max="5857" width="33.88671875" style="100" customWidth="1"/>
    <col min="5858" max="5858" width="10.44140625" style="100" bestFit="1" customWidth="1"/>
    <col min="5859" max="5859" width="7.88671875" style="100" bestFit="1" customWidth="1"/>
    <col min="5860" max="5860" width="7" style="100" bestFit="1" customWidth="1"/>
    <col min="5861" max="5861" width="7.5546875" style="100" bestFit="1" customWidth="1"/>
    <col min="5862" max="5863" width="10.5546875" style="100" customWidth="1"/>
    <col min="5864" max="6112" width="9.109375" style="100"/>
    <col min="6113" max="6113" width="33.88671875" style="100" customWidth="1"/>
    <col min="6114" max="6114" width="10.44140625" style="100" bestFit="1" customWidth="1"/>
    <col min="6115" max="6115" width="7.88671875" style="100" bestFit="1" customWidth="1"/>
    <col min="6116" max="6116" width="7" style="100" bestFit="1" customWidth="1"/>
    <col min="6117" max="6117" width="7.5546875" style="100" bestFit="1" customWidth="1"/>
    <col min="6118" max="6119" width="10.5546875" style="100" customWidth="1"/>
    <col min="6120" max="6368" width="9.109375" style="100"/>
    <col min="6369" max="6369" width="33.88671875" style="100" customWidth="1"/>
    <col min="6370" max="6370" width="10.44140625" style="100" bestFit="1" customWidth="1"/>
    <col min="6371" max="6371" width="7.88671875" style="100" bestFit="1" customWidth="1"/>
    <col min="6372" max="6372" width="7" style="100" bestFit="1" customWidth="1"/>
    <col min="6373" max="6373" width="7.5546875" style="100" bestFit="1" customWidth="1"/>
    <col min="6374" max="6375" width="10.5546875" style="100" customWidth="1"/>
    <col min="6376" max="6624" width="9.109375" style="100"/>
    <col min="6625" max="6625" width="33.88671875" style="100" customWidth="1"/>
    <col min="6626" max="6626" width="10.44140625" style="100" bestFit="1" customWidth="1"/>
    <col min="6627" max="6627" width="7.88671875" style="100" bestFit="1" customWidth="1"/>
    <col min="6628" max="6628" width="7" style="100" bestFit="1" customWidth="1"/>
    <col min="6629" max="6629" width="7.5546875" style="100" bestFit="1" customWidth="1"/>
    <col min="6630" max="6631" width="10.5546875" style="100" customWidth="1"/>
    <col min="6632" max="6880" width="9.109375" style="100"/>
    <col min="6881" max="6881" width="33.88671875" style="100" customWidth="1"/>
    <col min="6882" max="6882" width="10.44140625" style="100" bestFit="1" customWidth="1"/>
    <col min="6883" max="6883" width="7.88671875" style="100" bestFit="1" customWidth="1"/>
    <col min="6884" max="6884" width="7" style="100" bestFit="1" customWidth="1"/>
    <col min="6885" max="6885" width="7.5546875" style="100" bestFit="1" customWidth="1"/>
    <col min="6886" max="6887" width="10.5546875" style="100" customWidth="1"/>
    <col min="6888" max="7136" width="9.109375" style="100"/>
    <col min="7137" max="7137" width="33.88671875" style="100" customWidth="1"/>
    <col min="7138" max="7138" width="10.44140625" style="100" bestFit="1" customWidth="1"/>
    <col min="7139" max="7139" width="7.88671875" style="100" bestFit="1" customWidth="1"/>
    <col min="7140" max="7140" width="7" style="100" bestFit="1" customWidth="1"/>
    <col min="7141" max="7141" width="7.5546875" style="100" bestFit="1" customWidth="1"/>
    <col min="7142" max="7143" width="10.5546875" style="100" customWidth="1"/>
    <col min="7144" max="7392" width="9.109375" style="100"/>
    <col min="7393" max="7393" width="33.88671875" style="100" customWidth="1"/>
    <col min="7394" max="7394" width="10.44140625" style="100" bestFit="1" customWidth="1"/>
    <col min="7395" max="7395" width="7.88671875" style="100" bestFit="1" customWidth="1"/>
    <col min="7396" max="7396" width="7" style="100" bestFit="1" customWidth="1"/>
    <col min="7397" max="7397" width="7.5546875" style="100" bestFit="1" customWidth="1"/>
    <col min="7398" max="7399" width="10.5546875" style="100" customWidth="1"/>
    <col min="7400" max="7648" width="9.109375" style="100"/>
    <col min="7649" max="7649" width="33.88671875" style="100" customWidth="1"/>
    <col min="7650" max="7650" width="10.44140625" style="100" bestFit="1" customWidth="1"/>
    <col min="7651" max="7651" width="7.88671875" style="100" bestFit="1" customWidth="1"/>
    <col min="7652" max="7652" width="7" style="100" bestFit="1" customWidth="1"/>
    <col min="7653" max="7653" width="7.5546875" style="100" bestFit="1" customWidth="1"/>
    <col min="7654" max="7655" width="10.5546875" style="100" customWidth="1"/>
    <col min="7656" max="7904" width="9.109375" style="100"/>
    <col min="7905" max="7905" width="33.88671875" style="100" customWidth="1"/>
    <col min="7906" max="7906" width="10.44140625" style="100" bestFit="1" customWidth="1"/>
    <col min="7907" max="7907" width="7.88671875" style="100" bestFit="1" customWidth="1"/>
    <col min="7908" max="7908" width="7" style="100" bestFit="1" customWidth="1"/>
    <col min="7909" max="7909" width="7.5546875" style="100" bestFit="1" customWidth="1"/>
    <col min="7910" max="7911" width="10.5546875" style="100" customWidth="1"/>
    <col min="7912" max="8160" width="9.109375" style="100"/>
    <col min="8161" max="8161" width="33.88671875" style="100" customWidth="1"/>
    <col min="8162" max="8162" width="10.44140625" style="100" bestFit="1" customWidth="1"/>
    <col min="8163" max="8163" width="7.88671875" style="100" bestFit="1" customWidth="1"/>
    <col min="8164" max="8164" width="7" style="100" bestFit="1" customWidth="1"/>
    <col min="8165" max="8165" width="7.5546875" style="100" bestFit="1" customWidth="1"/>
    <col min="8166" max="8167" width="10.5546875" style="100" customWidth="1"/>
    <col min="8168" max="8416" width="9.109375" style="100"/>
    <col min="8417" max="8417" width="33.88671875" style="100" customWidth="1"/>
    <col min="8418" max="8418" width="10.44140625" style="100" bestFit="1" customWidth="1"/>
    <col min="8419" max="8419" width="7.88671875" style="100" bestFit="1" customWidth="1"/>
    <col min="8420" max="8420" width="7" style="100" bestFit="1" customWidth="1"/>
    <col min="8421" max="8421" width="7.5546875" style="100" bestFit="1" customWidth="1"/>
    <col min="8422" max="8423" width="10.5546875" style="100" customWidth="1"/>
    <col min="8424" max="8672" width="9.109375" style="100"/>
    <col min="8673" max="8673" width="33.88671875" style="100" customWidth="1"/>
    <col min="8674" max="8674" width="10.44140625" style="100" bestFit="1" customWidth="1"/>
    <col min="8675" max="8675" width="7.88671875" style="100" bestFit="1" customWidth="1"/>
    <col min="8676" max="8676" width="7" style="100" bestFit="1" customWidth="1"/>
    <col min="8677" max="8677" width="7.5546875" style="100" bestFit="1" customWidth="1"/>
    <col min="8678" max="8679" width="10.5546875" style="100" customWidth="1"/>
    <col min="8680" max="8928" width="9.109375" style="100"/>
    <col min="8929" max="8929" width="33.88671875" style="100" customWidth="1"/>
    <col min="8930" max="8930" width="10.44140625" style="100" bestFit="1" customWidth="1"/>
    <col min="8931" max="8931" width="7.88671875" style="100" bestFit="1" customWidth="1"/>
    <col min="8932" max="8932" width="7" style="100" bestFit="1" customWidth="1"/>
    <col min="8933" max="8933" width="7.5546875" style="100" bestFit="1" customWidth="1"/>
    <col min="8934" max="8935" width="10.5546875" style="100" customWidth="1"/>
    <col min="8936" max="9184" width="9.109375" style="100"/>
    <col min="9185" max="9185" width="33.88671875" style="100" customWidth="1"/>
    <col min="9186" max="9186" width="10.44140625" style="100" bestFit="1" customWidth="1"/>
    <col min="9187" max="9187" width="7.88671875" style="100" bestFit="1" customWidth="1"/>
    <col min="9188" max="9188" width="7" style="100" bestFit="1" customWidth="1"/>
    <col min="9189" max="9189" width="7.5546875" style="100" bestFit="1" customWidth="1"/>
    <col min="9190" max="9191" width="10.5546875" style="100" customWidth="1"/>
    <col min="9192" max="9440" width="9.109375" style="100"/>
    <col min="9441" max="9441" width="33.88671875" style="100" customWidth="1"/>
    <col min="9442" max="9442" width="10.44140625" style="100" bestFit="1" customWidth="1"/>
    <col min="9443" max="9443" width="7.88671875" style="100" bestFit="1" customWidth="1"/>
    <col min="9444" max="9444" width="7" style="100" bestFit="1" customWidth="1"/>
    <col min="9445" max="9445" width="7.5546875" style="100" bestFit="1" customWidth="1"/>
    <col min="9446" max="9447" width="10.5546875" style="100" customWidth="1"/>
    <col min="9448" max="9696" width="9.109375" style="100"/>
    <col min="9697" max="9697" width="33.88671875" style="100" customWidth="1"/>
    <col min="9698" max="9698" width="10.44140625" style="100" bestFit="1" customWidth="1"/>
    <col min="9699" max="9699" width="7.88671875" style="100" bestFit="1" customWidth="1"/>
    <col min="9700" max="9700" width="7" style="100" bestFit="1" customWidth="1"/>
    <col min="9701" max="9701" width="7.5546875" style="100" bestFit="1" customWidth="1"/>
    <col min="9702" max="9703" width="10.5546875" style="100" customWidth="1"/>
    <col min="9704" max="9952" width="9.109375" style="100"/>
    <col min="9953" max="9953" width="33.88671875" style="100" customWidth="1"/>
    <col min="9954" max="9954" width="10.44140625" style="100" bestFit="1" customWidth="1"/>
    <col min="9955" max="9955" width="7.88671875" style="100" bestFit="1" customWidth="1"/>
    <col min="9956" max="9956" width="7" style="100" bestFit="1" customWidth="1"/>
    <col min="9957" max="9957" width="7.5546875" style="100" bestFit="1" customWidth="1"/>
    <col min="9958" max="9959" width="10.5546875" style="100" customWidth="1"/>
    <col min="9960" max="10208" width="9.109375" style="100"/>
    <col min="10209" max="10209" width="33.88671875" style="100" customWidth="1"/>
    <col min="10210" max="10210" width="10.44140625" style="100" bestFit="1" customWidth="1"/>
    <col min="10211" max="10211" width="7.88671875" style="100" bestFit="1" customWidth="1"/>
    <col min="10212" max="10212" width="7" style="100" bestFit="1" customWidth="1"/>
    <col min="10213" max="10213" width="7.5546875" style="100" bestFit="1" customWidth="1"/>
    <col min="10214" max="10215" width="10.5546875" style="100" customWidth="1"/>
    <col min="10216" max="10464" width="9.109375" style="100"/>
    <col min="10465" max="10465" width="33.88671875" style="100" customWidth="1"/>
    <col min="10466" max="10466" width="10.44140625" style="100" bestFit="1" customWidth="1"/>
    <col min="10467" max="10467" width="7.88671875" style="100" bestFit="1" customWidth="1"/>
    <col min="10468" max="10468" width="7" style="100" bestFit="1" customWidth="1"/>
    <col min="10469" max="10469" width="7.5546875" style="100" bestFit="1" customWidth="1"/>
    <col min="10470" max="10471" width="10.5546875" style="100" customWidth="1"/>
    <col min="10472" max="10720" width="9.109375" style="100"/>
    <col min="10721" max="10721" width="33.88671875" style="100" customWidth="1"/>
    <col min="10722" max="10722" width="10.44140625" style="100" bestFit="1" customWidth="1"/>
    <col min="10723" max="10723" width="7.88671875" style="100" bestFit="1" customWidth="1"/>
    <col min="10724" max="10724" width="7" style="100" bestFit="1" customWidth="1"/>
    <col min="10725" max="10725" width="7.5546875" style="100" bestFit="1" customWidth="1"/>
    <col min="10726" max="10727" width="10.5546875" style="100" customWidth="1"/>
    <col min="10728" max="10976" width="9.109375" style="100"/>
    <col min="10977" max="10977" width="33.88671875" style="100" customWidth="1"/>
    <col min="10978" max="10978" width="10.44140625" style="100" bestFit="1" customWidth="1"/>
    <col min="10979" max="10979" width="7.88671875" style="100" bestFit="1" customWidth="1"/>
    <col min="10980" max="10980" width="7" style="100" bestFit="1" customWidth="1"/>
    <col min="10981" max="10981" width="7.5546875" style="100" bestFit="1" customWidth="1"/>
    <col min="10982" max="10983" width="10.5546875" style="100" customWidth="1"/>
    <col min="10984" max="11232" width="9.109375" style="100"/>
    <col min="11233" max="11233" width="33.88671875" style="100" customWidth="1"/>
    <col min="11234" max="11234" width="10.44140625" style="100" bestFit="1" customWidth="1"/>
    <col min="11235" max="11235" width="7.88671875" style="100" bestFit="1" customWidth="1"/>
    <col min="11236" max="11236" width="7" style="100" bestFit="1" customWidth="1"/>
    <col min="11237" max="11237" width="7.5546875" style="100" bestFit="1" customWidth="1"/>
    <col min="11238" max="11239" width="10.5546875" style="100" customWidth="1"/>
    <col min="11240" max="11488" width="9.109375" style="100"/>
    <col min="11489" max="11489" width="33.88671875" style="100" customWidth="1"/>
    <col min="11490" max="11490" width="10.44140625" style="100" bestFit="1" customWidth="1"/>
    <col min="11491" max="11491" width="7.88671875" style="100" bestFit="1" customWidth="1"/>
    <col min="11492" max="11492" width="7" style="100" bestFit="1" customWidth="1"/>
    <col min="11493" max="11493" width="7.5546875" style="100" bestFit="1" customWidth="1"/>
    <col min="11494" max="11495" width="10.5546875" style="100" customWidth="1"/>
    <col min="11496" max="11744" width="9.109375" style="100"/>
    <col min="11745" max="11745" width="33.88671875" style="100" customWidth="1"/>
    <col min="11746" max="11746" width="10.44140625" style="100" bestFit="1" customWidth="1"/>
    <col min="11747" max="11747" width="7.88671875" style="100" bestFit="1" customWidth="1"/>
    <col min="11748" max="11748" width="7" style="100" bestFit="1" customWidth="1"/>
    <col min="11749" max="11749" width="7.5546875" style="100" bestFit="1" customWidth="1"/>
    <col min="11750" max="11751" width="10.5546875" style="100" customWidth="1"/>
    <col min="11752" max="12000" width="9.109375" style="100"/>
    <col min="12001" max="12001" width="33.88671875" style="100" customWidth="1"/>
    <col min="12002" max="12002" width="10.44140625" style="100" bestFit="1" customWidth="1"/>
    <col min="12003" max="12003" width="7.88671875" style="100" bestFit="1" customWidth="1"/>
    <col min="12004" max="12004" width="7" style="100" bestFit="1" customWidth="1"/>
    <col min="12005" max="12005" width="7.5546875" style="100" bestFit="1" customWidth="1"/>
    <col min="12006" max="12007" width="10.5546875" style="100" customWidth="1"/>
    <col min="12008" max="12256" width="9.109375" style="100"/>
    <col min="12257" max="12257" width="33.88671875" style="100" customWidth="1"/>
    <col min="12258" max="12258" width="10.44140625" style="100" bestFit="1" customWidth="1"/>
    <col min="12259" max="12259" width="7.88671875" style="100" bestFit="1" customWidth="1"/>
    <col min="12260" max="12260" width="7" style="100" bestFit="1" customWidth="1"/>
    <col min="12261" max="12261" width="7.5546875" style="100" bestFit="1" customWidth="1"/>
    <col min="12262" max="12263" width="10.5546875" style="100" customWidth="1"/>
    <col min="12264" max="12512" width="9.109375" style="100"/>
    <col min="12513" max="12513" width="33.88671875" style="100" customWidth="1"/>
    <col min="12514" max="12514" width="10.44140625" style="100" bestFit="1" customWidth="1"/>
    <col min="12515" max="12515" width="7.88671875" style="100" bestFit="1" customWidth="1"/>
    <col min="12516" max="12516" width="7" style="100" bestFit="1" customWidth="1"/>
    <col min="12517" max="12517" width="7.5546875" style="100" bestFit="1" customWidth="1"/>
    <col min="12518" max="12519" width="10.5546875" style="100" customWidth="1"/>
    <col min="12520" max="12768" width="9.109375" style="100"/>
    <col min="12769" max="12769" width="33.88671875" style="100" customWidth="1"/>
    <col min="12770" max="12770" width="10.44140625" style="100" bestFit="1" customWidth="1"/>
    <col min="12771" max="12771" width="7.88671875" style="100" bestFit="1" customWidth="1"/>
    <col min="12772" max="12772" width="7" style="100" bestFit="1" customWidth="1"/>
    <col min="12773" max="12773" width="7.5546875" style="100" bestFit="1" customWidth="1"/>
    <col min="12774" max="12775" width="10.5546875" style="100" customWidth="1"/>
    <col min="12776" max="13024" width="9.109375" style="100"/>
    <col min="13025" max="13025" width="33.88671875" style="100" customWidth="1"/>
    <col min="13026" max="13026" width="10.44140625" style="100" bestFit="1" customWidth="1"/>
    <col min="13027" max="13027" width="7.88671875" style="100" bestFit="1" customWidth="1"/>
    <col min="13028" max="13028" width="7" style="100" bestFit="1" customWidth="1"/>
    <col min="13029" max="13029" width="7.5546875" style="100" bestFit="1" customWidth="1"/>
    <col min="13030" max="13031" width="10.5546875" style="100" customWidth="1"/>
    <col min="13032" max="13280" width="9.109375" style="100"/>
    <col min="13281" max="13281" width="33.88671875" style="100" customWidth="1"/>
    <col min="13282" max="13282" width="10.44140625" style="100" bestFit="1" customWidth="1"/>
    <col min="13283" max="13283" width="7.88671875" style="100" bestFit="1" customWidth="1"/>
    <col min="13284" max="13284" width="7" style="100" bestFit="1" customWidth="1"/>
    <col min="13285" max="13285" width="7.5546875" style="100" bestFit="1" customWidth="1"/>
    <col min="13286" max="13287" width="10.5546875" style="100" customWidth="1"/>
    <col min="13288" max="13536" width="9.109375" style="100"/>
    <col min="13537" max="13537" width="33.88671875" style="100" customWidth="1"/>
    <col min="13538" max="13538" width="10.44140625" style="100" bestFit="1" customWidth="1"/>
    <col min="13539" max="13539" width="7.88671875" style="100" bestFit="1" customWidth="1"/>
    <col min="13540" max="13540" width="7" style="100" bestFit="1" customWidth="1"/>
    <col min="13541" max="13541" width="7.5546875" style="100" bestFit="1" customWidth="1"/>
    <col min="13542" max="13543" width="10.5546875" style="100" customWidth="1"/>
    <col min="13544" max="13792" width="9.109375" style="100"/>
    <col min="13793" max="13793" width="33.88671875" style="100" customWidth="1"/>
    <col min="13794" max="13794" width="10.44140625" style="100" bestFit="1" customWidth="1"/>
    <col min="13795" max="13795" width="7.88671875" style="100" bestFit="1" customWidth="1"/>
    <col min="13796" max="13796" width="7" style="100" bestFit="1" customWidth="1"/>
    <col min="13797" max="13797" width="7.5546875" style="100" bestFit="1" customWidth="1"/>
    <col min="13798" max="13799" width="10.5546875" style="100" customWidth="1"/>
    <col min="13800" max="14048" width="9.109375" style="100"/>
    <col min="14049" max="14049" width="33.88671875" style="100" customWidth="1"/>
    <col min="14050" max="14050" width="10.44140625" style="100" bestFit="1" customWidth="1"/>
    <col min="14051" max="14051" width="7.88671875" style="100" bestFit="1" customWidth="1"/>
    <col min="14052" max="14052" width="7" style="100" bestFit="1" customWidth="1"/>
    <col min="14053" max="14053" width="7.5546875" style="100" bestFit="1" customWidth="1"/>
    <col min="14054" max="14055" width="10.5546875" style="100" customWidth="1"/>
    <col min="14056" max="14304" width="9.109375" style="100"/>
    <col min="14305" max="14305" width="33.88671875" style="100" customWidth="1"/>
    <col min="14306" max="14306" width="10.44140625" style="100" bestFit="1" customWidth="1"/>
    <col min="14307" max="14307" width="7.88671875" style="100" bestFit="1" customWidth="1"/>
    <col min="14308" max="14308" width="7" style="100" bestFit="1" customWidth="1"/>
    <col min="14309" max="14309" width="7.5546875" style="100" bestFit="1" customWidth="1"/>
    <col min="14310" max="14311" width="10.5546875" style="100" customWidth="1"/>
    <col min="14312" max="14560" width="9.109375" style="100"/>
    <col min="14561" max="14561" width="33.88671875" style="100" customWidth="1"/>
    <col min="14562" max="14562" width="10.44140625" style="100" bestFit="1" customWidth="1"/>
    <col min="14563" max="14563" width="7.88671875" style="100" bestFit="1" customWidth="1"/>
    <col min="14564" max="14564" width="7" style="100" bestFit="1" customWidth="1"/>
    <col min="14565" max="14565" width="7.5546875" style="100" bestFit="1" customWidth="1"/>
    <col min="14566" max="14567" width="10.5546875" style="100" customWidth="1"/>
    <col min="14568" max="14816" width="9.109375" style="100"/>
    <col min="14817" max="14817" width="33.88671875" style="100" customWidth="1"/>
    <col min="14818" max="14818" width="10.44140625" style="100" bestFit="1" customWidth="1"/>
    <col min="14819" max="14819" width="7.88671875" style="100" bestFit="1" customWidth="1"/>
    <col min="14820" max="14820" width="7" style="100" bestFit="1" customWidth="1"/>
    <col min="14821" max="14821" width="7.5546875" style="100" bestFit="1" customWidth="1"/>
    <col min="14822" max="14823" width="10.5546875" style="100" customWidth="1"/>
    <col min="14824" max="15072" width="9.109375" style="100"/>
    <col min="15073" max="15073" width="33.88671875" style="100" customWidth="1"/>
    <col min="15074" max="15074" width="10.44140625" style="100" bestFit="1" customWidth="1"/>
    <col min="15075" max="15075" width="7.88671875" style="100" bestFit="1" customWidth="1"/>
    <col min="15076" max="15076" width="7" style="100" bestFit="1" customWidth="1"/>
    <col min="15077" max="15077" width="7.5546875" style="100" bestFit="1" customWidth="1"/>
    <col min="15078" max="15079" width="10.5546875" style="100" customWidth="1"/>
    <col min="15080" max="15328" width="9.109375" style="100"/>
    <col min="15329" max="15329" width="33.88671875" style="100" customWidth="1"/>
    <col min="15330" max="15330" width="10.44140625" style="100" bestFit="1" customWidth="1"/>
    <col min="15331" max="15331" width="7.88671875" style="100" bestFit="1" customWidth="1"/>
    <col min="15332" max="15332" width="7" style="100" bestFit="1" customWidth="1"/>
    <col min="15333" max="15333" width="7.5546875" style="100" bestFit="1" customWidth="1"/>
    <col min="15334" max="15335" width="10.5546875" style="100" customWidth="1"/>
    <col min="15336" max="15584" width="9.109375" style="100"/>
    <col min="15585" max="15585" width="33.88671875" style="100" customWidth="1"/>
    <col min="15586" max="15586" width="10.44140625" style="100" bestFit="1" customWidth="1"/>
    <col min="15587" max="15587" width="7.88671875" style="100" bestFit="1" customWidth="1"/>
    <col min="15588" max="15588" width="7" style="100" bestFit="1" customWidth="1"/>
    <col min="15589" max="15589" width="7.5546875" style="100" bestFit="1" customWidth="1"/>
    <col min="15590" max="15591" width="10.5546875" style="100" customWidth="1"/>
    <col min="15592" max="15840" width="9.109375" style="100"/>
    <col min="15841" max="15841" width="33.88671875" style="100" customWidth="1"/>
    <col min="15842" max="15842" width="10.44140625" style="100" bestFit="1" customWidth="1"/>
    <col min="15843" max="15843" width="7.88671875" style="100" bestFit="1" customWidth="1"/>
    <col min="15844" max="15844" width="7" style="100" bestFit="1" customWidth="1"/>
    <col min="15845" max="15845" width="7.5546875" style="100" bestFit="1" customWidth="1"/>
    <col min="15846" max="15847" width="10.5546875" style="100" customWidth="1"/>
    <col min="15848" max="16096" width="9.109375" style="100"/>
    <col min="16097" max="16097" width="33.88671875" style="100" customWidth="1"/>
    <col min="16098" max="16098" width="10.44140625" style="100" bestFit="1" customWidth="1"/>
    <col min="16099" max="16099" width="7.88671875" style="100" bestFit="1" customWidth="1"/>
    <col min="16100" max="16100" width="7" style="100" bestFit="1" customWidth="1"/>
    <col min="16101" max="16101" width="7.5546875" style="100" bestFit="1" customWidth="1"/>
    <col min="16102" max="16103" width="10.5546875" style="100" customWidth="1"/>
    <col min="16104" max="16364" width="9.109375" style="100"/>
    <col min="16365" max="16384" width="8.6640625" style="100" customWidth="1"/>
  </cols>
  <sheetData>
    <row r="1" spans="1:7" ht="20.25" customHeight="1">
      <c r="A1" s="483" t="s">
        <v>127</v>
      </c>
      <c r="B1" s="79"/>
      <c r="C1" s="80"/>
      <c r="D1" s="80"/>
      <c r="E1" s="80"/>
      <c r="F1" s="434"/>
      <c r="G1" s="435"/>
    </row>
    <row r="2" spans="1:7" ht="15.9" customHeight="1">
      <c r="A2" s="76"/>
      <c r="B2" s="79"/>
      <c r="C2" s="110"/>
      <c r="D2" s="110"/>
      <c r="E2" s="110"/>
      <c r="F2" s="434"/>
      <c r="G2" s="435"/>
    </row>
    <row r="3" spans="1:7" ht="15.9" customHeight="1">
      <c r="A3" s="78"/>
      <c r="B3" s="538" t="s">
        <v>128</v>
      </c>
      <c r="C3" s="461" t="s">
        <v>129</v>
      </c>
      <c r="D3" s="461" t="s">
        <v>130</v>
      </c>
      <c r="E3" s="461" t="s">
        <v>131</v>
      </c>
      <c r="F3" s="541" t="s">
        <v>132</v>
      </c>
      <c r="G3" s="541"/>
    </row>
    <row r="4" spans="1:7" ht="15.9" customHeight="1">
      <c r="A4" s="76"/>
      <c r="B4" s="539"/>
      <c r="C4" s="75" t="s">
        <v>29</v>
      </c>
      <c r="D4" s="77" t="s">
        <v>30</v>
      </c>
      <c r="E4" s="75" t="s">
        <v>133</v>
      </c>
      <c r="F4" s="542" t="s">
        <v>35</v>
      </c>
      <c r="G4" s="542"/>
    </row>
    <row r="5" spans="1:7" ht="15.9" customHeight="1">
      <c r="A5" s="76"/>
      <c r="B5" s="540"/>
      <c r="C5" s="462">
        <v>2022</v>
      </c>
      <c r="D5" s="462">
        <v>2022</v>
      </c>
      <c r="E5" s="462">
        <v>2022</v>
      </c>
      <c r="F5" s="462" t="s">
        <v>134</v>
      </c>
      <c r="G5" s="462" t="s">
        <v>135</v>
      </c>
    </row>
    <row r="6" spans="1:7" ht="12.75" customHeight="1">
      <c r="A6" s="76"/>
      <c r="B6" s="109"/>
      <c r="C6" s="75"/>
      <c r="D6" s="75"/>
      <c r="E6" s="108"/>
      <c r="F6" s="75"/>
      <c r="G6" s="75"/>
    </row>
    <row r="7" spans="1:7" ht="18.899999999999999" customHeight="1">
      <c r="A7" s="19" t="s">
        <v>136</v>
      </c>
      <c r="B7" s="105" t="s">
        <v>137</v>
      </c>
      <c r="C7" s="91">
        <v>3806.1</v>
      </c>
      <c r="D7" s="91">
        <v>3315.2</v>
      </c>
      <c r="E7" s="92">
        <f>+C7+D7</f>
        <v>7121.2999999999993</v>
      </c>
      <c r="F7" s="93">
        <v>111.19993896095212</v>
      </c>
      <c r="G7" s="93">
        <v>105.30146267590051</v>
      </c>
    </row>
    <row r="8" spans="1:7" ht="18.899999999999999" customHeight="1">
      <c r="A8" s="19" t="s">
        <v>138</v>
      </c>
      <c r="B8" s="105" t="s">
        <v>0</v>
      </c>
      <c r="C8" s="91">
        <v>773.5</v>
      </c>
      <c r="D8" s="91">
        <v>686.1</v>
      </c>
      <c r="E8" s="92">
        <f t="shared" ref="E8:E39" si="0">+C8+D8</f>
        <v>1459.6</v>
      </c>
      <c r="F8" s="93">
        <v>96.221037868162711</v>
      </c>
      <c r="G8" s="93">
        <v>96.465697290152008</v>
      </c>
    </row>
    <row r="9" spans="1:7" ht="18.899999999999999" customHeight="1">
      <c r="A9" s="19" t="s">
        <v>139</v>
      </c>
      <c r="B9" s="105" t="s">
        <v>467</v>
      </c>
      <c r="C9" s="91">
        <v>656.1</v>
      </c>
      <c r="D9" s="91">
        <v>442.2</v>
      </c>
      <c r="E9" s="92">
        <f t="shared" si="0"/>
        <v>1098.3</v>
      </c>
      <c r="F9" s="93">
        <v>77.724731938829322</v>
      </c>
      <c r="G9" s="93">
        <v>86.553392702340631</v>
      </c>
    </row>
    <row r="10" spans="1:7" ht="18.899999999999999" customHeight="1">
      <c r="A10" s="19" t="s">
        <v>140</v>
      </c>
      <c r="B10" s="105" t="s">
        <v>137</v>
      </c>
      <c r="C10" s="91">
        <v>74.099999999999994</v>
      </c>
      <c r="D10" s="91">
        <v>65.900000000000006</v>
      </c>
      <c r="E10" s="92">
        <f t="shared" si="0"/>
        <v>140</v>
      </c>
      <c r="F10" s="93">
        <v>94.338384958153028</v>
      </c>
      <c r="G10" s="93">
        <v>95.992230428107661</v>
      </c>
    </row>
    <row r="11" spans="1:7" ht="18.899999999999999" customHeight="1">
      <c r="A11" s="19" t="s">
        <v>141</v>
      </c>
      <c r="B11" s="105" t="s">
        <v>0</v>
      </c>
      <c r="C11" s="91">
        <v>1053.2</v>
      </c>
      <c r="D11" s="91">
        <v>826.8</v>
      </c>
      <c r="E11" s="92">
        <f t="shared" si="0"/>
        <v>1880</v>
      </c>
      <c r="F11" s="93">
        <v>86.758662743642631</v>
      </c>
      <c r="G11" s="93">
        <v>87.217681749554828</v>
      </c>
    </row>
    <row r="12" spans="1:7" ht="18.899999999999999" customHeight="1">
      <c r="A12" s="19" t="s">
        <v>142</v>
      </c>
      <c r="B12" s="105" t="s">
        <v>0</v>
      </c>
      <c r="C12" s="91">
        <v>118.7</v>
      </c>
      <c r="D12" s="91">
        <v>112.5</v>
      </c>
      <c r="E12" s="92">
        <f t="shared" si="0"/>
        <v>231.2</v>
      </c>
      <c r="F12" s="93">
        <v>106.13658126995958</v>
      </c>
      <c r="G12" s="107">
        <v>120.28073636073748</v>
      </c>
    </row>
    <row r="13" spans="1:7" ht="18.899999999999999" customHeight="1">
      <c r="A13" s="19" t="s">
        <v>143</v>
      </c>
      <c r="B13" s="105" t="s">
        <v>0</v>
      </c>
      <c r="C13" s="91">
        <v>336.4</v>
      </c>
      <c r="D13" s="91">
        <v>313.8</v>
      </c>
      <c r="E13" s="92">
        <f t="shared" si="0"/>
        <v>650.20000000000005</v>
      </c>
      <c r="F13" s="93">
        <v>119.09358093104703</v>
      </c>
      <c r="G13" s="93">
        <v>115.04278525528639</v>
      </c>
    </row>
    <row r="14" spans="1:7" ht="18.899999999999999" customHeight="1">
      <c r="A14" s="19" t="s">
        <v>144</v>
      </c>
      <c r="B14" s="105" t="s">
        <v>145</v>
      </c>
      <c r="C14" s="91">
        <v>156.4</v>
      </c>
      <c r="D14" s="91">
        <v>152.19999999999999</v>
      </c>
      <c r="E14" s="92">
        <f t="shared" si="0"/>
        <v>308.60000000000002</v>
      </c>
      <c r="F14" s="93">
        <v>115.80456448834437</v>
      </c>
      <c r="G14" s="93">
        <v>111.45398776644613</v>
      </c>
    </row>
    <row r="15" spans="1:7" ht="18.899999999999999" customHeight="1">
      <c r="A15" s="19" t="s">
        <v>146</v>
      </c>
      <c r="B15" s="105" t="s">
        <v>137</v>
      </c>
      <c r="C15" s="91">
        <v>9.6999999999999993</v>
      </c>
      <c r="D15" s="91">
        <v>10.5</v>
      </c>
      <c r="E15" s="92">
        <f t="shared" si="0"/>
        <v>20.2</v>
      </c>
      <c r="F15" s="93">
        <v>108.85796926098091</v>
      </c>
      <c r="G15" s="93">
        <v>96.458194882057825</v>
      </c>
    </row>
    <row r="16" spans="1:7" ht="18.899999999999999" customHeight="1">
      <c r="A16" s="19" t="s">
        <v>147</v>
      </c>
      <c r="B16" s="105" t="s">
        <v>0</v>
      </c>
      <c r="C16" s="91">
        <v>193.2</v>
      </c>
      <c r="D16" s="91">
        <v>179.4</v>
      </c>
      <c r="E16" s="92">
        <f t="shared" si="0"/>
        <v>372.6</v>
      </c>
      <c r="F16" s="93">
        <v>116.48268114229153</v>
      </c>
      <c r="G16" s="93">
        <v>103.56405832971191</v>
      </c>
    </row>
    <row r="17" spans="1:7" ht="18.899999999999999" customHeight="1">
      <c r="A17" s="19" t="s">
        <v>148</v>
      </c>
      <c r="B17" s="105" t="s">
        <v>0</v>
      </c>
      <c r="C17" s="91">
        <v>37.6</v>
      </c>
      <c r="D17" s="91">
        <v>33.9</v>
      </c>
      <c r="E17" s="92">
        <f t="shared" si="0"/>
        <v>71.5</v>
      </c>
      <c r="F17" s="93">
        <v>120.10390094052725</v>
      </c>
      <c r="G17" s="93">
        <v>117.60369969950904</v>
      </c>
    </row>
    <row r="18" spans="1:7" ht="18.899999999999999" customHeight="1">
      <c r="A18" s="19" t="s">
        <v>149</v>
      </c>
      <c r="B18" s="105" t="s">
        <v>0</v>
      </c>
      <c r="C18" s="91">
        <v>1091.9000000000001</v>
      </c>
      <c r="D18" s="91">
        <v>1016</v>
      </c>
      <c r="E18" s="92">
        <f t="shared" si="0"/>
        <v>2107.9</v>
      </c>
      <c r="F18" s="93">
        <v>113.01760448232756</v>
      </c>
      <c r="G18" s="93">
        <v>110.43668897496983</v>
      </c>
    </row>
    <row r="19" spans="1:7" ht="18.899999999999999" customHeight="1">
      <c r="A19" s="19" t="s">
        <v>150</v>
      </c>
      <c r="B19" s="105" t="s">
        <v>0</v>
      </c>
      <c r="C19" s="91">
        <v>517.5</v>
      </c>
      <c r="D19" s="91">
        <v>514.1</v>
      </c>
      <c r="E19" s="92">
        <f t="shared" si="0"/>
        <v>1031.5999999999999</v>
      </c>
      <c r="F19" s="93">
        <v>96.7431833186657</v>
      </c>
      <c r="G19" s="93">
        <v>95.587791475676298</v>
      </c>
    </row>
    <row r="20" spans="1:7" ht="18.899999999999999" customHeight="1">
      <c r="A20" s="19" t="s">
        <v>151</v>
      </c>
      <c r="B20" s="105" t="s">
        <v>145</v>
      </c>
      <c r="C20" s="91">
        <v>371.1</v>
      </c>
      <c r="D20" s="91">
        <v>318.60000000000002</v>
      </c>
      <c r="E20" s="92">
        <f t="shared" si="0"/>
        <v>689.7</v>
      </c>
      <c r="F20" s="93">
        <v>111.79011086992637</v>
      </c>
      <c r="G20" s="93">
        <v>99.077469540239989</v>
      </c>
    </row>
    <row r="21" spans="1:7" ht="18.899999999999999" customHeight="1">
      <c r="A21" s="20" t="s">
        <v>152</v>
      </c>
      <c r="B21" s="105" t="s">
        <v>153</v>
      </c>
      <c r="C21" s="91">
        <v>493.9</v>
      </c>
      <c r="D21" s="91">
        <v>412.6</v>
      </c>
      <c r="E21" s="92">
        <f t="shared" si="0"/>
        <v>906.5</v>
      </c>
      <c r="F21" s="93">
        <v>115.71663583805933</v>
      </c>
      <c r="G21" s="93">
        <v>107.93041869611658</v>
      </c>
    </row>
    <row r="22" spans="1:7" ht="18.899999999999999" customHeight="1">
      <c r="A22" s="20" t="s">
        <v>154</v>
      </c>
      <c r="B22" s="105" t="s">
        <v>468</v>
      </c>
      <c r="C22" s="91">
        <v>62.2</v>
      </c>
      <c r="D22" s="91">
        <v>59.3</v>
      </c>
      <c r="E22" s="92">
        <f t="shared" si="0"/>
        <v>121.5</v>
      </c>
      <c r="F22" s="93">
        <v>113.85218646472485</v>
      </c>
      <c r="G22" s="93">
        <v>111.83556873633735</v>
      </c>
    </row>
    <row r="23" spans="1:7" ht="18.600000000000001" customHeight="1">
      <c r="A23" s="22" t="s">
        <v>155</v>
      </c>
      <c r="B23" s="105" t="s">
        <v>0</v>
      </c>
      <c r="C23" s="91">
        <v>79.3</v>
      </c>
      <c r="D23" s="91">
        <v>79.900000000000006</v>
      </c>
      <c r="E23" s="92">
        <f t="shared" si="0"/>
        <v>159.19999999999999</v>
      </c>
      <c r="F23" s="93">
        <v>102.85458960898093</v>
      </c>
      <c r="G23" s="93">
        <v>93.403741069587326</v>
      </c>
    </row>
    <row r="24" spans="1:7" ht="18.899999999999999" customHeight="1">
      <c r="A24" s="19" t="s">
        <v>156</v>
      </c>
      <c r="B24" s="105" t="s">
        <v>157</v>
      </c>
      <c r="C24" s="91">
        <v>445.5</v>
      </c>
      <c r="D24" s="91">
        <v>387.2</v>
      </c>
      <c r="E24" s="92">
        <f t="shared" si="0"/>
        <v>832.7</v>
      </c>
      <c r="F24" s="93">
        <v>118.10559869630796</v>
      </c>
      <c r="G24" s="93">
        <v>114.07696866494155</v>
      </c>
    </row>
    <row r="25" spans="1:7" ht="18.899999999999999" customHeight="1">
      <c r="A25" s="21" t="s">
        <v>158</v>
      </c>
      <c r="B25" s="105" t="s">
        <v>159</v>
      </c>
      <c r="C25" s="91">
        <v>24.6</v>
      </c>
      <c r="D25" s="91">
        <v>20.2</v>
      </c>
      <c r="E25" s="92">
        <f t="shared" si="0"/>
        <v>44.8</v>
      </c>
      <c r="F25" s="93">
        <v>112.94560924573764</v>
      </c>
      <c r="G25" s="93">
        <v>109.24500757547102</v>
      </c>
    </row>
    <row r="26" spans="1:7" ht="18.899999999999999" customHeight="1">
      <c r="A26" s="19" t="s">
        <v>160</v>
      </c>
      <c r="B26" s="105" t="s">
        <v>137</v>
      </c>
      <c r="C26" s="91">
        <v>248.7</v>
      </c>
      <c r="D26" s="91">
        <v>192.5</v>
      </c>
      <c r="E26" s="92">
        <f t="shared" si="0"/>
        <v>441.2</v>
      </c>
      <c r="F26" s="93">
        <v>95.625817026243453</v>
      </c>
      <c r="G26" s="93">
        <v>105.82385139232082</v>
      </c>
    </row>
    <row r="27" spans="1:7" ht="18.899999999999999" customHeight="1">
      <c r="A27" s="19" t="s">
        <v>161</v>
      </c>
      <c r="B27" s="105" t="s">
        <v>0</v>
      </c>
      <c r="C27" s="91">
        <v>271.8</v>
      </c>
      <c r="D27" s="91">
        <v>266.89999999999998</v>
      </c>
      <c r="E27" s="92">
        <f t="shared" si="0"/>
        <v>538.70000000000005</v>
      </c>
      <c r="F27" s="93">
        <v>118.79795753183686</v>
      </c>
      <c r="G27" s="93">
        <v>106.05696499844872</v>
      </c>
    </row>
    <row r="28" spans="1:7" ht="18.899999999999999" customHeight="1">
      <c r="A28" s="19" t="s">
        <v>162</v>
      </c>
      <c r="B28" s="105" t="s">
        <v>0</v>
      </c>
      <c r="C28" s="91">
        <v>89.7</v>
      </c>
      <c r="D28" s="91">
        <v>77.900000000000006</v>
      </c>
      <c r="E28" s="92">
        <f t="shared" si="0"/>
        <v>167.60000000000002</v>
      </c>
      <c r="F28" s="93">
        <v>107.62791835003358</v>
      </c>
      <c r="G28" s="93">
        <v>106.56633039816512</v>
      </c>
    </row>
    <row r="29" spans="1:7" ht="18.899999999999999" customHeight="1">
      <c r="A29" s="19" t="s">
        <v>163</v>
      </c>
      <c r="B29" s="105" t="s">
        <v>164</v>
      </c>
      <c r="C29" s="91">
        <v>9.1999999999999993</v>
      </c>
      <c r="D29" s="91">
        <v>7.6</v>
      </c>
      <c r="E29" s="92">
        <f t="shared" si="0"/>
        <v>16.799999999999997</v>
      </c>
      <c r="F29" s="93">
        <v>127.350291822987</v>
      </c>
      <c r="G29" s="93">
        <v>110.99596847827142</v>
      </c>
    </row>
    <row r="30" spans="1:7" ht="18.899999999999999" customHeight="1">
      <c r="A30" s="19" t="s">
        <v>165</v>
      </c>
      <c r="B30" s="105" t="s">
        <v>137</v>
      </c>
      <c r="C30" s="91">
        <v>1939.6</v>
      </c>
      <c r="D30" s="91">
        <v>2008.7</v>
      </c>
      <c r="E30" s="92">
        <f t="shared" si="0"/>
        <v>3948.3</v>
      </c>
      <c r="F30" s="93">
        <v>106.56547043187834</v>
      </c>
      <c r="G30" s="93">
        <v>96.640492002440098</v>
      </c>
    </row>
    <row r="31" spans="1:7" ht="18.899999999999999" customHeight="1">
      <c r="A31" s="20" t="s">
        <v>166</v>
      </c>
      <c r="B31" s="105" t="s">
        <v>0</v>
      </c>
      <c r="C31" s="91">
        <v>825.2</v>
      </c>
      <c r="D31" s="91">
        <v>760.4</v>
      </c>
      <c r="E31" s="92">
        <f t="shared" si="0"/>
        <v>1585.6</v>
      </c>
      <c r="F31" s="93">
        <v>114.18971438573273</v>
      </c>
      <c r="G31" s="93">
        <v>110.54711767184411</v>
      </c>
    </row>
    <row r="32" spans="1:7" ht="18.899999999999999" customHeight="1">
      <c r="A32" s="19" t="s">
        <v>167</v>
      </c>
      <c r="B32" s="105" t="s">
        <v>0</v>
      </c>
      <c r="C32" s="91">
        <v>818.4</v>
      </c>
      <c r="D32" s="91">
        <v>762.3</v>
      </c>
      <c r="E32" s="92">
        <f t="shared" si="0"/>
        <v>1580.6999999999998</v>
      </c>
      <c r="F32" s="93">
        <v>119.19167882204735</v>
      </c>
      <c r="G32" s="93">
        <v>106.12095121553848</v>
      </c>
    </row>
    <row r="33" spans="1:7" ht="18.899999999999999" customHeight="1">
      <c r="A33" s="19" t="s">
        <v>168</v>
      </c>
      <c r="B33" s="105" t="s">
        <v>157</v>
      </c>
      <c r="C33" s="91">
        <v>17</v>
      </c>
      <c r="D33" s="91">
        <v>14.6</v>
      </c>
      <c r="E33" s="92">
        <f t="shared" si="0"/>
        <v>31.6</v>
      </c>
      <c r="F33" s="93">
        <v>86.210263093664651</v>
      </c>
      <c r="G33" s="93">
        <v>87.424024903205648</v>
      </c>
    </row>
    <row r="34" spans="1:7" ht="18.899999999999999" customHeight="1">
      <c r="A34" s="19" t="s">
        <v>169</v>
      </c>
      <c r="B34" s="105" t="s">
        <v>170</v>
      </c>
      <c r="C34" s="106">
        <v>47</v>
      </c>
      <c r="D34" s="106">
        <v>53.8</v>
      </c>
      <c r="E34" s="92">
        <f t="shared" si="0"/>
        <v>100.8</v>
      </c>
      <c r="F34" s="93">
        <v>151.05314119852036</v>
      </c>
      <c r="G34" s="93">
        <v>110.73359314719767</v>
      </c>
    </row>
    <row r="35" spans="1:7" ht="18.899999999999999" customHeight="1">
      <c r="A35" s="19" t="s">
        <v>171</v>
      </c>
      <c r="B35" s="105" t="s">
        <v>172</v>
      </c>
      <c r="C35" s="91">
        <v>1010.3</v>
      </c>
      <c r="D35" s="91">
        <v>1007.7</v>
      </c>
      <c r="E35" s="92">
        <f t="shared" si="0"/>
        <v>2018</v>
      </c>
      <c r="F35" s="93">
        <v>76.559201311323918</v>
      </c>
      <c r="G35" s="93">
        <v>67.615569557994519</v>
      </c>
    </row>
    <row r="36" spans="1:7" ht="18.899999999999999" customHeight="1">
      <c r="A36" s="19" t="s">
        <v>173</v>
      </c>
      <c r="B36" s="105" t="s">
        <v>0</v>
      </c>
      <c r="C36" s="91">
        <v>36.5</v>
      </c>
      <c r="D36" s="91">
        <v>29</v>
      </c>
      <c r="E36" s="92">
        <f t="shared" si="0"/>
        <v>65.5</v>
      </c>
      <c r="F36" s="93">
        <v>120.60535751873968</v>
      </c>
      <c r="G36" s="93">
        <v>112.23045138350756</v>
      </c>
    </row>
    <row r="37" spans="1:7" ht="18.899999999999999" customHeight="1">
      <c r="A37" s="19" t="s">
        <v>174</v>
      </c>
      <c r="B37" s="105" t="s">
        <v>0</v>
      </c>
      <c r="C37" s="91">
        <v>322.89999999999998</v>
      </c>
      <c r="D37" s="91">
        <v>216.6</v>
      </c>
      <c r="E37" s="92">
        <f t="shared" si="0"/>
        <v>539.5</v>
      </c>
      <c r="F37" s="93">
        <v>112.15192544761727</v>
      </c>
      <c r="G37" s="93">
        <v>110.66951834744019</v>
      </c>
    </row>
    <row r="38" spans="1:7" ht="18.899999999999999" customHeight="1">
      <c r="A38" s="19" t="s">
        <v>175</v>
      </c>
      <c r="B38" s="105" t="s">
        <v>176</v>
      </c>
      <c r="C38" s="91">
        <v>20.2</v>
      </c>
      <c r="D38" s="91">
        <v>16.600000000000001</v>
      </c>
      <c r="E38" s="92">
        <f t="shared" si="0"/>
        <v>36.799999999999997</v>
      </c>
      <c r="F38" s="93">
        <v>109.71614435313217</v>
      </c>
      <c r="G38" s="93">
        <v>107.41967001690864</v>
      </c>
    </row>
    <row r="39" spans="1:7" ht="18.899999999999999" customHeight="1">
      <c r="A39" s="19" t="s">
        <v>177</v>
      </c>
      <c r="B39" s="105" t="s">
        <v>469</v>
      </c>
      <c r="C39" s="91">
        <v>263.8</v>
      </c>
      <c r="D39" s="91">
        <v>258.89999999999998</v>
      </c>
      <c r="E39" s="92">
        <f t="shared" si="0"/>
        <v>522.70000000000005</v>
      </c>
      <c r="F39" s="93">
        <v>102.20278490467851</v>
      </c>
      <c r="G39" s="93">
        <v>101.75547983411732</v>
      </c>
    </row>
    <row r="40" spans="1:7" ht="15.6">
      <c r="A40" s="104"/>
      <c r="B40" s="103"/>
      <c r="C40" s="102"/>
      <c r="D40" s="102"/>
      <c r="E40" s="102"/>
      <c r="F40" s="436"/>
      <c r="G40" s="435"/>
    </row>
    <row r="41" spans="1:7" ht="15.6">
      <c r="A41" s="102"/>
      <c r="B41" s="103"/>
      <c r="C41" s="102"/>
      <c r="D41" s="102"/>
      <c r="E41" s="102"/>
      <c r="F41" s="436"/>
      <c r="G41" s="435"/>
    </row>
    <row r="42" spans="1:7" ht="15">
      <c r="A42" s="102"/>
      <c r="B42" s="103"/>
      <c r="C42" s="102"/>
      <c r="D42" s="102"/>
      <c r="E42" s="102"/>
      <c r="F42" s="102"/>
      <c r="G42" s="102"/>
    </row>
    <row r="43" spans="1:7" ht="15.6">
      <c r="A43" s="102"/>
      <c r="B43" s="103"/>
      <c r="C43" s="102"/>
      <c r="D43" s="102"/>
      <c r="E43" s="102"/>
      <c r="F43" s="436"/>
      <c r="G43" s="435"/>
    </row>
    <row r="44" spans="1:7" ht="15.6">
      <c r="A44" s="102"/>
      <c r="B44" s="103"/>
      <c r="C44" s="102"/>
      <c r="D44" s="102"/>
      <c r="E44" s="102"/>
      <c r="F44" s="436"/>
      <c r="G44" s="435"/>
    </row>
    <row r="45" spans="1:7" ht="15.6">
      <c r="A45" s="102"/>
      <c r="B45" s="103"/>
      <c r="C45" s="102"/>
      <c r="D45" s="102"/>
      <c r="E45" s="102"/>
      <c r="F45" s="436"/>
      <c r="G45" s="435"/>
    </row>
    <row r="46" spans="1:7" ht="15.6">
      <c r="A46" s="102"/>
      <c r="B46" s="103"/>
      <c r="C46" s="102"/>
      <c r="D46" s="102"/>
      <c r="E46" s="102"/>
      <c r="F46" s="436"/>
      <c r="G46" s="435"/>
    </row>
    <row r="47" spans="1:7" ht="15">
      <c r="A47" s="102"/>
      <c r="B47" s="103"/>
      <c r="C47" s="102"/>
      <c r="D47" s="102"/>
      <c r="E47" s="102"/>
      <c r="F47" s="436"/>
    </row>
    <row r="48" spans="1:7" ht="15">
      <c r="A48" s="434"/>
      <c r="B48" s="437"/>
      <c r="C48" s="434"/>
      <c r="D48" s="434"/>
      <c r="E48" s="434"/>
      <c r="F48" s="436"/>
    </row>
    <row r="49" spans="1:6" ht="15">
      <c r="A49" s="434"/>
      <c r="B49" s="437"/>
      <c r="C49" s="434"/>
      <c r="D49" s="434"/>
      <c r="E49" s="434"/>
      <c r="F49" s="436"/>
    </row>
    <row r="50" spans="1:6" ht="15">
      <c r="A50" s="434"/>
      <c r="B50" s="437"/>
      <c r="C50" s="434"/>
      <c r="D50" s="434"/>
      <c r="E50" s="434"/>
      <c r="F50" s="436"/>
    </row>
    <row r="51" spans="1:6" ht="15">
      <c r="A51" s="434"/>
      <c r="B51" s="437"/>
      <c r="C51" s="434"/>
      <c r="D51" s="434"/>
      <c r="E51" s="434"/>
      <c r="F51" s="434"/>
    </row>
    <row r="52" spans="1:6" ht="15">
      <c r="A52" s="434"/>
      <c r="B52" s="437"/>
      <c r="C52" s="434"/>
      <c r="D52" s="434"/>
      <c r="E52" s="434"/>
      <c r="F52" s="434"/>
    </row>
    <row r="53" spans="1:6" ht="15">
      <c r="A53" s="434"/>
      <c r="B53" s="437"/>
      <c r="C53" s="434"/>
      <c r="D53" s="434"/>
      <c r="E53" s="434"/>
      <c r="F53" s="434"/>
    </row>
    <row r="54" spans="1:6" ht="15">
      <c r="A54" s="434"/>
      <c r="B54" s="437"/>
      <c r="C54" s="434"/>
      <c r="D54" s="434"/>
      <c r="E54" s="434"/>
      <c r="F54" s="434"/>
    </row>
    <row r="55" spans="1:6" ht="15">
      <c r="A55" s="434"/>
      <c r="B55" s="437"/>
      <c r="C55" s="434"/>
      <c r="D55" s="434"/>
      <c r="E55" s="434"/>
      <c r="F55" s="434"/>
    </row>
    <row r="56" spans="1:6" ht="15">
      <c r="A56" s="434"/>
      <c r="B56" s="437"/>
      <c r="C56" s="434"/>
      <c r="D56" s="434"/>
      <c r="E56" s="434"/>
      <c r="F56" s="434"/>
    </row>
    <row r="57" spans="1:6" ht="15">
      <c r="A57" s="434"/>
      <c r="B57" s="437"/>
      <c r="C57" s="434"/>
      <c r="D57" s="434"/>
      <c r="E57" s="434"/>
      <c r="F57" s="434"/>
    </row>
    <row r="58" spans="1:6" ht="15">
      <c r="A58" s="434"/>
      <c r="B58" s="437"/>
      <c r="C58" s="434"/>
      <c r="D58" s="434"/>
      <c r="E58" s="434"/>
      <c r="F58" s="434"/>
    </row>
    <row r="59" spans="1:6" ht="15">
      <c r="A59" s="434"/>
      <c r="B59" s="437"/>
      <c r="C59" s="434"/>
      <c r="D59" s="434"/>
      <c r="E59" s="434"/>
      <c r="F59" s="434"/>
    </row>
    <row r="60" spans="1:6" ht="15">
      <c r="A60" s="434"/>
      <c r="B60" s="437"/>
      <c r="C60" s="434"/>
      <c r="D60" s="434"/>
      <c r="E60" s="434"/>
      <c r="F60" s="434"/>
    </row>
    <row r="61" spans="1:6" ht="15">
      <c r="A61" s="434"/>
      <c r="B61" s="437"/>
      <c r="C61" s="434"/>
      <c r="D61" s="434"/>
      <c r="E61" s="434"/>
      <c r="F61" s="434"/>
    </row>
    <row r="62" spans="1:6" ht="15">
      <c r="A62" s="434"/>
      <c r="B62" s="437"/>
      <c r="C62" s="434"/>
      <c r="D62" s="434"/>
      <c r="E62" s="434"/>
      <c r="F62" s="434"/>
    </row>
    <row r="63" spans="1:6" ht="15">
      <c r="A63" s="434"/>
      <c r="B63" s="437"/>
      <c r="C63" s="434"/>
      <c r="D63" s="434"/>
      <c r="E63" s="434"/>
      <c r="F63" s="434"/>
    </row>
    <row r="64" spans="1:6" ht="18" customHeight="1">
      <c r="A64" s="434"/>
      <c r="B64" s="437"/>
      <c r="C64" s="434"/>
      <c r="D64" s="434"/>
      <c r="E64" s="434"/>
      <c r="F64" s="434"/>
    </row>
    <row r="65" spans="1:6" ht="18" customHeight="1">
      <c r="A65" s="434"/>
      <c r="B65" s="437"/>
      <c r="C65" s="434"/>
      <c r="D65" s="434"/>
      <c r="E65" s="434"/>
      <c r="F65" s="434"/>
    </row>
    <row r="66" spans="1:6" ht="18" customHeight="1">
      <c r="A66" s="434"/>
      <c r="B66" s="437"/>
      <c r="C66" s="434"/>
      <c r="D66" s="434"/>
      <c r="E66" s="434"/>
      <c r="F66" s="434"/>
    </row>
    <row r="67" spans="1:6" ht="18" customHeight="1">
      <c r="A67" s="434"/>
      <c r="B67" s="437"/>
      <c r="C67" s="434"/>
      <c r="D67" s="434"/>
      <c r="E67" s="434"/>
      <c r="F67" s="434"/>
    </row>
    <row r="68" spans="1:6" ht="18" customHeight="1">
      <c r="A68" s="434"/>
      <c r="B68" s="437"/>
      <c r="C68" s="434"/>
      <c r="D68" s="434"/>
      <c r="E68" s="434"/>
      <c r="F68" s="434"/>
    </row>
    <row r="69" spans="1:6" ht="18" customHeight="1">
      <c r="A69" s="434"/>
      <c r="B69" s="437"/>
      <c r="C69" s="434"/>
      <c r="D69" s="434"/>
      <c r="E69" s="434"/>
      <c r="F69" s="434"/>
    </row>
    <row r="70" spans="1:6" ht="18" customHeight="1">
      <c r="A70" s="434"/>
      <c r="B70" s="437"/>
      <c r="C70" s="434"/>
      <c r="D70" s="434"/>
      <c r="E70" s="434"/>
      <c r="F70" s="434"/>
    </row>
  </sheetData>
  <mergeCells count="3">
    <mergeCell ref="B3:B5"/>
    <mergeCell ref="F3:G3"/>
    <mergeCell ref="F4:G4"/>
  </mergeCells>
  <pageMargins left="0.86614173228346458" right="0.39370078740157483" top="0.74803149606299213" bottom="0.59055118110236227" header="0.31496062992125984" footer="0.51181102362204722"/>
  <pageSetup paperSize="9" firstPageNumber="19" orientation="portrait" r:id="rId1"/>
  <headerFooter alignWithMargins="0">
    <oddHeader>&amp;C&amp;"Times New Roman,Regular"&amp;12&amp;P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CW44"/>
  <sheetViews>
    <sheetView workbookViewId="0">
      <selection sqref="A1:C1"/>
    </sheetView>
  </sheetViews>
  <sheetFormatPr defaultColWidth="11.44140625" defaultRowHeight="16.5" customHeight="1"/>
  <cols>
    <col min="1" max="1" width="48.33203125" style="23" customWidth="1"/>
    <col min="2" max="2" width="17" style="24" customWidth="1"/>
    <col min="3" max="3" width="17.109375" style="24" customWidth="1"/>
    <col min="4" max="16384" width="11.44140625" style="23"/>
  </cols>
  <sheetData>
    <row r="1" spans="1:101" s="130" customFormat="1" ht="19.5" customHeight="1">
      <c r="A1" s="543" t="s">
        <v>178</v>
      </c>
      <c r="B1" s="543"/>
      <c r="C1" s="543"/>
    </row>
    <row r="2" spans="1:101" ht="16.5" customHeight="1">
      <c r="A2" s="34"/>
      <c r="C2" s="82" t="s">
        <v>2</v>
      </c>
    </row>
    <row r="3" spans="1:101" ht="13.2" customHeight="1">
      <c r="A3" s="129"/>
      <c r="B3" s="128" t="s">
        <v>179</v>
      </c>
      <c r="C3" s="128" t="s">
        <v>179</v>
      </c>
    </row>
    <row r="4" spans="1:101" s="123" customFormat="1" ht="13.2" customHeight="1">
      <c r="A4" s="125"/>
      <c r="B4" s="127" t="s">
        <v>180</v>
      </c>
      <c r="C4" s="127" t="s">
        <v>180</v>
      </c>
    </row>
    <row r="5" spans="1:101" s="123" customFormat="1" ht="34.200000000000003" customHeight="1">
      <c r="A5" s="125"/>
      <c r="B5" s="536" t="s">
        <v>181</v>
      </c>
      <c r="C5" s="536" t="s">
        <v>182</v>
      </c>
    </row>
    <row r="6" spans="1:101" s="123" customFormat="1" ht="10.95" customHeight="1">
      <c r="A6" s="125"/>
      <c r="B6" s="124"/>
      <c r="C6" s="124"/>
    </row>
    <row r="7" spans="1:101" s="81" customFormat="1" ht="18.75" customHeight="1">
      <c r="A7" s="122" t="s">
        <v>91</v>
      </c>
      <c r="B7" s="121">
        <v>101.24</v>
      </c>
      <c r="C7" s="121">
        <v>101.33</v>
      </c>
    </row>
    <row r="8" spans="1:101" s="120" customFormat="1" ht="15" customHeight="1">
      <c r="A8" s="98" t="s">
        <v>92</v>
      </c>
      <c r="B8" s="121">
        <v>100.16</v>
      </c>
      <c r="C8" s="121">
        <v>98.42</v>
      </c>
    </row>
    <row r="9" spans="1:101" s="27" customFormat="1" ht="15" customHeight="1">
      <c r="A9" s="112" t="s">
        <v>93</v>
      </c>
      <c r="B9" s="119">
        <v>100.2</v>
      </c>
      <c r="C9" s="119">
        <v>99.53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</row>
    <row r="10" spans="1:101" s="24" customFormat="1" ht="15" customHeight="1">
      <c r="A10" s="112" t="s">
        <v>183</v>
      </c>
      <c r="B10" s="115">
        <v>100</v>
      </c>
      <c r="C10" s="115">
        <v>97.8</v>
      </c>
    </row>
    <row r="11" spans="1:101" s="24" customFormat="1" ht="15" customHeight="1">
      <c r="A11" s="112" t="s">
        <v>95</v>
      </c>
      <c r="B11" s="115">
        <v>100.02</v>
      </c>
      <c r="C11" s="115">
        <v>96.48</v>
      </c>
    </row>
    <row r="12" spans="1:101" s="117" customFormat="1" ht="15" customHeight="1">
      <c r="A12" s="112" t="s">
        <v>96</v>
      </c>
      <c r="B12" s="115">
        <v>100.06</v>
      </c>
      <c r="C12" s="115">
        <v>94.66</v>
      </c>
    </row>
    <row r="13" spans="1:101" s="25" customFormat="1" ht="15" customHeight="1">
      <c r="A13" s="112" t="s">
        <v>97</v>
      </c>
      <c r="B13" s="115">
        <v>100.17</v>
      </c>
      <c r="C13" s="115">
        <v>101.45</v>
      </c>
    </row>
    <row r="14" spans="1:101" s="24" customFormat="1" ht="15" customHeight="1">
      <c r="A14" s="70" t="s">
        <v>62</v>
      </c>
      <c r="B14" s="118">
        <v>101.31</v>
      </c>
      <c r="C14" s="118">
        <v>101.46</v>
      </c>
    </row>
    <row r="15" spans="1:101" s="24" customFormat="1" ht="15" customHeight="1">
      <c r="A15" s="112" t="s">
        <v>98</v>
      </c>
      <c r="B15" s="115">
        <v>101</v>
      </c>
      <c r="C15" s="115">
        <v>94.83</v>
      </c>
    </row>
    <row r="16" spans="1:101" s="24" customFormat="1" ht="15" customHeight="1">
      <c r="A16" s="112" t="s">
        <v>99</v>
      </c>
      <c r="B16" s="115">
        <v>99.7</v>
      </c>
      <c r="C16" s="115">
        <v>100.39</v>
      </c>
    </row>
    <row r="17" spans="1:101" s="24" customFormat="1" ht="15" customHeight="1">
      <c r="A17" s="112" t="s">
        <v>100</v>
      </c>
      <c r="B17" s="115">
        <v>99.95</v>
      </c>
      <c r="C17" s="115">
        <v>98.42</v>
      </c>
    </row>
    <row r="18" spans="1:101" s="24" customFormat="1" ht="15" customHeight="1">
      <c r="A18" s="112" t="s">
        <v>101</v>
      </c>
      <c r="B18" s="115">
        <v>100.91</v>
      </c>
      <c r="C18" s="115">
        <v>118.44</v>
      </c>
    </row>
    <row r="19" spans="1:101" s="24" customFormat="1" ht="15" customHeight="1">
      <c r="A19" s="112" t="s">
        <v>102</v>
      </c>
      <c r="B19" s="115">
        <v>101.89</v>
      </c>
      <c r="C19" s="115">
        <v>99.74</v>
      </c>
    </row>
    <row r="20" spans="1:101" s="24" customFormat="1" ht="15" customHeight="1">
      <c r="A20" s="112" t="s">
        <v>103</v>
      </c>
      <c r="B20" s="115">
        <v>101.46</v>
      </c>
      <c r="C20" s="115">
        <v>112.2</v>
      </c>
    </row>
    <row r="21" spans="1:101" s="24" customFormat="1" ht="15.6" customHeight="1">
      <c r="A21" s="112" t="s">
        <v>104</v>
      </c>
      <c r="B21" s="115">
        <v>102.94</v>
      </c>
      <c r="C21" s="115">
        <v>115.72</v>
      </c>
    </row>
    <row r="22" spans="1:101" s="24" customFormat="1" ht="15" customHeight="1">
      <c r="A22" s="112" t="s">
        <v>105</v>
      </c>
      <c r="B22" s="115">
        <v>101.41</v>
      </c>
      <c r="C22" s="115">
        <v>103.28</v>
      </c>
    </row>
    <row r="23" spans="1:101" s="26" customFormat="1" ht="15" customHeight="1">
      <c r="A23" s="112" t="s">
        <v>106</v>
      </c>
      <c r="B23" s="115">
        <v>100.94</v>
      </c>
      <c r="C23" s="115">
        <v>93.29</v>
      </c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</row>
    <row r="24" spans="1:101" s="24" customFormat="1" ht="15" customHeight="1">
      <c r="A24" s="112" t="s">
        <v>107</v>
      </c>
      <c r="B24" s="115">
        <v>100</v>
      </c>
      <c r="C24" s="115">
        <v>103.5</v>
      </c>
    </row>
    <row r="25" spans="1:101" s="24" customFormat="1" ht="15" customHeight="1">
      <c r="A25" s="112" t="s">
        <v>108</v>
      </c>
      <c r="B25" s="115">
        <v>100.09</v>
      </c>
      <c r="C25" s="115">
        <v>100.26</v>
      </c>
    </row>
    <row r="26" spans="1:101" s="24" customFormat="1" ht="30" customHeight="1">
      <c r="A26" s="112" t="s">
        <v>109</v>
      </c>
      <c r="B26" s="115">
        <v>99.96</v>
      </c>
      <c r="C26" s="115">
        <v>85.63</v>
      </c>
    </row>
    <row r="27" spans="1:101" s="24" customFormat="1" ht="15" customHeight="1">
      <c r="A27" s="112" t="s">
        <v>110</v>
      </c>
      <c r="B27" s="115">
        <v>101.51</v>
      </c>
      <c r="C27" s="115">
        <v>97.7</v>
      </c>
    </row>
    <row r="28" spans="1:101" s="24" customFormat="1" ht="15" customHeight="1">
      <c r="A28" s="112" t="s">
        <v>111</v>
      </c>
      <c r="B28" s="115">
        <v>99.74</v>
      </c>
      <c r="C28" s="115">
        <v>93.65</v>
      </c>
    </row>
    <row r="29" spans="1:101" s="24" customFormat="1" ht="15" customHeight="1">
      <c r="A29" s="112" t="s">
        <v>112</v>
      </c>
      <c r="B29" s="115">
        <v>100.25</v>
      </c>
      <c r="C29" s="115">
        <v>106.12</v>
      </c>
    </row>
    <row r="30" spans="1:101" s="24" customFormat="1" ht="27" customHeight="1">
      <c r="A30" s="112" t="s">
        <v>113</v>
      </c>
      <c r="B30" s="115">
        <v>100.35</v>
      </c>
      <c r="C30" s="115">
        <v>86.63</v>
      </c>
    </row>
    <row r="31" spans="1:101" s="117" customFormat="1" ht="29.4" customHeight="1">
      <c r="A31" s="112" t="s">
        <v>114</v>
      </c>
      <c r="B31" s="115">
        <v>101.08</v>
      </c>
      <c r="C31" s="115">
        <v>94.48</v>
      </c>
    </row>
    <row r="32" spans="1:101" s="116" customFormat="1" ht="15" customHeight="1">
      <c r="A32" s="112" t="s">
        <v>115</v>
      </c>
      <c r="B32" s="115">
        <v>101.84</v>
      </c>
      <c r="C32" s="115">
        <v>89.44</v>
      </c>
    </row>
    <row r="33" spans="1:3" s="25" customFormat="1" ht="15" customHeight="1">
      <c r="A33" s="112" t="s">
        <v>116</v>
      </c>
      <c r="B33" s="115">
        <v>101.06</v>
      </c>
      <c r="C33" s="115">
        <v>106.31</v>
      </c>
    </row>
    <row r="34" spans="1:3" s="24" customFormat="1" ht="15" customHeight="1">
      <c r="A34" s="112" t="s">
        <v>117</v>
      </c>
      <c r="B34" s="115">
        <v>100.58</v>
      </c>
      <c r="C34" s="115">
        <v>116.12</v>
      </c>
    </row>
    <row r="35" spans="1:3" ht="15" customHeight="1">
      <c r="A35" s="112" t="s">
        <v>118</v>
      </c>
      <c r="B35" s="115">
        <v>101.65</v>
      </c>
      <c r="C35" s="115">
        <v>99.69</v>
      </c>
    </row>
    <row r="36" spans="1:3" ht="15" customHeight="1">
      <c r="A36" s="112" t="s">
        <v>119</v>
      </c>
      <c r="B36" s="115">
        <v>102.86</v>
      </c>
      <c r="C36" s="115">
        <v>82.69</v>
      </c>
    </row>
    <row r="37" spans="1:3" ht="15" customHeight="1">
      <c r="A37" s="112" t="s">
        <v>120</v>
      </c>
      <c r="B37" s="111">
        <v>100.87</v>
      </c>
      <c r="C37" s="111">
        <v>108.57</v>
      </c>
    </row>
    <row r="38" spans="1:3" ht="15" customHeight="1">
      <c r="A38" s="112" t="s">
        <v>121</v>
      </c>
      <c r="B38" s="111">
        <v>100.26</v>
      </c>
      <c r="C38" s="111">
        <v>91.91</v>
      </c>
    </row>
    <row r="39" spans="1:3" ht="15" customHeight="1">
      <c r="A39" s="69" t="s">
        <v>122</v>
      </c>
      <c r="B39" s="114">
        <v>100.45</v>
      </c>
      <c r="C39" s="114">
        <v>100.08</v>
      </c>
    </row>
    <row r="40" spans="1:3" ht="28.5" customHeight="1">
      <c r="A40" s="69" t="s">
        <v>123</v>
      </c>
      <c r="B40" s="113">
        <v>100.15</v>
      </c>
      <c r="C40" s="113">
        <v>100.71</v>
      </c>
    </row>
    <row r="41" spans="1:3" ht="15" customHeight="1">
      <c r="A41" s="112" t="s">
        <v>124</v>
      </c>
      <c r="B41" s="111">
        <v>100.05</v>
      </c>
      <c r="C41" s="111">
        <v>95.62</v>
      </c>
    </row>
    <row r="42" spans="1:3" ht="15" customHeight="1">
      <c r="A42" s="112" t="s">
        <v>125</v>
      </c>
      <c r="B42" s="111">
        <v>100.06</v>
      </c>
      <c r="C42" s="111">
        <v>102.97</v>
      </c>
    </row>
    <row r="43" spans="1:3" ht="28.2" customHeight="1">
      <c r="A43" s="112" t="s">
        <v>126</v>
      </c>
      <c r="B43" s="111">
        <v>100.25</v>
      </c>
      <c r="C43" s="111">
        <v>104.71</v>
      </c>
    </row>
    <row r="44" spans="1:3" ht="28.2" customHeight="1">
      <c r="A44" s="112" t="s">
        <v>184</v>
      </c>
      <c r="B44" s="111">
        <v>100</v>
      </c>
      <c r="C44" s="111">
        <v>95.38</v>
      </c>
    </row>
  </sheetData>
  <mergeCells count="1">
    <mergeCell ref="A1:C1"/>
  </mergeCells>
  <pageMargins left="0.86614173228346458" right="0.39370078740157483" top="0.74803149606299213" bottom="0.59055118110236227" header="0.31496062992125984" footer="0.51181102362204722"/>
  <pageSetup paperSize="9" firstPageNumber="19" orientation="portrait" r:id="rId1"/>
  <headerFooter alignWithMargins="0">
    <oddHeader>&amp;C&amp;"Times New Roman,Regular"&amp;12&amp;P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C78"/>
  <sheetViews>
    <sheetView workbookViewId="0">
      <selection activeCell="G3" sqref="G3"/>
    </sheetView>
  </sheetViews>
  <sheetFormatPr defaultColWidth="9.109375" defaultRowHeight="14.4"/>
  <cols>
    <col min="1" max="1" width="25.6640625" style="131" customWidth="1"/>
    <col min="2" max="3" width="27.77734375" style="131" customWidth="1"/>
    <col min="4" max="16384" width="9.109375" style="131"/>
  </cols>
  <sheetData>
    <row r="1" spans="1:3" s="23" customFormat="1" ht="20.100000000000001" customHeight="1">
      <c r="A1" s="135" t="s">
        <v>185</v>
      </c>
      <c r="B1" s="134"/>
      <c r="C1" s="134"/>
    </row>
    <row r="2" spans="1:3" s="23" customFormat="1" ht="20.100000000000001" customHeight="1">
      <c r="A2" s="34"/>
      <c r="B2" s="24"/>
      <c r="C2" s="82" t="s">
        <v>2</v>
      </c>
    </row>
    <row r="3" spans="1:3" s="65" customFormat="1" ht="18" customHeight="1">
      <c r="A3" s="33"/>
      <c r="B3" s="128" t="s">
        <v>179</v>
      </c>
      <c r="C3" s="128" t="s">
        <v>179</v>
      </c>
    </row>
    <row r="4" spans="1:3" s="65" customFormat="1" ht="16.8" customHeight="1">
      <c r="A4" s="30"/>
      <c r="B4" s="535" t="s">
        <v>180</v>
      </c>
      <c r="C4" s="535" t="s">
        <v>180</v>
      </c>
    </row>
    <row r="5" spans="1:3" s="65" customFormat="1" ht="20.100000000000001" customHeight="1">
      <c r="A5" s="30"/>
      <c r="B5" s="126" t="s">
        <v>186</v>
      </c>
      <c r="C5" s="126" t="s">
        <v>187</v>
      </c>
    </row>
    <row r="6" spans="1:3" s="65" customFormat="1" ht="20.100000000000001" customHeight="1">
      <c r="A6" s="30"/>
      <c r="B6" s="31"/>
      <c r="C6" s="31"/>
    </row>
    <row r="7" spans="1:3" s="23" customFormat="1" ht="20.100000000000001" customHeight="1">
      <c r="A7" s="136" t="s">
        <v>470</v>
      </c>
      <c r="B7" s="137">
        <v>101.24</v>
      </c>
      <c r="C7" s="137">
        <v>101.33</v>
      </c>
    </row>
    <row r="8" spans="1:3" ht="19.5" customHeight="1">
      <c r="A8" s="283" t="s">
        <v>188</v>
      </c>
      <c r="B8" s="284">
        <v>101.15</v>
      </c>
      <c r="C8" s="284">
        <v>100.33</v>
      </c>
    </row>
    <row r="9" spans="1:3" ht="19.5" customHeight="1">
      <c r="A9" s="283" t="s">
        <v>189</v>
      </c>
      <c r="B9" s="284">
        <v>102.12</v>
      </c>
      <c r="C9" s="284">
        <v>99.66</v>
      </c>
    </row>
    <row r="10" spans="1:3" ht="19.5" customHeight="1">
      <c r="A10" s="283" t="s">
        <v>190</v>
      </c>
      <c r="B10" s="284">
        <v>101.18</v>
      </c>
      <c r="C10" s="284">
        <v>98.67</v>
      </c>
    </row>
    <row r="11" spans="1:3" ht="19.5" customHeight="1">
      <c r="A11" s="283" t="s">
        <v>191</v>
      </c>
      <c r="B11" s="284">
        <v>101.12</v>
      </c>
      <c r="C11" s="284">
        <v>101.9</v>
      </c>
    </row>
    <row r="12" spans="1:3" ht="19.5" customHeight="1">
      <c r="A12" s="283" t="s">
        <v>192</v>
      </c>
      <c r="B12" s="284">
        <v>99.27</v>
      </c>
      <c r="C12" s="284">
        <v>121.01</v>
      </c>
    </row>
    <row r="13" spans="1:3" ht="19.5" customHeight="1">
      <c r="A13" s="283" t="s">
        <v>193</v>
      </c>
      <c r="B13" s="284">
        <v>99.18</v>
      </c>
      <c r="C13" s="284">
        <v>105.69</v>
      </c>
    </row>
    <row r="14" spans="1:3" ht="19.5" customHeight="1">
      <c r="A14" s="283" t="s">
        <v>194</v>
      </c>
      <c r="B14" s="284">
        <v>100.02</v>
      </c>
      <c r="C14" s="284">
        <v>116.45</v>
      </c>
    </row>
    <row r="15" spans="1:3" ht="19.5" customHeight="1">
      <c r="A15" s="283" t="s">
        <v>471</v>
      </c>
      <c r="B15" s="284">
        <v>101.04</v>
      </c>
      <c r="C15" s="284">
        <v>107.68</v>
      </c>
    </row>
    <row r="16" spans="1:3" ht="19.5" customHeight="1">
      <c r="A16" s="283" t="s">
        <v>195</v>
      </c>
      <c r="B16" s="284">
        <v>101.27</v>
      </c>
      <c r="C16" s="284">
        <v>99.77</v>
      </c>
    </row>
    <row r="17" spans="1:3" ht="19.5" customHeight="1">
      <c r="A17" s="283" t="s">
        <v>196</v>
      </c>
      <c r="B17" s="284">
        <v>99.99</v>
      </c>
      <c r="C17" s="284">
        <v>104.07</v>
      </c>
    </row>
    <row r="18" spans="1:3" ht="19.5" customHeight="1">
      <c r="A18" s="283" t="s">
        <v>197</v>
      </c>
      <c r="B18" s="284">
        <v>100.88</v>
      </c>
      <c r="C18" s="284">
        <v>123.28</v>
      </c>
    </row>
    <row r="19" spans="1:3" ht="19.5" customHeight="1">
      <c r="A19" s="283" t="s">
        <v>198</v>
      </c>
      <c r="B19" s="284">
        <v>101.47</v>
      </c>
      <c r="C19" s="284">
        <v>87.31</v>
      </c>
    </row>
    <row r="20" spans="1:3" ht="19.5" customHeight="1">
      <c r="A20" s="283" t="s">
        <v>199</v>
      </c>
      <c r="B20" s="284">
        <v>100.72</v>
      </c>
      <c r="C20" s="284">
        <v>92.66</v>
      </c>
    </row>
    <row r="21" spans="1:3" ht="19.5" customHeight="1">
      <c r="A21" s="283" t="s">
        <v>472</v>
      </c>
      <c r="B21" s="284">
        <v>100.21</v>
      </c>
      <c r="C21" s="284">
        <v>85.47</v>
      </c>
    </row>
    <row r="22" spans="1:3" ht="19.5" customHeight="1">
      <c r="A22" s="283" t="s">
        <v>200</v>
      </c>
      <c r="B22" s="284">
        <v>100.04</v>
      </c>
      <c r="C22" s="284">
        <v>96.77</v>
      </c>
    </row>
    <row r="23" spans="1:3" ht="19.5" customHeight="1">
      <c r="A23" s="283" t="s">
        <v>201</v>
      </c>
      <c r="B23" s="284">
        <v>104.43</v>
      </c>
      <c r="C23" s="284">
        <v>113.04</v>
      </c>
    </row>
    <row r="24" spans="1:3" ht="19.5" customHeight="1">
      <c r="A24" s="283" t="s">
        <v>202</v>
      </c>
      <c r="B24" s="284">
        <v>101.08</v>
      </c>
      <c r="C24" s="284">
        <v>101.3</v>
      </c>
    </row>
    <row r="25" spans="1:3" ht="19.5" customHeight="1">
      <c r="A25" s="283" t="s">
        <v>203</v>
      </c>
      <c r="B25" s="284">
        <v>100.17</v>
      </c>
      <c r="C25" s="284">
        <v>94.39</v>
      </c>
    </row>
    <row r="26" spans="1:3" ht="19.5" customHeight="1">
      <c r="A26" s="283" t="s">
        <v>204</v>
      </c>
      <c r="B26" s="284">
        <v>99.83</v>
      </c>
      <c r="C26" s="284">
        <v>95.82</v>
      </c>
    </row>
    <row r="27" spans="1:3" ht="19.5" customHeight="1">
      <c r="A27" s="283" t="s">
        <v>205</v>
      </c>
      <c r="B27" s="284">
        <v>101.31</v>
      </c>
      <c r="C27" s="284">
        <v>105.67</v>
      </c>
    </row>
    <row r="28" spans="1:3" ht="19.5" customHeight="1">
      <c r="A28" s="283" t="s">
        <v>206</v>
      </c>
      <c r="B28" s="284">
        <v>101.41</v>
      </c>
      <c r="C28" s="284">
        <v>101.99</v>
      </c>
    </row>
    <row r="29" spans="1:3" ht="19.5" customHeight="1">
      <c r="A29" s="283" t="s">
        <v>207</v>
      </c>
      <c r="B29" s="284">
        <v>99.24</v>
      </c>
      <c r="C29" s="284">
        <v>99.67</v>
      </c>
    </row>
    <row r="30" spans="1:3" ht="19.5" customHeight="1">
      <c r="A30" s="283" t="s">
        <v>208</v>
      </c>
      <c r="B30" s="284">
        <v>97.88</v>
      </c>
      <c r="C30" s="284">
        <v>103.87</v>
      </c>
    </row>
    <row r="31" spans="1:3" ht="19.5" customHeight="1">
      <c r="A31" s="283" t="s">
        <v>209</v>
      </c>
      <c r="B31" s="284">
        <v>100.58</v>
      </c>
      <c r="C31" s="284">
        <v>96.84</v>
      </c>
    </row>
    <row r="32" spans="1:3" ht="19.5" customHeight="1">
      <c r="A32" s="283" t="s">
        <v>210</v>
      </c>
      <c r="B32" s="284">
        <v>103.97</v>
      </c>
      <c r="C32" s="284">
        <v>103.23</v>
      </c>
    </row>
    <row r="33" spans="1:3" ht="19.5" customHeight="1">
      <c r="A33" s="283" t="s">
        <v>211</v>
      </c>
      <c r="B33" s="284">
        <v>101.74</v>
      </c>
      <c r="C33" s="284">
        <v>130.52000000000001</v>
      </c>
    </row>
    <row r="34" spans="1:3" ht="19.5" customHeight="1">
      <c r="A34" s="283" t="s">
        <v>212</v>
      </c>
      <c r="B34" s="284">
        <v>101.24</v>
      </c>
      <c r="C34" s="284">
        <v>101.92</v>
      </c>
    </row>
    <row r="35" spans="1:3" ht="19.5" customHeight="1">
      <c r="A35" s="283" t="s">
        <v>213</v>
      </c>
      <c r="B35" s="284">
        <v>99.71</v>
      </c>
      <c r="C35" s="284">
        <v>92.09</v>
      </c>
    </row>
    <row r="36" spans="1:3" ht="19.5" customHeight="1">
      <c r="A36" s="283" t="s">
        <v>214</v>
      </c>
      <c r="B36" s="284">
        <v>100.35</v>
      </c>
      <c r="C36" s="284">
        <v>98.87</v>
      </c>
    </row>
    <row r="37" spans="1:3" ht="19.5" customHeight="1">
      <c r="A37" s="283" t="s">
        <v>215</v>
      </c>
      <c r="B37" s="284">
        <v>99.89</v>
      </c>
      <c r="C37" s="284">
        <v>92.56</v>
      </c>
    </row>
    <row r="38" spans="1:3" ht="19.5" customHeight="1">
      <c r="A38" s="283" t="s">
        <v>216</v>
      </c>
      <c r="B38" s="284">
        <v>100.06</v>
      </c>
      <c r="C38" s="284">
        <v>110.37</v>
      </c>
    </row>
    <row r="39" spans="1:3" s="23" customFormat="1" ht="20.100000000000001" customHeight="1">
      <c r="A39" s="484" t="s">
        <v>217</v>
      </c>
      <c r="B39" s="134"/>
      <c r="C39" s="134"/>
    </row>
    <row r="40" spans="1:3" s="23" customFormat="1" ht="20.100000000000001" customHeight="1">
      <c r="A40" s="133"/>
      <c r="B40" s="96"/>
      <c r="C40" s="96"/>
    </row>
    <row r="41" spans="1:3" s="23" customFormat="1" ht="20.100000000000001" customHeight="1">
      <c r="A41" s="96"/>
      <c r="B41" s="96"/>
      <c r="C41" s="96"/>
    </row>
    <row r="42" spans="1:3" s="23" customFormat="1" ht="20.100000000000001" customHeight="1">
      <c r="A42" s="34"/>
      <c r="B42" s="24"/>
      <c r="C42" s="82" t="s">
        <v>2</v>
      </c>
    </row>
    <row r="43" spans="1:3" s="65" customFormat="1" ht="20.100000000000001" customHeight="1">
      <c r="A43" s="33"/>
      <c r="B43" s="32" t="s">
        <v>179</v>
      </c>
      <c r="C43" s="32" t="s">
        <v>179</v>
      </c>
    </row>
    <row r="44" spans="1:3" s="65" customFormat="1" ht="20.100000000000001" customHeight="1">
      <c r="A44" s="30"/>
      <c r="B44" s="132" t="s">
        <v>180</v>
      </c>
      <c r="C44" s="132" t="s">
        <v>180</v>
      </c>
    </row>
    <row r="45" spans="1:3" s="65" customFormat="1" ht="20.100000000000001" customHeight="1">
      <c r="A45" s="30"/>
      <c r="B45" s="29" t="s">
        <v>186</v>
      </c>
      <c r="C45" s="29" t="s">
        <v>187</v>
      </c>
    </row>
    <row r="46" spans="1:3" ht="20.100000000000001" customHeight="1">
      <c r="A46" s="285"/>
      <c r="B46" s="286"/>
      <c r="C46" s="286"/>
    </row>
    <row r="47" spans="1:3" ht="18.899999999999999" customHeight="1">
      <c r="A47" s="283" t="s">
        <v>473</v>
      </c>
      <c r="B47" s="284">
        <v>100.13</v>
      </c>
      <c r="C47" s="284">
        <v>102.79</v>
      </c>
    </row>
    <row r="48" spans="1:3" ht="18.899999999999999" customHeight="1">
      <c r="A48" s="283" t="s">
        <v>219</v>
      </c>
      <c r="B48" s="284">
        <v>100.15</v>
      </c>
      <c r="C48" s="284">
        <v>109.88</v>
      </c>
    </row>
    <row r="49" spans="1:3" ht="18.899999999999999" customHeight="1">
      <c r="A49" s="283" t="s">
        <v>220</v>
      </c>
      <c r="B49" s="284">
        <v>100.57</v>
      </c>
      <c r="C49" s="284">
        <v>122.5</v>
      </c>
    </row>
    <row r="50" spans="1:3" ht="18.899999999999999" customHeight="1">
      <c r="A50" s="283" t="s">
        <v>221</v>
      </c>
      <c r="B50" s="284">
        <v>100.98</v>
      </c>
      <c r="C50" s="284">
        <v>101.59</v>
      </c>
    </row>
    <row r="51" spans="1:3" ht="18.899999999999999" customHeight="1">
      <c r="A51" s="283" t="s">
        <v>222</v>
      </c>
      <c r="B51" s="284">
        <v>100.33</v>
      </c>
      <c r="C51" s="284">
        <v>111.38</v>
      </c>
    </row>
    <row r="52" spans="1:3" ht="18.899999999999999" customHeight="1">
      <c r="A52" s="283" t="s">
        <v>223</v>
      </c>
      <c r="B52" s="284">
        <v>100.12</v>
      </c>
      <c r="C52" s="284">
        <v>98.46</v>
      </c>
    </row>
    <row r="53" spans="1:3" ht="18.899999999999999" customHeight="1">
      <c r="A53" s="283" t="s">
        <v>474</v>
      </c>
      <c r="B53" s="284">
        <v>100.24</v>
      </c>
      <c r="C53" s="284">
        <v>94.77</v>
      </c>
    </row>
    <row r="54" spans="1:3" ht="18.899999999999999" customHeight="1">
      <c r="A54" s="283" t="s">
        <v>224</v>
      </c>
      <c r="B54" s="284">
        <v>104.89</v>
      </c>
      <c r="C54" s="284">
        <v>104.2</v>
      </c>
    </row>
    <row r="55" spans="1:3" ht="18.899999999999999" customHeight="1">
      <c r="A55" s="283" t="s">
        <v>5</v>
      </c>
      <c r="B55" s="284">
        <v>99.97</v>
      </c>
      <c r="C55" s="284">
        <v>97.94</v>
      </c>
    </row>
    <row r="56" spans="1:3" ht="18.899999999999999" customHeight="1">
      <c r="A56" s="283" t="s">
        <v>4</v>
      </c>
      <c r="B56" s="284">
        <v>100.08</v>
      </c>
      <c r="C56" s="284">
        <v>96.51</v>
      </c>
    </row>
    <row r="57" spans="1:3" ht="18.899999999999999" customHeight="1">
      <c r="A57" s="283" t="s">
        <v>225</v>
      </c>
      <c r="B57" s="284">
        <v>100.15</v>
      </c>
      <c r="C57" s="284">
        <v>104.28</v>
      </c>
    </row>
    <row r="58" spans="1:3" ht="18.899999999999999" customHeight="1">
      <c r="A58" s="283" t="s">
        <v>226</v>
      </c>
      <c r="B58" s="284">
        <v>99.89</v>
      </c>
      <c r="C58" s="284">
        <v>87.29</v>
      </c>
    </row>
    <row r="59" spans="1:3" ht="18.899999999999999" customHeight="1">
      <c r="A59" s="283" t="s">
        <v>227</v>
      </c>
      <c r="B59" s="284">
        <v>99.76</v>
      </c>
      <c r="C59" s="284">
        <v>89.29</v>
      </c>
    </row>
    <row r="60" spans="1:3" ht="18.899999999999999" customHeight="1">
      <c r="A60" s="283" t="s">
        <v>228</v>
      </c>
      <c r="B60" s="284">
        <v>99.8</v>
      </c>
      <c r="C60" s="284">
        <v>105.87</v>
      </c>
    </row>
    <row r="61" spans="1:3" ht="18.899999999999999" customHeight="1">
      <c r="A61" s="283" t="s">
        <v>229</v>
      </c>
      <c r="B61" s="284">
        <v>102.84</v>
      </c>
      <c r="C61" s="284">
        <v>99.82</v>
      </c>
    </row>
    <row r="62" spans="1:3" ht="18.899999999999999" customHeight="1">
      <c r="A62" s="283" t="s">
        <v>230</v>
      </c>
      <c r="B62" s="284">
        <v>101.72</v>
      </c>
      <c r="C62" s="284">
        <v>81.599999999999994</v>
      </c>
    </row>
    <row r="63" spans="1:3" ht="18.899999999999999" customHeight="1">
      <c r="A63" s="283" t="s">
        <v>231</v>
      </c>
      <c r="B63" s="284">
        <v>101.13</v>
      </c>
      <c r="C63" s="284">
        <v>95.78</v>
      </c>
    </row>
    <row r="64" spans="1:3" ht="18.899999999999999" customHeight="1">
      <c r="A64" s="283" t="s">
        <v>232</v>
      </c>
      <c r="B64" s="284">
        <v>100.38</v>
      </c>
      <c r="C64" s="284">
        <v>94.94</v>
      </c>
    </row>
    <row r="65" spans="1:3" ht="18.899999999999999" customHeight="1">
      <c r="A65" s="502" t="s">
        <v>412</v>
      </c>
      <c r="B65" s="284">
        <v>103.24</v>
      </c>
      <c r="C65" s="284">
        <v>93.83</v>
      </c>
    </row>
    <row r="66" spans="1:3" ht="18.899999999999999" customHeight="1">
      <c r="A66" s="283" t="s">
        <v>1</v>
      </c>
      <c r="B66" s="284">
        <v>100.34</v>
      </c>
      <c r="C66" s="284">
        <v>93.66</v>
      </c>
    </row>
    <row r="67" spans="1:3" ht="18.899999999999999" customHeight="1">
      <c r="A67" s="283" t="s">
        <v>475</v>
      </c>
      <c r="B67" s="284">
        <v>102.29</v>
      </c>
      <c r="C67" s="284">
        <v>127.76</v>
      </c>
    </row>
    <row r="68" spans="1:3" ht="18.899999999999999" customHeight="1">
      <c r="A68" s="283" t="s">
        <v>476</v>
      </c>
      <c r="B68" s="284">
        <v>101.16</v>
      </c>
      <c r="C68" s="284">
        <v>101.02</v>
      </c>
    </row>
    <row r="69" spans="1:3" ht="18.899999999999999" customHeight="1">
      <c r="A69" s="283" t="s">
        <v>477</v>
      </c>
      <c r="B69" s="284">
        <v>101.35</v>
      </c>
      <c r="C69" s="284">
        <v>105</v>
      </c>
    </row>
    <row r="70" spans="1:3" ht="18.899999999999999" customHeight="1">
      <c r="A70" s="283" t="s">
        <v>233</v>
      </c>
      <c r="B70" s="284">
        <v>101.3</v>
      </c>
      <c r="C70" s="284">
        <v>101.46</v>
      </c>
    </row>
    <row r="71" spans="1:3" ht="18.899999999999999" customHeight="1">
      <c r="A71" s="283" t="s">
        <v>478</v>
      </c>
      <c r="B71" s="284">
        <v>100.68</v>
      </c>
      <c r="C71" s="284">
        <v>101.36</v>
      </c>
    </row>
    <row r="72" spans="1:3" ht="18.899999999999999" customHeight="1">
      <c r="A72" s="283" t="s">
        <v>3</v>
      </c>
      <c r="B72" s="284">
        <v>101.26</v>
      </c>
      <c r="C72" s="284">
        <v>117.26</v>
      </c>
    </row>
    <row r="73" spans="1:3" ht="18.899999999999999" customHeight="1">
      <c r="A73" s="283" t="s">
        <v>234</v>
      </c>
      <c r="B73" s="284">
        <v>101.91</v>
      </c>
      <c r="C73" s="284">
        <v>106.04</v>
      </c>
    </row>
    <row r="74" spans="1:3" ht="18.899999999999999" customHeight="1">
      <c r="A74" s="283" t="s">
        <v>235</v>
      </c>
      <c r="B74" s="284">
        <v>103.13</v>
      </c>
      <c r="C74" s="284">
        <v>109.3</v>
      </c>
    </row>
    <row r="75" spans="1:3" ht="18.899999999999999" customHeight="1">
      <c r="A75" s="283" t="s">
        <v>236</v>
      </c>
      <c r="B75" s="284">
        <v>101.46</v>
      </c>
      <c r="C75" s="284">
        <v>95.53</v>
      </c>
    </row>
    <row r="76" spans="1:3" ht="18.899999999999999" customHeight="1">
      <c r="A76" s="283" t="s">
        <v>237</v>
      </c>
      <c r="B76" s="284">
        <v>102.55</v>
      </c>
      <c r="C76" s="284">
        <v>95.63</v>
      </c>
    </row>
    <row r="77" spans="1:3" ht="18.899999999999999" customHeight="1">
      <c r="A77" s="283" t="s">
        <v>238</v>
      </c>
      <c r="B77" s="284">
        <v>102.06</v>
      </c>
      <c r="C77" s="284">
        <v>98.29</v>
      </c>
    </row>
    <row r="78" spans="1:3" ht="18.899999999999999" customHeight="1">
      <c r="A78" s="283" t="s">
        <v>239</v>
      </c>
      <c r="B78" s="284">
        <v>104.89</v>
      </c>
      <c r="C78" s="284">
        <v>84.97</v>
      </c>
    </row>
  </sheetData>
  <pageMargins left="0.86614173228346503" right="0.39370078740157499" top="0.74803149606299202" bottom="0.59055118110236204" header="0.31496062992126" footer="0.511811023622047"/>
  <pageSetup paperSize="9" firstPageNumber="19" orientation="portrait" r:id="rId1"/>
  <headerFooter alignWithMargins="0">
    <oddHeader>&amp;C&amp;"Times New Roman,Regular"&amp;12&amp;P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I50"/>
  <sheetViews>
    <sheetView zoomScaleNormal="100" workbookViewId="0">
      <selection activeCell="J6" sqref="J6"/>
    </sheetView>
  </sheetViews>
  <sheetFormatPr defaultColWidth="8.6640625" defaultRowHeight="13.8"/>
  <cols>
    <col min="1" max="1" width="41.6640625" style="369" customWidth="1"/>
    <col min="2" max="3" width="10.33203125" style="369" customWidth="1"/>
    <col min="4" max="4" width="11" style="369" customWidth="1"/>
    <col min="5" max="6" width="9.21875" style="369" customWidth="1"/>
    <col min="7" max="7" width="15.44140625" style="369" customWidth="1"/>
    <col min="8" max="9" width="0" style="369" hidden="1" customWidth="1"/>
    <col min="10" max="16384" width="8.6640625" style="369"/>
  </cols>
  <sheetData>
    <row r="1" spans="1:9" s="380" customFormat="1" ht="20.100000000000001" customHeight="1">
      <c r="A1" s="466" t="s">
        <v>28</v>
      </c>
      <c r="H1" s="371"/>
      <c r="I1" s="371"/>
    </row>
    <row r="2" spans="1:9" s="376" customFormat="1" ht="20.100000000000001" customHeight="1">
      <c r="A2" s="353"/>
      <c r="E2" s="378"/>
      <c r="F2" s="377"/>
      <c r="H2" s="371"/>
      <c r="I2" s="371"/>
    </row>
    <row r="3" spans="1:9" s="363" customFormat="1" ht="19.95" customHeight="1">
      <c r="A3" s="354"/>
      <c r="B3" s="355" t="s">
        <v>29</v>
      </c>
      <c r="C3" s="355" t="s">
        <v>30</v>
      </c>
      <c r="D3" s="355" t="s">
        <v>31</v>
      </c>
      <c r="E3" s="544" t="s">
        <v>30</v>
      </c>
      <c r="F3" s="544"/>
      <c r="G3" s="356" t="s">
        <v>32</v>
      </c>
      <c r="H3" s="371"/>
      <c r="I3" s="371"/>
    </row>
    <row r="4" spans="1:9" s="363" customFormat="1" ht="15" customHeight="1">
      <c r="A4" s="357"/>
      <c r="B4" s="358">
        <v>2022</v>
      </c>
      <c r="C4" s="358">
        <v>2022</v>
      </c>
      <c r="D4" s="358">
        <v>2022</v>
      </c>
      <c r="E4" s="545">
        <v>2022</v>
      </c>
      <c r="F4" s="545"/>
      <c r="G4" s="359">
        <v>2022</v>
      </c>
      <c r="H4" s="371"/>
      <c r="I4" s="371"/>
    </row>
    <row r="5" spans="1:9" s="363" customFormat="1" ht="14.4" customHeight="1">
      <c r="A5" s="357"/>
      <c r="B5" s="358"/>
      <c r="C5" s="358"/>
      <c r="D5" s="358"/>
      <c r="E5" s="546" t="s">
        <v>33</v>
      </c>
      <c r="F5" s="546"/>
      <c r="G5" s="360" t="s">
        <v>479</v>
      </c>
      <c r="H5" s="371"/>
      <c r="I5" s="371"/>
    </row>
    <row r="6" spans="1:9" s="363" customFormat="1" ht="15.6" customHeight="1">
      <c r="A6" s="357"/>
      <c r="B6" s="358"/>
      <c r="C6" s="358"/>
      <c r="D6" s="358"/>
      <c r="E6" s="75" t="s">
        <v>34</v>
      </c>
      <c r="F6" s="75" t="s">
        <v>30</v>
      </c>
      <c r="G6" s="360" t="s">
        <v>480</v>
      </c>
      <c r="H6" s="371"/>
      <c r="I6" s="371"/>
    </row>
    <row r="7" spans="1:9" s="363" customFormat="1" ht="19.95" customHeight="1">
      <c r="A7" s="357"/>
      <c r="B7" s="361"/>
      <c r="C7" s="361"/>
      <c r="D7" s="361"/>
      <c r="E7" s="349" t="s">
        <v>36</v>
      </c>
      <c r="F7" s="349" t="s">
        <v>6</v>
      </c>
      <c r="G7" s="362" t="s">
        <v>16</v>
      </c>
      <c r="H7" s="371"/>
      <c r="I7" s="371"/>
    </row>
    <row r="8" spans="1:9" s="363" customFormat="1" ht="20.100000000000001" customHeight="1">
      <c r="B8" s="375"/>
      <c r="C8" s="375"/>
      <c r="D8" s="375"/>
      <c r="E8" s="357"/>
      <c r="F8" s="357"/>
      <c r="H8" s="371"/>
      <c r="I8" s="371"/>
    </row>
    <row r="9" spans="1:9" s="363" customFormat="1" ht="30" customHeight="1">
      <c r="A9" s="367" t="s">
        <v>37</v>
      </c>
      <c r="B9" s="364">
        <v>13004</v>
      </c>
      <c r="C9" s="364">
        <v>7284</v>
      </c>
      <c r="D9" s="364">
        <v>20288</v>
      </c>
      <c r="E9" s="365">
        <v>56.013534297139344</v>
      </c>
      <c r="F9" s="365">
        <v>90.61955710375716</v>
      </c>
      <c r="G9" s="433">
        <v>111.90909592365823</v>
      </c>
      <c r="H9" s="373">
        <f t="shared" ref="H9:I16" si="0">+E9-100</f>
        <v>-43.986465702860656</v>
      </c>
      <c r="I9" s="373">
        <f t="shared" si="0"/>
        <v>-9.3804428962428403</v>
      </c>
    </row>
    <row r="10" spans="1:9" s="363" customFormat="1" ht="30" customHeight="1">
      <c r="A10" s="367" t="s">
        <v>38</v>
      </c>
      <c r="B10" s="366">
        <v>192365</v>
      </c>
      <c r="C10" s="366">
        <v>85203.005529550006</v>
      </c>
      <c r="D10" s="366">
        <v>277568.00552955002</v>
      </c>
      <c r="E10" s="365">
        <v>44.292363750968214</v>
      </c>
      <c r="F10" s="365">
        <v>47.404394433467004</v>
      </c>
      <c r="G10" s="433">
        <v>82.900417097359494</v>
      </c>
      <c r="H10" s="373">
        <f t="shared" si="0"/>
        <v>-55.707636249031786</v>
      </c>
      <c r="I10" s="373">
        <f t="shared" si="0"/>
        <v>-52.595605566532996</v>
      </c>
    </row>
    <row r="11" spans="1:9" s="374" customFormat="1" ht="30" customHeight="1">
      <c r="A11" s="367" t="s">
        <v>39</v>
      </c>
      <c r="B11" s="364">
        <v>77082</v>
      </c>
      <c r="C11" s="364">
        <v>72578</v>
      </c>
      <c r="D11" s="364">
        <v>149660</v>
      </c>
      <c r="E11" s="365">
        <v>94.156871902649129</v>
      </c>
      <c r="F11" s="365">
        <v>127.4483291481553</v>
      </c>
      <c r="G11" s="433">
        <v>86.586748744532642</v>
      </c>
      <c r="H11" s="373">
        <f t="shared" si="0"/>
        <v>-5.8431280973508706</v>
      </c>
      <c r="I11" s="373">
        <f t="shared" si="0"/>
        <v>27.448329148155295</v>
      </c>
    </row>
    <row r="12" spans="1:9" s="374" customFormat="1" ht="30" customHeight="1">
      <c r="A12" s="367" t="s">
        <v>40</v>
      </c>
      <c r="B12" s="368">
        <v>14.792756075053829</v>
      </c>
      <c r="C12" s="368">
        <v>11.697282472480781</v>
      </c>
      <c r="D12" s="368">
        <v>13.681388285171039</v>
      </c>
      <c r="E12" s="365">
        <v>79.074395691596749</v>
      </c>
      <c r="F12" s="365">
        <v>52.311439107112548</v>
      </c>
      <c r="G12" s="433">
        <v>74.078354769224688</v>
      </c>
      <c r="H12" s="373">
        <f t="shared" si="0"/>
        <v>-20.925604308403251</v>
      </c>
      <c r="I12" s="373">
        <f t="shared" si="0"/>
        <v>-47.688560892887452</v>
      </c>
    </row>
    <row r="13" spans="1:9" s="374" customFormat="1" ht="30" customHeight="1">
      <c r="A13" s="367" t="s">
        <v>41</v>
      </c>
      <c r="B13" s="366">
        <v>19121</v>
      </c>
      <c r="C13" s="366">
        <v>4071</v>
      </c>
      <c r="D13" s="366">
        <v>22342</v>
      </c>
      <c r="E13" s="365">
        <v>21.290727472412531</v>
      </c>
      <c r="F13" s="365">
        <v>88.423110338835798</v>
      </c>
      <c r="G13" s="433">
        <v>202.50158615063901</v>
      </c>
      <c r="H13" s="373">
        <f t="shared" si="0"/>
        <v>-78.709272527587473</v>
      </c>
      <c r="I13" s="373">
        <f t="shared" si="0"/>
        <v>-11.576889661164202</v>
      </c>
    </row>
    <row r="14" spans="1:9" s="374" customFormat="1" ht="30" customHeight="1">
      <c r="A14" s="367" t="s">
        <v>42</v>
      </c>
      <c r="B14" s="366">
        <v>29255</v>
      </c>
      <c r="C14" s="366">
        <v>3466</v>
      </c>
      <c r="D14" s="366">
        <v>32725</v>
      </c>
      <c r="E14" s="365">
        <v>11.847547427790122</v>
      </c>
      <c r="F14" s="365">
        <v>96.465349290286667</v>
      </c>
      <c r="G14" s="433">
        <v>151.25254205953041</v>
      </c>
      <c r="H14" s="373">
        <f t="shared" si="0"/>
        <v>-88.152452572209882</v>
      </c>
      <c r="I14" s="373">
        <f t="shared" si="0"/>
        <v>-3.5346507097133326</v>
      </c>
    </row>
    <row r="15" spans="1:9" s="374" customFormat="1" ht="30" customHeight="1">
      <c r="A15" s="367" t="s">
        <v>43</v>
      </c>
      <c r="B15" s="364">
        <v>7084</v>
      </c>
      <c r="C15" s="364">
        <v>1917</v>
      </c>
      <c r="D15" s="364">
        <v>8909</v>
      </c>
      <c r="E15" s="365">
        <v>27.060982495765106</v>
      </c>
      <c r="F15" s="365">
        <v>73.561013046815034</v>
      </c>
      <c r="G15" s="433">
        <v>106.31264916467779</v>
      </c>
      <c r="H15" s="373">
        <f t="shared" si="0"/>
        <v>-72.939017504234897</v>
      </c>
      <c r="I15" s="373">
        <f t="shared" si="0"/>
        <v>-26.438986953184966</v>
      </c>
    </row>
    <row r="16" spans="1:9" ht="30" customHeight="1">
      <c r="A16" s="367" t="s">
        <v>44</v>
      </c>
      <c r="B16" s="364">
        <v>2025</v>
      </c>
      <c r="C16" s="364">
        <v>1233</v>
      </c>
      <c r="D16" s="364">
        <v>3258</v>
      </c>
      <c r="E16" s="365">
        <v>60.888888888888893</v>
      </c>
      <c r="F16" s="365">
        <v>82.199999999999989</v>
      </c>
      <c r="G16" s="433">
        <v>90.625869262865095</v>
      </c>
      <c r="H16" s="373">
        <f t="shared" si="0"/>
        <v>-39.111111111111107</v>
      </c>
      <c r="I16" s="373">
        <f t="shared" si="0"/>
        <v>-17.800000000000011</v>
      </c>
    </row>
    <row r="17" spans="4:9" ht="20.100000000000001" customHeight="1">
      <c r="D17" s="370"/>
      <c r="H17" s="371"/>
      <c r="I17" s="371"/>
    </row>
    <row r="18" spans="4:9" ht="20.100000000000001" customHeight="1">
      <c r="H18" s="371"/>
      <c r="I18" s="371"/>
    </row>
    <row r="19" spans="4:9" ht="20.100000000000001" customHeight="1">
      <c r="H19" s="371"/>
      <c r="I19" s="371"/>
    </row>
    <row r="20" spans="4:9" ht="20.100000000000001" customHeight="1">
      <c r="H20" s="371"/>
      <c r="I20" s="371"/>
    </row>
    <row r="21" spans="4:9" ht="20.100000000000001" customHeight="1">
      <c r="H21" s="371"/>
      <c r="I21" s="371"/>
    </row>
    <row r="22" spans="4:9" ht="20.100000000000001" customHeight="1">
      <c r="H22" s="371"/>
      <c r="I22" s="371"/>
    </row>
    <row r="23" spans="4:9" ht="20.100000000000001" customHeight="1">
      <c r="H23" s="371"/>
      <c r="I23" s="371"/>
    </row>
    <row r="24" spans="4:9" ht="20.100000000000001" customHeight="1">
      <c r="H24" s="371"/>
      <c r="I24" s="371"/>
    </row>
    <row r="25" spans="4:9" ht="20.100000000000001" customHeight="1">
      <c r="H25" s="371"/>
      <c r="I25" s="371"/>
    </row>
    <row r="26" spans="4:9" ht="21.6" customHeight="1">
      <c r="H26" s="371"/>
      <c r="I26" s="371"/>
    </row>
    <row r="27" spans="4:9" ht="21.6" customHeight="1">
      <c r="H27" s="371"/>
      <c r="I27" s="371"/>
    </row>
    <row r="28" spans="4:9" ht="21.6" customHeight="1">
      <c r="H28" s="371"/>
      <c r="I28" s="371"/>
    </row>
    <row r="29" spans="4:9" ht="14.4">
      <c r="H29" s="371"/>
      <c r="I29" s="371"/>
    </row>
    <row r="30" spans="4:9" ht="14.4">
      <c r="H30" s="371"/>
      <c r="I30" s="371"/>
    </row>
    <row r="31" spans="4:9" ht="14.4">
      <c r="H31" s="371"/>
      <c r="I31" s="371"/>
    </row>
    <row r="32" spans="4:9" ht="14.4">
      <c r="H32" s="371"/>
      <c r="I32" s="371"/>
    </row>
    <row r="33" spans="1:9" ht="14.4">
      <c r="H33" s="371"/>
      <c r="I33" s="371"/>
    </row>
    <row r="34" spans="1:9" ht="14.4">
      <c r="A34" s="371"/>
      <c r="B34" s="371"/>
      <c r="C34" s="371"/>
      <c r="D34" s="371"/>
      <c r="E34" s="371"/>
      <c r="F34" s="371"/>
      <c r="G34" s="371"/>
      <c r="H34" s="371"/>
      <c r="I34" s="371"/>
    </row>
    <row r="35" spans="1:9" ht="14.4">
      <c r="A35" s="371"/>
      <c r="B35" s="371"/>
      <c r="C35" s="371"/>
      <c r="D35" s="371"/>
      <c r="E35" s="371"/>
      <c r="F35" s="371"/>
      <c r="G35" s="371"/>
      <c r="H35" s="371"/>
      <c r="I35" s="371"/>
    </row>
    <row r="36" spans="1:9" ht="14.4">
      <c r="A36" s="371"/>
      <c r="B36" s="371"/>
      <c r="C36" s="371"/>
      <c r="D36" s="371"/>
      <c r="E36" s="371"/>
      <c r="F36" s="371"/>
      <c r="G36" s="371"/>
      <c r="H36" s="371"/>
      <c r="I36" s="371"/>
    </row>
    <row r="37" spans="1:9" ht="14.4">
      <c r="A37" s="371"/>
      <c r="B37" s="371"/>
      <c r="C37" s="371"/>
      <c r="D37" s="371"/>
      <c r="E37" s="371"/>
      <c r="F37" s="371"/>
      <c r="G37" s="371"/>
      <c r="H37" s="371"/>
      <c r="I37" s="371"/>
    </row>
    <row r="38" spans="1:9" ht="14.4">
      <c r="A38" s="371"/>
      <c r="B38" s="371"/>
      <c r="C38" s="371"/>
      <c r="D38" s="371"/>
      <c r="E38" s="371"/>
      <c r="F38" s="371"/>
      <c r="G38" s="371"/>
      <c r="H38" s="371"/>
      <c r="I38" s="371"/>
    </row>
    <row r="39" spans="1:9" ht="14.4">
      <c r="A39" s="371"/>
      <c r="B39" s="371"/>
      <c r="C39" s="371"/>
      <c r="D39" s="371"/>
      <c r="E39" s="371"/>
      <c r="F39" s="371"/>
      <c r="G39" s="371"/>
      <c r="H39" s="371"/>
      <c r="I39" s="371"/>
    </row>
    <row r="40" spans="1:9" ht="14.4">
      <c r="A40" s="371"/>
      <c r="B40" s="371"/>
      <c r="C40" s="371"/>
      <c r="D40" s="371"/>
      <c r="E40" s="371"/>
      <c r="F40" s="371"/>
      <c r="G40" s="371"/>
      <c r="H40" s="371"/>
      <c r="I40" s="371"/>
    </row>
    <row r="41" spans="1:9" ht="14.4">
      <c r="A41" s="371"/>
      <c r="B41" s="371"/>
      <c r="C41" s="371"/>
      <c r="D41" s="371"/>
      <c r="E41" s="371"/>
      <c r="F41" s="371"/>
      <c r="G41" s="371"/>
      <c r="H41" s="371"/>
      <c r="I41" s="371"/>
    </row>
    <row r="42" spans="1:9" ht="14.4">
      <c r="A42" s="371"/>
      <c r="B42" s="371"/>
      <c r="C42" s="371"/>
      <c r="D42" s="371"/>
      <c r="E42" s="371"/>
      <c r="F42" s="371"/>
      <c r="G42" s="371"/>
      <c r="H42" s="371"/>
      <c r="I42" s="371"/>
    </row>
    <row r="43" spans="1:9" ht="14.4">
      <c r="A43" s="371"/>
      <c r="B43" s="371"/>
      <c r="C43" s="371"/>
      <c r="D43" s="371"/>
      <c r="E43" s="371"/>
      <c r="F43" s="371"/>
      <c r="G43" s="371"/>
      <c r="H43" s="371"/>
      <c r="I43" s="371"/>
    </row>
    <row r="44" spans="1:9" ht="14.4">
      <c r="A44" s="372"/>
      <c r="B44" s="372"/>
      <c r="C44" s="372"/>
      <c r="D44" s="372"/>
      <c r="E44" s="372"/>
      <c r="F44" s="372"/>
      <c r="G44" s="372"/>
      <c r="H44" s="371"/>
      <c r="I44" s="371"/>
    </row>
    <row r="45" spans="1:9" ht="14.4">
      <c r="A45" s="372"/>
      <c r="B45" s="372"/>
      <c r="C45" s="372"/>
      <c r="D45" s="372"/>
      <c r="E45" s="372"/>
      <c r="F45" s="372"/>
      <c r="G45" s="372"/>
      <c r="H45" s="371"/>
      <c r="I45" s="371"/>
    </row>
    <row r="46" spans="1:9" ht="14.4">
      <c r="A46" s="372"/>
      <c r="B46" s="372"/>
      <c r="C46" s="372"/>
      <c r="D46" s="372"/>
      <c r="E46" s="372"/>
      <c r="F46" s="372"/>
      <c r="G46" s="372"/>
      <c r="H46" s="371"/>
      <c r="I46" s="371"/>
    </row>
    <row r="47" spans="1:9" ht="14.4">
      <c r="A47" s="372"/>
      <c r="B47" s="372"/>
      <c r="C47" s="372"/>
      <c r="D47" s="372"/>
      <c r="E47" s="372"/>
      <c r="F47" s="372"/>
      <c r="G47" s="372"/>
      <c r="H47" s="371"/>
      <c r="I47" s="371"/>
    </row>
    <row r="48" spans="1:9" ht="14.4">
      <c r="A48" s="371"/>
      <c r="B48" s="371"/>
      <c r="C48" s="371"/>
      <c r="D48" s="371"/>
      <c r="E48" s="371"/>
      <c r="F48" s="371"/>
      <c r="G48" s="371"/>
      <c r="H48" s="371"/>
      <c r="I48" s="371"/>
    </row>
    <row r="49" spans="1:9" ht="14.4">
      <c r="A49" s="371"/>
      <c r="B49" s="371"/>
      <c r="C49" s="371"/>
      <c r="D49" s="371"/>
      <c r="E49" s="371"/>
      <c r="F49" s="371"/>
      <c r="G49" s="371"/>
      <c r="H49" s="371"/>
      <c r="I49" s="371"/>
    </row>
    <row r="50" spans="1:9" ht="14.4">
      <c r="A50" s="371"/>
      <c r="B50" s="371"/>
      <c r="C50" s="371"/>
      <c r="D50" s="371"/>
      <c r="E50" s="371"/>
      <c r="F50" s="371"/>
      <c r="G50" s="371"/>
      <c r="H50" s="371"/>
      <c r="I50" s="371"/>
    </row>
  </sheetData>
  <mergeCells count="3">
    <mergeCell ref="E3:F3"/>
    <mergeCell ref="E4:F4"/>
    <mergeCell ref="E5:F5"/>
  </mergeCells>
  <pageMargins left="0.86614173228346503" right="0.39370078740157499" top="0.74803149606299202" bottom="0.59055118110236204" header="0.31496062992126" footer="0.511811023622047"/>
  <pageSetup paperSize="9" orientation="portrait" r:id="rId1"/>
  <headerFooter alignWithMargins="0">
    <oddHeader>&amp;C&amp;"Times New Roman,Regular"&amp;12&amp;P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00000"/>
  </sheetPr>
  <dimension ref="A1:J77"/>
  <sheetViews>
    <sheetView workbookViewId="0">
      <selection activeCell="D3" sqref="D3:F4"/>
    </sheetView>
  </sheetViews>
  <sheetFormatPr defaultColWidth="10" defaultRowHeight="13.2"/>
  <cols>
    <col min="1" max="1" width="1.6640625" style="379" customWidth="1"/>
    <col min="2" max="2" width="36.109375" style="379" customWidth="1"/>
    <col min="3" max="3" width="0.6640625" style="379" customWidth="1"/>
    <col min="4" max="6" width="12" style="379" customWidth="1"/>
    <col min="7" max="7" width="1" style="379" customWidth="1"/>
    <col min="8" max="10" width="10.109375" style="379" customWidth="1"/>
    <col min="11" max="16384" width="10" style="379"/>
  </cols>
  <sheetData>
    <row r="1" spans="1:10" s="380" customFormat="1" ht="20.100000000000001" customHeight="1">
      <c r="A1" s="466" t="s">
        <v>45</v>
      </c>
      <c r="B1" s="352"/>
      <c r="C1" s="352"/>
      <c r="D1" s="413"/>
      <c r="E1" s="413"/>
      <c r="F1" s="413"/>
      <c r="G1" s="413"/>
      <c r="H1" s="413"/>
    </row>
    <row r="2" spans="1:10" s="376" customFormat="1" ht="20.100000000000001" customHeight="1">
      <c r="A2" s="353"/>
      <c r="B2" s="353"/>
      <c r="C2" s="353"/>
      <c r="D2" s="353"/>
      <c r="E2" s="353"/>
      <c r="F2" s="353"/>
      <c r="G2" s="353"/>
      <c r="H2" s="412"/>
    </row>
    <row r="3" spans="1:10" s="376" customFormat="1" ht="14.4" customHeight="1">
      <c r="A3" s="411"/>
      <c r="B3" s="411"/>
      <c r="C3" s="410"/>
      <c r="D3" s="547" t="s">
        <v>46</v>
      </c>
      <c r="E3" s="547"/>
      <c r="F3" s="547"/>
      <c r="G3" s="348"/>
      <c r="H3" s="549" t="s">
        <v>481</v>
      </c>
      <c r="I3" s="549"/>
      <c r="J3" s="549"/>
    </row>
    <row r="4" spans="1:10" s="376" customFormat="1" ht="15" customHeight="1">
      <c r="A4" s="409"/>
      <c r="B4" s="409"/>
      <c r="C4" s="409"/>
      <c r="D4" s="548"/>
      <c r="E4" s="548"/>
      <c r="F4" s="548"/>
      <c r="G4" s="75"/>
      <c r="H4" s="550" t="s">
        <v>35</v>
      </c>
      <c r="I4" s="550"/>
      <c r="J4" s="550"/>
    </row>
    <row r="5" spans="1:10" s="376" customFormat="1" ht="15" customHeight="1">
      <c r="A5" s="409"/>
      <c r="B5" s="409"/>
      <c r="C5" s="409"/>
      <c r="D5" s="350" t="s">
        <v>47</v>
      </c>
      <c r="E5" s="350" t="s">
        <v>48</v>
      </c>
      <c r="F5" s="350" t="s">
        <v>47</v>
      </c>
      <c r="G5" s="75"/>
      <c r="H5" s="350" t="s">
        <v>49</v>
      </c>
      <c r="I5" s="350" t="s">
        <v>48</v>
      </c>
      <c r="J5" s="350" t="s">
        <v>49</v>
      </c>
    </row>
    <row r="6" spans="1:10" s="376" customFormat="1" ht="15" customHeight="1">
      <c r="A6" s="409"/>
      <c r="B6" s="409"/>
      <c r="C6" s="409"/>
      <c r="D6" s="158" t="s">
        <v>50</v>
      </c>
      <c r="E6" s="158" t="s">
        <v>51</v>
      </c>
      <c r="F6" s="158" t="s">
        <v>52</v>
      </c>
      <c r="G6" s="75"/>
      <c r="H6" s="158" t="s">
        <v>53</v>
      </c>
      <c r="I6" s="158" t="s">
        <v>51</v>
      </c>
      <c r="J6" s="158" t="s">
        <v>53</v>
      </c>
    </row>
    <row r="7" spans="1:10" s="376" customFormat="1" ht="15" customHeight="1">
      <c r="A7" s="409"/>
      <c r="B7" s="409"/>
      <c r="C7" s="409"/>
      <c r="D7" s="351" t="s">
        <v>54</v>
      </c>
      <c r="E7" s="351" t="s">
        <v>55</v>
      </c>
      <c r="F7" s="351" t="s">
        <v>56</v>
      </c>
      <c r="G7" s="349"/>
      <c r="H7" s="351" t="s">
        <v>50</v>
      </c>
      <c r="I7" s="351"/>
      <c r="J7" s="351" t="s">
        <v>52</v>
      </c>
    </row>
    <row r="8" spans="1:10" s="376" customFormat="1" ht="20.100000000000001" customHeight="1">
      <c r="A8" s="408"/>
      <c r="B8" s="408"/>
      <c r="C8" s="408"/>
      <c r="D8" s="75"/>
      <c r="E8" s="75"/>
      <c r="F8" s="75"/>
      <c r="G8" s="75"/>
      <c r="H8" s="75"/>
    </row>
    <row r="9" spans="1:10" s="404" customFormat="1" ht="20.100000000000001" customHeight="1">
      <c r="A9" s="157" t="s">
        <v>57</v>
      </c>
      <c r="B9" s="157"/>
      <c r="C9" s="405"/>
      <c r="D9" s="405">
        <v>20288</v>
      </c>
      <c r="E9" s="405">
        <v>277568.40774021199</v>
      </c>
      <c r="F9" s="405">
        <v>149660</v>
      </c>
      <c r="G9" s="405"/>
      <c r="H9" s="400">
        <v>111.90909592365823</v>
      </c>
      <c r="I9" s="400">
        <v>82.900653371010264</v>
      </c>
      <c r="J9" s="400">
        <v>86.586748744532642</v>
      </c>
    </row>
    <row r="10" spans="1:10" s="404" customFormat="1" ht="18.45" customHeight="1">
      <c r="A10" s="157" t="s">
        <v>58</v>
      </c>
      <c r="B10" s="157"/>
      <c r="C10" s="157"/>
      <c r="D10" s="391"/>
      <c r="E10" s="405"/>
      <c r="F10" s="405"/>
      <c r="G10" s="405"/>
      <c r="H10" s="400"/>
      <c r="I10" s="407"/>
      <c r="J10" s="407"/>
    </row>
    <row r="11" spans="1:10" s="404" customFormat="1" ht="18.45" customHeight="1">
      <c r="B11" s="402" t="s">
        <v>59</v>
      </c>
      <c r="C11" s="402"/>
      <c r="D11" s="406">
        <v>316</v>
      </c>
      <c r="E11" s="405">
        <v>6860.8040000000001</v>
      </c>
      <c r="F11" s="405">
        <v>1855</v>
      </c>
      <c r="G11" s="405"/>
      <c r="H11" s="400">
        <v>100</v>
      </c>
      <c r="I11" s="400">
        <v>108.19490464013737</v>
      </c>
      <c r="J11" s="400">
        <v>80.722367275892083</v>
      </c>
    </row>
    <row r="12" spans="1:10" s="404" customFormat="1" ht="18.45" customHeight="1">
      <c r="B12" s="402" t="s">
        <v>60</v>
      </c>
      <c r="C12" s="401"/>
      <c r="D12" s="401">
        <v>5223</v>
      </c>
      <c r="E12" s="401">
        <v>63856.522103248004</v>
      </c>
      <c r="F12" s="401">
        <v>71887</v>
      </c>
      <c r="G12" s="401"/>
      <c r="H12" s="400">
        <v>105.94320486815417</v>
      </c>
      <c r="I12" s="400">
        <v>46.357729429016025</v>
      </c>
      <c r="J12" s="400">
        <v>66.276679113077947</v>
      </c>
    </row>
    <row r="13" spans="1:10" s="376" customFormat="1" ht="18.45" customHeight="1">
      <c r="A13" s="363"/>
      <c r="B13" s="396" t="s">
        <v>61</v>
      </c>
      <c r="C13" s="396"/>
      <c r="D13" s="399">
        <v>109</v>
      </c>
      <c r="E13" s="397">
        <v>5601.8029999999999</v>
      </c>
      <c r="F13" s="397">
        <v>657</v>
      </c>
      <c r="G13" s="397"/>
      <c r="H13" s="393">
        <v>115.95744680851064</v>
      </c>
      <c r="I13" s="393">
        <v>407.71431046040146</v>
      </c>
      <c r="J13" s="393">
        <v>87.951807228915655</v>
      </c>
    </row>
    <row r="14" spans="1:10" s="376" customFormat="1" ht="18.45" customHeight="1">
      <c r="A14" s="363"/>
      <c r="B14" s="396" t="s">
        <v>62</v>
      </c>
      <c r="C14" s="396"/>
      <c r="D14" s="399">
        <v>2631</v>
      </c>
      <c r="E14" s="397">
        <v>24261.711956653999</v>
      </c>
      <c r="F14" s="397">
        <v>58377</v>
      </c>
      <c r="G14" s="397"/>
      <c r="H14" s="393">
        <v>113.84681955863263</v>
      </c>
      <c r="I14" s="393">
        <v>29.910132097995319</v>
      </c>
      <c r="J14" s="393">
        <v>63.572113080977473</v>
      </c>
    </row>
    <row r="15" spans="1:10" s="376" customFormat="1" ht="28.8" customHeight="1">
      <c r="A15" s="363"/>
      <c r="B15" s="396" t="s">
        <v>63</v>
      </c>
      <c r="C15" s="396"/>
      <c r="D15" s="399">
        <v>156</v>
      </c>
      <c r="E15" s="397">
        <v>9957.26</v>
      </c>
      <c r="F15" s="397">
        <v>1058</v>
      </c>
      <c r="G15" s="397"/>
      <c r="H15" s="393">
        <v>53.061224489795919</v>
      </c>
      <c r="I15" s="393">
        <v>40.711539148742595</v>
      </c>
      <c r="J15" s="393">
        <v>31.274017144546264</v>
      </c>
    </row>
    <row r="16" spans="1:10" s="376" customFormat="1" ht="18.45" customHeight="1">
      <c r="A16" s="363"/>
      <c r="B16" s="396" t="s">
        <v>64</v>
      </c>
      <c r="C16" s="396"/>
      <c r="D16" s="397">
        <v>2327</v>
      </c>
      <c r="E16" s="403">
        <v>24035.747146594</v>
      </c>
      <c r="F16" s="403">
        <v>11795</v>
      </c>
      <c r="G16" s="397"/>
      <c r="H16" s="393">
        <v>104.30300313760645</v>
      </c>
      <c r="I16" s="393">
        <v>78.038367928260271</v>
      </c>
      <c r="J16" s="393">
        <v>94.307187974734148</v>
      </c>
    </row>
    <row r="17" spans="1:10" s="376" customFormat="1" ht="18.45" customHeight="1">
      <c r="B17" s="402" t="s">
        <v>65</v>
      </c>
      <c r="C17" s="401"/>
      <c r="D17" s="401">
        <v>14749</v>
      </c>
      <c r="E17" s="401">
        <v>206851.08163696397</v>
      </c>
      <c r="F17" s="401">
        <v>75918</v>
      </c>
      <c r="G17" s="401"/>
      <c r="H17" s="400">
        <v>114.48420398975394</v>
      </c>
      <c r="I17" s="400">
        <v>108.45112521923555</v>
      </c>
      <c r="J17" s="400">
        <v>122.28862292811004</v>
      </c>
    </row>
    <row r="18" spans="1:10" s="376" customFormat="1" ht="27" customHeight="1">
      <c r="A18" s="363"/>
      <c r="B18" s="396" t="s">
        <v>66</v>
      </c>
      <c r="C18" s="396"/>
      <c r="D18" s="399">
        <v>7213</v>
      </c>
      <c r="E18" s="397">
        <v>38369.879056311001</v>
      </c>
      <c r="F18" s="397">
        <v>33343</v>
      </c>
      <c r="G18" s="397"/>
      <c r="H18" s="393">
        <v>119.93681410043233</v>
      </c>
      <c r="I18" s="393">
        <v>87.411026390138218</v>
      </c>
      <c r="J18" s="393">
        <v>127.5359547123623</v>
      </c>
    </row>
    <row r="19" spans="1:10" s="376" customFormat="1" ht="18.45" customHeight="1">
      <c r="A19" s="363"/>
      <c r="B19" s="396" t="s">
        <v>67</v>
      </c>
      <c r="C19" s="396"/>
      <c r="D19" s="399">
        <v>1085</v>
      </c>
      <c r="E19" s="397">
        <v>34982.662348997997</v>
      </c>
      <c r="F19" s="397">
        <v>7122</v>
      </c>
      <c r="G19" s="397"/>
      <c r="H19" s="393">
        <v>132.96568627450981</v>
      </c>
      <c r="I19" s="393">
        <v>315.49550606163785</v>
      </c>
      <c r="J19" s="393">
        <v>175.98220904373611</v>
      </c>
    </row>
    <row r="20" spans="1:10" s="376" customFormat="1" ht="18.45" customHeight="1">
      <c r="A20" s="363"/>
      <c r="B20" s="396" t="s">
        <v>68</v>
      </c>
      <c r="C20" s="396"/>
      <c r="D20" s="399">
        <v>805</v>
      </c>
      <c r="E20" s="397">
        <v>6351.4679379489999</v>
      </c>
      <c r="F20" s="397">
        <v>3630</v>
      </c>
      <c r="G20" s="397"/>
      <c r="H20" s="393">
        <v>110.27397260273972</v>
      </c>
      <c r="I20" s="393">
        <v>92.464880535018779</v>
      </c>
      <c r="J20" s="393">
        <v>101.34003350083751</v>
      </c>
    </row>
    <row r="21" spans="1:10" s="376" customFormat="1" ht="18.45" customHeight="1">
      <c r="A21" s="363"/>
      <c r="B21" s="396" t="s">
        <v>69</v>
      </c>
      <c r="C21" s="396"/>
      <c r="D21" s="399">
        <v>630</v>
      </c>
      <c r="E21" s="397">
        <v>11872.287776882</v>
      </c>
      <c r="F21" s="397">
        <v>3817</v>
      </c>
      <c r="G21" s="397"/>
      <c r="H21" s="393">
        <v>118.86792452830188</v>
      </c>
      <c r="I21" s="393">
        <v>462.28668353096288</v>
      </c>
      <c r="J21" s="393">
        <v>152.01115093588211</v>
      </c>
    </row>
    <row r="22" spans="1:10" s="376" customFormat="1" ht="18.45" customHeight="1">
      <c r="A22" s="363"/>
      <c r="B22" s="396" t="s">
        <v>70</v>
      </c>
      <c r="C22" s="396"/>
      <c r="D22" s="399">
        <v>218</v>
      </c>
      <c r="E22" s="397">
        <v>10696.355400386001</v>
      </c>
      <c r="F22" s="397">
        <v>1111</v>
      </c>
      <c r="G22" s="397"/>
      <c r="H22" s="393">
        <v>111.7948717948718</v>
      </c>
      <c r="I22" s="393">
        <v>95.848348211369597</v>
      </c>
      <c r="J22" s="393">
        <v>102.30202578268876</v>
      </c>
    </row>
    <row r="23" spans="1:10" s="376" customFormat="1" ht="18.45" customHeight="1">
      <c r="A23" s="363"/>
      <c r="B23" s="396" t="s">
        <v>71</v>
      </c>
      <c r="C23" s="396"/>
      <c r="D23" s="399">
        <v>1463</v>
      </c>
      <c r="E23" s="397">
        <v>81295.926613755</v>
      </c>
      <c r="F23" s="397">
        <v>8665</v>
      </c>
      <c r="G23" s="397"/>
      <c r="H23" s="393">
        <v>138.41059602649005</v>
      </c>
      <c r="I23" s="393">
        <v>96.206206421431077</v>
      </c>
      <c r="J23" s="393">
        <v>135.85763562245219</v>
      </c>
    </row>
    <row r="24" spans="1:10" s="376" customFormat="1" ht="42" customHeight="1">
      <c r="A24" s="363"/>
      <c r="B24" s="396" t="s">
        <v>72</v>
      </c>
      <c r="C24" s="396"/>
      <c r="D24" s="399">
        <v>1637</v>
      </c>
      <c r="E24" s="397">
        <v>9893.7910699989989</v>
      </c>
      <c r="F24" s="397">
        <v>7788</v>
      </c>
      <c r="G24" s="397"/>
      <c r="H24" s="393">
        <v>100.73846153846154</v>
      </c>
      <c r="I24" s="393">
        <v>94.956956146369123</v>
      </c>
      <c r="J24" s="393">
        <v>98.209331651954599</v>
      </c>
    </row>
    <row r="25" spans="1:10" s="376" customFormat="1" ht="18.45" customHeight="1">
      <c r="A25" s="363"/>
      <c r="B25" s="396" t="s">
        <v>73</v>
      </c>
      <c r="C25" s="396"/>
      <c r="D25" s="399">
        <v>369</v>
      </c>
      <c r="E25" s="397">
        <v>2870.8629000000001</v>
      </c>
      <c r="F25" s="397">
        <v>2687</v>
      </c>
      <c r="G25" s="397"/>
      <c r="H25" s="393">
        <v>68.08118081180811</v>
      </c>
      <c r="I25" s="393">
        <v>131.4401889901491</v>
      </c>
      <c r="J25" s="393">
        <v>101.28156803618545</v>
      </c>
    </row>
    <row r="26" spans="1:10" s="376" customFormat="1" ht="18.45" customHeight="1">
      <c r="A26" s="363"/>
      <c r="B26" s="396" t="s">
        <v>74</v>
      </c>
      <c r="C26" s="396"/>
      <c r="D26" s="399">
        <v>171</v>
      </c>
      <c r="E26" s="397">
        <v>2426.9478686860002</v>
      </c>
      <c r="F26" s="397">
        <v>1100</v>
      </c>
      <c r="G26" s="397"/>
      <c r="H26" s="393">
        <v>123.02158273381293</v>
      </c>
      <c r="I26" s="393">
        <v>52.280911320579136</v>
      </c>
      <c r="J26" s="393">
        <v>63.547082611207394</v>
      </c>
    </row>
    <row r="27" spans="1:10" s="376" customFormat="1" ht="18.45" customHeight="1">
      <c r="A27" s="363"/>
      <c r="B27" s="396" t="s">
        <v>75</v>
      </c>
      <c r="C27" s="396"/>
      <c r="D27" s="399">
        <v>110</v>
      </c>
      <c r="E27" s="397">
        <v>618.01799999900004</v>
      </c>
      <c r="F27" s="397">
        <v>468</v>
      </c>
      <c r="G27" s="397"/>
      <c r="H27" s="393">
        <v>80.882352941176478</v>
      </c>
      <c r="I27" s="393">
        <v>28.75580333832125</v>
      </c>
      <c r="J27" s="393">
        <v>62.650602409638559</v>
      </c>
    </row>
    <row r="28" spans="1:10" ht="43.2" customHeight="1">
      <c r="A28" s="363"/>
      <c r="B28" s="396" t="s">
        <v>76</v>
      </c>
      <c r="C28" s="396"/>
      <c r="D28" s="398">
        <v>888</v>
      </c>
      <c r="E28" s="397">
        <v>7024.5057959989999</v>
      </c>
      <c r="F28" s="397">
        <v>5624</v>
      </c>
      <c r="G28" s="397"/>
      <c r="H28" s="393">
        <v>97.261774370208116</v>
      </c>
      <c r="I28" s="393">
        <v>64.682982523085983</v>
      </c>
      <c r="J28" s="393">
        <v>124.70066518847007</v>
      </c>
    </row>
    <row r="29" spans="1:10" ht="18.45" customHeight="1">
      <c r="A29" s="363"/>
      <c r="B29" s="396" t="s">
        <v>77</v>
      </c>
      <c r="C29" s="396"/>
      <c r="D29" s="395">
        <v>160</v>
      </c>
      <c r="E29" s="394">
        <v>448.376868</v>
      </c>
      <c r="F29" s="394">
        <v>563</v>
      </c>
      <c r="G29" s="394"/>
      <c r="H29" s="393">
        <v>86.021505376344081</v>
      </c>
      <c r="I29" s="393">
        <v>113.59192655158262</v>
      </c>
      <c r="J29" s="393">
        <v>73.884514435695536</v>
      </c>
    </row>
    <row r="30" spans="1:10" ht="18" customHeight="1">
      <c r="D30" s="383"/>
      <c r="E30" s="392"/>
      <c r="F30" s="392"/>
      <c r="G30" s="392"/>
      <c r="H30" s="384"/>
      <c r="I30" s="390"/>
      <c r="J30" s="390"/>
    </row>
    <row r="31" spans="1:10" ht="18" customHeight="1">
      <c r="A31" s="157"/>
      <c r="B31" s="157"/>
      <c r="C31" s="157"/>
      <c r="D31" s="157"/>
      <c r="E31" s="157"/>
      <c r="F31" s="157"/>
      <c r="G31" s="391"/>
      <c r="H31" s="384"/>
      <c r="I31" s="390"/>
      <c r="J31" s="390"/>
    </row>
    <row r="32" spans="1:10" ht="18.45" customHeight="1">
      <c r="B32" s="389"/>
      <c r="C32" s="388"/>
      <c r="D32" s="386"/>
      <c r="E32" s="387"/>
      <c r="F32" s="386"/>
      <c r="G32" s="385"/>
      <c r="H32" s="384"/>
      <c r="I32" s="384"/>
      <c r="J32" s="384"/>
    </row>
    <row r="33" spans="1:10" ht="18.45" customHeight="1">
      <c r="B33" s="389"/>
      <c r="C33" s="388"/>
      <c r="D33" s="386"/>
      <c r="E33" s="387"/>
      <c r="F33" s="386"/>
      <c r="G33" s="385"/>
      <c r="H33" s="384"/>
      <c r="I33" s="384"/>
      <c r="J33" s="384"/>
    </row>
    <row r="34" spans="1:10" ht="18.45" customHeight="1">
      <c r="B34" s="389"/>
      <c r="C34" s="388"/>
      <c r="D34" s="386"/>
      <c r="E34" s="387"/>
      <c r="F34" s="386"/>
      <c r="G34" s="385"/>
      <c r="H34" s="384"/>
      <c r="I34" s="384"/>
      <c r="J34" s="384"/>
    </row>
    <row r="35" spans="1:10" ht="18.45" customHeight="1">
      <c r="B35" s="389"/>
      <c r="C35" s="388"/>
      <c r="D35" s="386"/>
      <c r="E35" s="387"/>
      <c r="F35" s="386"/>
      <c r="G35" s="385"/>
      <c r="H35" s="384"/>
      <c r="I35" s="384"/>
      <c r="J35" s="384"/>
    </row>
    <row r="36" spans="1:10" ht="18.45" customHeight="1">
      <c r="B36" s="389"/>
      <c r="C36" s="388"/>
      <c r="D36" s="386"/>
      <c r="E36" s="387"/>
      <c r="F36" s="386"/>
      <c r="G36" s="385"/>
      <c r="H36" s="384"/>
      <c r="I36" s="384"/>
      <c r="J36" s="384"/>
    </row>
    <row r="37" spans="1:10" ht="18.45" customHeight="1">
      <c r="B37" s="389"/>
      <c r="C37" s="388"/>
      <c r="D37" s="386"/>
      <c r="E37" s="387"/>
      <c r="F37" s="386"/>
      <c r="G37" s="385"/>
      <c r="H37" s="384"/>
      <c r="I37" s="384"/>
      <c r="J37" s="384"/>
    </row>
    <row r="38" spans="1:10" ht="20.100000000000001" customHeight="1">
      <c r="A38" s="383"/>
      <c r="B38" s="383"/>
      <c r="C38" s="383"/>
      <c r="D38" s="383"/>
      <c r="E38" s="383"/>
      <c r="F38" s="383"/>
      <c r="G38" s="383"/>
      <c r="H38" s="383"/>
    </row>
    <row r="39" spans="1:10" ht="16.2" customHeight="1">
      <c r="A39" s="383"/>
      <c r="B39" s="383"/>
      <c r="C39" s="383"/>
      <c r="D39" s="383"/>
      <c r="E39" s="383"/>
      <c r="F39" s="383"/>
      <c r="G39" s="383"/>
      <c r="H39" s="383"/>
    </row>
    <row r="40" spans="1:10" ht="16.2" customHeight="1">
      <c r="A40" s="383"/>
      <c r="B40" s="383"/>
      <c r="C40" s="383"/>
      <c r="D40" s="383"/>
      <c r="E40" s="383"/>
      <c r="F40" s="383"/>
      <c r="G40" s="383"/>
      <c r="H40" s="383"/>
    </row>
    <row r="41" spans="1:10" ht="20.100000000000001" customHeight="1">
      <c r="A41" s="383"/>
      <c r="B41" s="383"/>
      <c r="C41" s="383"/>
      <c r="D41" s="383"/>
      <c r="E41" s="383"/>
      <c r="F41" s="383"/>
      <c r="G41" s="383"/>
      <c r="H41" s="383"/>
    </row>
    <row r="42" spans="1:10" ht="20.100000000000001" customHeight="1">
      <c r="A42" s="383"/>
      <c r="B42" s="383"/>
      <c r="C42" s="383"/>
      <c r="D42" s="383"/>
      <c r="E42" s="383"/>
      <c r="F42" s="383"/>
      <c r="G42" s="383"/>
      <c r="H42" s="383"/>
    </row>
    <row r="43" spans="1:10" ht="20.100000000000001" customHeight="1">
      <c r="A43" s="383"/>
      <c r="B43" s="383"/>
      <c r="C43" s="383"/>
      <c r="D43" s="383"/>
      <c r="E43" s="383"/>
      <c r="F43" s="383"/>
      <c r="G43" s="383"/>
      <c r="H43" s="383"/>
    </row>
    <row r="44" spans="1:10" ht="20.100000000000001" customHeight="1">
      <c r="A44" s="383"/>
      <c r="B44" s="383"/>
      <c r="C44" s="383"/>
      <c r="D44" s="383"/>
      <c r="E44" s="383"/>
      <c r="F44" s="383"/>
      <c r="G44" s="383"/>
      <c r="H44" s="383"/>
    </row>
    <row r="45" spans="1:10" ht="20.100000000000001" customHeight="1">
      <c r="A45" s="383"/>
      <c r="B45" s="383"/>
      <c r="C45" s="383"/>
      <c r="D45" s="383"/>
      <c r="E45" s="383"/>
      <c r="F45" s="383"/>
      <c r="G45" s="383"/>
      <c r="H45" s="383"/>
    </row>
    <row r="46" spans="1:10" ht="20.100000000000001" customHeight="1">
      <c r="A46" s="383"/>
      <c r="B46" s="383"/>
      <c r="C46" s="383"/>
      <c r="D46" s="383"/>
      <c r="E46" s="383"/>
      <c r="F46" s="383"/>
      <c r="G46" s="383"/>
      <c r="H46" s="383"/>
    </row>
    <row r="47" spans="1:10" ht="20.100000000000001" customHeight="1">
      <c r="A47" s="382"/>
      <c r="B47" s="382"/>
      <c r="C47" s="382"/>
      <c r="D47" s="382"/>
      <c r="E47" s="381"/>
      <c r="F47" s="381"/>
      <c r="G47" s="381"/>
      <c r="H47" s="381"/>
      <c r="I47" s="381"/>
      <c r="J47" s="381"/>
    </row>
    <row r="48" spans="1:10" ht="20.100000000000001" customHeight="1">
      <c r="A48" s="382"/>
      <c r="B48" s="382"/>
      <c r="C48" s="382"/>
      <c r="D48" s="382"/>
      <c r="E48" s="381"/>
      <c r="F48" s="381"/>
      <c r="G48" s="381"/>
      <c r="H48" s="381"/>
      <c r="I48" s="381"/>
      <c r="J48" s="381"/>
    </row>
    <row r="49" spans="1:10" ht="20.100000000000001" customHeight="1">
      <c r="A49" s="382"/>
      <c r="B49" s="382"/>
      <c r="C49" s="382"/>
      <c r="D49" s="382"/>
      <c r="E49" s="381"/>
      <c r="F49" s="381"/>
      <c r="G49" s="381"/>
      <c r="H49" s="381"/>
      <c r="I49" s="381"/>
      <c r="J49" s="381"/>
    </row>
    <row r="50" spans="1:10" ht="20.100000000000001" customHeight="1">
      <c r="A50" s="382"/>
      <c r="B50" s="382"/>
      <c r="C50" s="382"/>
      <c r="D50" s="382"/>
      <c r="E50" s="381"/>
      <c r="F50" s="381"/>
      <c r="G50" s="381"/>
      <c r="H50" s="381"/>
      <c r="I50" s="381"/>
      <c r="J50" s="381"/>
    </row>
    <row r="51" spans="1:10" ht="20.100000000000001" customHeight="1">
      <c r="A51" s="382"/>
      <c r="B51" s="382"/>
      <c r="C51" s="382"/>
      <c r="D51" s="382"/>
      <c r="E51" s="381"/>
      <c r="F51" s="381"/>
      <c r="G51" s="381"/>
      <c r="H51" s="381"/>
      <c r="I51" s="381"/>
      <c r="J51" s="381"/>
    </row>
    <row r="52" spans="1:10" ht="20.100000000000001" customHeight="1">
      <c r="A52" s="382"/>
      <c r="B52" s="382"/>
      <c r="C52" s="382"/>
      <c r="D52" s="382"/>
      <c r="E52" s="381"/>
      <c r="F52" s="381"/>
      <c r="G52" s="381"/>
      <c r="H52" s="381"/>
      <c r="I52" s="381"/>
      <c r="J52" s="381"/>
    </row>
    <row r="53" spans="1:10" ht="20.100000000000001" customHeight="1">
      <c r="A53" s="382"/>
      <c r="B53" s="382"/>
      <c r="C53" s="382"/>
      <c r="D53" s="382"/>
      <c r="E53" s="381"/>
      <c r="F53" s="381"/>
      <c r="G53" s="381"/>
      <c r="H53" s="381"/>
      <c r="I53" s="381"/>
      <c r="J53" s="381"/>
    </row>
    <row r="54" spans="1:10" ht="20.100000000000001" customHeight="1">
      <c r="A54" s="382"/>
      <c r="B54" s="382"/>
      <c r="C54" s="382"/>
      <c r="D54" s="382"/>
      <c r="E54" s="381"/>
      <c r="F54" s="381"/>
      <c r="G54" s="381"/>
      <c r="H54" s="381"/>
      <c r="I54" s="381"/>
      <c r="J54" s="381"/>
    </row>
    <row r="55" spans="1:10" ht="20.100000000000001" customHeight="1">
      <c r="A55" s="382"/>
      <c r="B55" s="382"/>
      <c r="C55" s="382"/>
      <c r="D55" s="382"/>
      <c r="E55" s="381"/>
      <c r="F55" s="381"/>
      <c r="G55" s="381"/>
      <c r="H55" s="381"/>
      <c r="I55" s="381"/>
      <c r="J55" s="381"/>
    </row>
    <row r="56" spans="1:10" ht="20.100000000000001" customHeight="1">
      <c r="A56" s="382"/>
      <c r="B56" s="382"/>
      <c r="C56" s="382"/>
      <c r="D56" s="382"/>
      <c r="E56" s="381"/>
      <c r="F56" s="381"/>
      <c r="G56" s="381"/>
      <c r="H56" s="381"/>
      <c r="I56" s="381"/>
      <c r="J56" s="381"/>
    </row>
    <row r="57" spans="1:10" ht="20.100000000000001" customHeight="1">
      <c r="A57" s="382"/>
      <c r="B57" s="382"/>
      <c r="C57" s="382"/>
      <c r="D57" s="382"/>
      <c r="E57" s="381"/>
      <c r="F57" s="381"/>
      <c r="G57" s="381"/>
      <c r="H57" s="381"/>
      <c r="I57" s="381"/>
      <c r="J57" s="381"/>
    </row>
    <row r="58" spans="1:10" ht="20.100000000000001" customHeight="1">
      <c r="A58" s="382"/>
      <c r="B58" s="382"/>
      <c r="C58" s="382"/>
      <c r="D58" s="382"/>
      <c r="E58" s="381"/>
      <c r="F58" s="381"/>
      <c r="G58" s="381"/>
      <c r="H58" s="381"/>
      <c r="I58" s="381"/>
      <c r="J58" s="381"/>
    </row>
    <row r="59" spans="1:10" ht="20.100000000000001" customHeight="1">
      <c r="A59" s="382"/>
      <c r="B59" s="382"/>
      <c r="C59" s="382"/>
      <c r="D59" s="382"/>
      <c r="E59" s="381"/>
      <c r="F59" s="381"/>
      <c r="G59" s="381"/>
      <c r="H59" s="381"/>
      <c r="I59" s="381"/>
      <c r="J59" s="381"/>
    </row>
    <row r="60" spans="1:10" ht="20.100000000000001" customHeight="1">
      <c r="A60" s="382"/>
      <c r="B60" s="382"/>
      <c r="C60" s="382"/>
      <c r="D60" s="382"/>
      <c r="E60" s="381"/>
      <c r="F60" s="381"/>
      <c r="G60" s="381"/>
      <c r="H60" s="381"/>
      <c r="I60" s="381"/>
      <c r="J60" s="381"/>
    </row>
    <row r="61" spans="1:10" ht="20.100000000000001" customHeight="1">
      <c r="A61" s="382"/>
      <c r="B61" s="382"/>
      <c r="C61" s="382"/>
      <c r="D61" s="382"/>
      <c r="E61" s="381"/>
      <c r="F61" s="381"/>
      <c r="G61" s="381"/>
      <c r="H61" s="381"/>
      <c r="I61" s="381"/>
      <c r="J61" s="381"/>
    </row>
    <row r="62" spans="1:10" ht="20.100000000000001" customHeight="1">
      <c r="A62" s="381"/>
      <c r="B62" s="381"/>
      <c r="C62" s="381"/>
      <c r="D62" s="381"/>
      <c r="E62" s="381"/>
      <c r="F62" s="381"/>
      <c r="G62" s="381"/>
      <c r="H62" s="381"/>
      <c r="I62" s="381"/>
      <c r="J62" s="381"/>
    </row>
    <row r="63" spans="1:10" ht="20.100000000000001" customHeight="1">
      <c r="A63" s="381"/>
      <c r="B63" s="381"/>
      <c r="C63" s="381"/>
      <c r="D63" s="381"/>
      <c r="E63" s="381"/>
      <c r="F63" s="381"/>
      <c r="G63" s="381"/>
      <c r="H63" s="381"/>
      <c r="I63" s="381"/>
      <c r="J63" s="381"/>
    </row>
    <row r="64" spans="1:10" ht="20.100000000000001" customHeight="1">
      <c r="A64" s="381"/>
      <c r="B64" s="381"/>
      <c r="C64" s="381"/>
      <c r="D64" s="381"/>
      <c r="E64" s="381"/>
      <c r="F64" s="381"/>
      <c r="G64" s="381"/>
      <c r="H64" s="381"/>
      <c r="I64" s="381"/>
      <c r="J64" s="381"/>
    </row>
    <row r="65" spans="1:10" ht="20.100000000000001" customHeight="1">
      <c r="A65" s="381"/>
      <c r="B65" s="381"/>
      <c r="C65" s="381"/>
      <c r="D65" s="381"/>
      <c r="E65" s="381"/>
      <c r="F65" s="381"/>
      <c r="G65" s="381"/>
      <c r="H65" s="381"/>
      <c r="I65" s="381"/>
      <c r="J65" s="381"/>
    </row>
    <row r="66" spans="1:10" ht="20.100000000000001" customHeight="1">
      <c r="A66" s="381"/>
      <c r="B66" s="381"/>
      <c r="C66" s="381"/>
      <c r="D66" s="381"/>
      <c r="E66" s="381"/>
      <c r="F66" s="381"/>
      <c r="G66" s="381"/>
      <c r="H66" s="381"/>
      <c r="I66" s="381"/>
      <c r="J66" s="381"/>
    </row>
    <row r="67" spans="1:10" ht="20.100000000000001" customHeight="1">
      <c r="A67" s="381"/>
      <c r="B67" s="381"/>
      <c r="C67" s="381"/>
      <c r="D67" s="381"/>
      <c r="E67" s="381"/>
      <c r="F67" s="381"/>
      <c r="G67" s="381"/>
      <c r="H67" s="381"/>
      <c r="I67" s="381"/>
      <c r="J67" s="381"/>
    </row>
    <row r="68" spans="1:10" ht="20.100000000000001" customHeight="1">
      <c r="A68" s="381"/>
      <c r="B68" s="381"/>
      <c r="C68" s="381"/>
      <c r="D68" s="381"/>
      <c r="E68" s="381"/>
      <c r="F68" s="381"/>
      <c r="G68" s="381"/>
      <c r="H68" s="381"/>
      <c r="I68" s="381"/>
      <c r="J68" s="381"/>
    </row>
    <row r="69" spans="1:10" ht="20.100000000000001" customHeight="1"/>
    <row r="70" spans="1:10" ht="20.100000000000001" customHeight="1"/>
    <row r="71" spans="1:10" ht="20.100000000000001" customHeight="1"/>
    <row r="72" spans="1:10" ht="20.100000000000001" customHeight="1"/>
    <row r="73" spans="1:10" ht="20.100000000000001" customHeight="1"/>
    <row r="74" spans="1:10" ht="20.100000000000001" customHeight="1"/>
    <row r="75" spans="1:10" ht="20.100000000000001" customHeight="1"/>
    <row r="76" spans="1:10" ht="20.100000000000001" customHeight="1"/>
    <row r="77" spans="1:10" ht="20.100000000000001" customHeight="1"/>
  </sheetData>
  <mergeCells count="3">
    <mergeCell ref="D3:F4"/>
    <mergeCell ref="H3:J3"/>
    <mergeCell ref="H4:J4"/>
  </mergeCells>
  <printOptions headings="1" gridLines="1"/>
  <pageMargins left="0.86614173228346503" right="0.39370078740157499" top="0.74803149606299202" bottom="0.59055118110236204" header="0.31496062992126" footer="0.511811023622047"/>
  <pageSetup paperSize="9" firstPageNumber="19" orientation="portrait" r:id="rId1"/>
  <headerFooter alignWithMargins="0">
    <oddHeader>&amp;C&amp;"Times New Roman,Regular"&amp;12&amp;P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D72"/>
  <sheetViews>
    <sheetView workbookViewId="0"/>
  </sheetViews>
  <sheetFormatPr defaultColWidth="10" defaultRowHeight="13.2"/>
  <cols>
    <col min="1" max="1" width="45.33203125" style="414" customWidth="1"/>
    <col min="2" max="2" width="14.88671875" style="414" customWidth="1"/>
    <col min="3" max="3" width="13.33203125" style="414" customWidth="1"/>
    <col min="4" max="4" width="25.88671875" style="414" customWidth="1"/>
    <col min="5" max="16384" width="10" style="414"/>
  </cols>
  <sheetData>
    <row r="1" spans="1:4" s="427" customFormat="1" ht="20.100000000000001" customHeight="1">
      <c r="A1" s="466" t="s">
        <v>78</v>
      </c>
      <c r="B1" s="428"/>
      <c r="C1" s="428"/>
      <c r="D1" s="380"/>
    </row>
    <row r="2" spans="1:4" s="423" customFormat="1" ht="20.100000000000001" customHeight="1">
      <c r="A2" s="426"/>
      <c r="B2" s="426"/>
      <c r="C2" s="425"/>
      <c r="D2" s="477" t="s">
        <v>79</v>
      </c>
    </row>
    <row r="3" spans="1:4" s="418" customFormat="1" ht="20.100000000000001" customHeight="1">
      <c r="A3" s="411"/>
      <c r="B3" s="525" t="s">
        <v>80</v>
      </c>
      <c r="C3" s="525" t="s">
        <v>80</v>
      </c>
      <c r="D3" s="503" t="s">
        <v>81</v>
      </c>
    </row>
    <row r="4" spans="1:4" s="418" customFormat="1" ht="20.100000000000001" customHeight="1">
      <c r="A4" s="409"/>
      <c r="B4" s="526">
        <v>2021</v>
      </c>
      <c r="C4" s="526">
        <v>2022</v>
      </c>
      <c r="D4" s="504" t="s">
        <v>82</v>
      </c>
    </row>
    <row r="5" spans="1:4" s="418" customFormat="1" ht="20.100000000000001" customHeight="1">
      <c r="A5" s="408"/>
      <c r="B5" s="75"/>
      <c r="C5" s="75"/>
      <c r="D5" s="75"/>
    </row>
    <row r="6" spans="1:4" s="419" customFormat="1" ht="20.100000000000001" customHeight="1">
      <c r="A6" s="157" t="s">
        <v>57</v>
      </c>
      <c r="B6" s="422">
        <v>11033</v>
      </c>
      <c r="C6" s="422">
        <f>+C7+C8+C13</f>
        <v>22342</v>
      </c>
      <c r="D6" s="420">
        <f t="shared" ref="D6:D25" si="0">+C6/B6*100</f>
        <v>202.50158615063901</v>
      </c>
    </row>
    <row r="7" spans="1:4" s="419" customFormat="1" ht="20.100000000000001" customHeight="1">
      <c r="A7" s="374" t="s">
        <v>59</v>
      </c>
      <c r="B7" s="421">
        <v>160</v>
      </c>
      <c r="C7" s="421">
        <v>315</v>
      </c>
      <c r="D7" s="420">
        <f t="shared" si="0"/>
        <v>196.875</v>
      </c>
    </row>
    <row r="8" spans="1:4" s="419" customFormat="1" ht="20.100000000000001" customHeight="1">
      <c r="A8" s="374" t="s">
        <v>60</v>
      </c>
      <c r="B8" s="421">
        <v>3371</v>
      </c>
      <c r="C8" s="421">
        <f>+C9+C10+C11+C12</f>
        <v>5997</v>
      </c>
      <c r="D8" s="420">
        <f t="shared" si="0"/>
        <v>177.89973301690893</v>
      </c>
    </row>
    <row r="9" spans="1:4" s="418" customFormat="1" ht="20.100000000000001" customHeight="1">
      <c r="A9" s="396" t="s">
        <v>61</v>
      </c>
      <c r="B9" s="417">
        <v>94</v>
      </c>
      <c r="C9" s="417">
        <v>176</v>
      </c>
      <c r="D9" s="416">
        <f t="shared" si="0"/>
        <v>187.2340425531915</v>
      </c>
    </row>
    <row r="10" spans="1:4" s="418" customFormat="1" ht="20.100000000000001" customHeight="1">
      <c r="A10" s="396" t="s">
        <v>62</v>
      </c>
      <c r="B10" s="417">
        <v>1429</v>
      </c>
      <c r="C10" s="417">
        <v>2695</v>
      </c>
      <c r="D10" s="416">
        <f t="shared" si="0"/>
        <v>188.59342197340797</v>
      </c>
    </row>
    <row r="11" spans="1:4" s="418" customFormat="1" ht="20.100000000000001" customHeight="1">
      <c r="A11" s="396" t="s">
        <v>63</v>
      </c>
      <c r="B11" s="417">
        <v>88</v>
      </c>
      <c r="C11" s="417">
        <v>157</v>
      </c>
      <c r="D11" s="416">
        <f t="shared" si="0"/>
        <v>178.40909090909091</v>
      </c>
    </row>
    <row r="12" spans="1:4" s="418" customFormat="1" ht="20.100000000000001" customHeight="1">
      <c r="A12" s="396" t="s">
        <v>64</v>
      </c>
      <c r="B12" s="417">
        <v>1760</v>
      </c>
      <c r="C12" s="417">
        <v>2969</v>
      </c>
      <c r="D12" s="416">
        <f t="shared" si="0"/>
        <v>168.69318181818181</v>
      </c>
    </row>
    <row r="13" spans="1:4" s="419" customFormat="1" ht="20.100000000000001" customHeight="1">
      <c r="A13" s="374" t="s">
        <v>65</v>
      </c>
      <c r="B13" s="421">
        <v>7502</v>
      </c>
      <c r="C13" s="421">
        <f>+SUM(C14:C25)</f>
        <v>16030</v>
      </c>
      <c r="D13" s="420">
        <f t="shared" si="0"/>
        <v>213.67635297254063</v>
      </c>
    </row>
    <row r="14" spans="1:4" s="418" customFormat="1" ht="28.2" customHeight="1">
      <c r="A14" s="396" t="s">
        <v>66</v>
      </c>
      <c r="B14" s="417">
        <v>3954</v>
      </c>
      <c r="C14" s="417">
        <v>8582</v>
      </c>
      <c r="D14" s="416">
        <f t="shared" si="0"/>
        <v>217.04602933737988</v>
      </c>
    </row>
    <row r="15" spans="1:4" s="418" customFormat="1" ht="20.100000000000001" customHeight="1">
      <c r="A15" s="396" t="s">
        <v>67</v>
      </c>
      <c r="B15" s="417">
        <v>574</v>
      </c>
      <c r="C15" s="417">
        <v>1109</v>
      </c>
      <c r="D15" s="416">
        <f t="shared" si="0"/>
        <v>193.20557491289199</v>
      </c>
    </row>
    <row r="16" spans="1:4" s="418" customFormat="1" ht="20.100000000000001" customHeight="1">
      <c r="A16" s="396" t="s">
        <v>68</v>
      </c>
      <c r="B16" s="417">
        <v>486</v>
      </c>
      <c r="C16" s="417">
        <v>1315</v>
      </c>
      <c r="D16" s="416">
        <f t="shared" si="0"/>
        <v>270.57613168724282</v>
      </c>
    </row>
    <row r="17" spans="1:4" s="418" customFormat="1" ht="20.100000000000001" customHeight="1">
      <c r="A17" s="396" t="s">
        <v>69</v>
      </c>
      <c r="B17" s="417">
        <v>261</v>
      </c>
      <c r="C17" s="417">
        <v>427</v>
      </c>
      <c r="D17" s="416">
        <f t="shared" si="0"/>
        <v>163.60153256704982</v>
      </c>
    </row>
    <row r="18" spans="1:4" s="418" customFormat="1" ht="20.100000000000001" customHeight="1">
      <c r="A18" s="396" t="s">
        <v>70</v>
      </c>
      <c r="B18" s="417">
        <v>94</v>
      </c>
      <c r="C18" s="417">
        <v>171</v>
      </c>
      <c r="D18" s="416">
        <f t="shared" si="0"/>
        <v>181.91489361702128</v>
      </c>
    </row>
    <row r="19" spans="1:4" s="418" customFormat="1" ht="20.100000000000001" customHeight="1">
      <c r="A19" s="396" t="s">
        <v>71</v>
      </c>
      <c r="B19" s="417">
        <v>322</v>
      </c>
      <c r="C19" s="417">
        <v>749</v>
      </c>
      <c r="D19" s="416">
        <f t="shared" si="0"/>
        <v>232.60869565217394</v>
      </c>
    </row>
    <row r="20" spans="1:4" s="418" customFormat="1" ht="42" customHeight="1">
      <c r="A20" s="396" t="s">
        <v>72</v>
      </c>
      <c r="B20" s="417">
        <v>721</v>
      </c>
      <c r="C20" s="417">
        <v>1483</v>
      </c>
      <c r="D20" s="416">
        <f t="shared" si="0"/>
        <v>205.68654646324549</v>
      </c>
    </row>
    <row r="21" spans="1:4" s="418" customFormat="1" ht="20.100000000000001" customHeight="1">
      <c r="A21" s="396" t="s">
        <v>73</v>
      </c>
      <c r="B21" s="417">
        <v>196</v>
      </c>
      <c r="C21" s="417">
        <v>455</v>
      </c>
      <c r="D21" s="416">
        <f t="shared" si="0"/>
        <v>232.14285714285717</v>
      </c>
    </row>
    <row r="22" spans="1:4" s="418" customFormat="1" ht="20.100000000000001" customHeight="1">
      <c r="A22" s="396" t="s">
        <v>74</v>
      </c>
      <c r="B22" s="417">
        <v>45</v>
      </c>
      <c r="C22" s="417">
        <v>81</v>
      </c>
      <c r="D22" s="416">
        <f t="shared" si="0"/>
        <v>180</v>
      </c>
    </row>
    <row r="23" spans="1:4" s="418" customFormat="1" ht="20.100000000000001" customHeight="1">
      <c r="A23" s="396" t="s">
        <v>75</v>
      </c>
      <c r="B23" s="417">
        <v>90</v>
      </c>
      <c r="C23" s="417">
        <v>197</v>
      </c>
      <c r="D23" s="416">
        <f t="shared" si="0"/>
        <v>218.88888888888891</v>
      </c>
    </row>
    <row r="24" spans="1:4" s="381" customFormat="1" ht="41.4" customHeight="1">
      <c r="A24" s="396" t="s">
        <v>76</v>
      </c>
      <c r="B24" s="417">
        <v>582</v>
      </c>
      <c r="C24" s="417">
        <v>1229</v>
      </c>
      <c r="D24" s="416">
        <f t="shared" si="0"/>
        <v>211.1683848797251</v>
      </c>
    </row>
    <row r="25" spans="1:4" s="381" customFormat="1" ht="20.100000000000001" customHeight="1">
      <c r="A25" s="396" t="s">
        <v>77</v>
      </c>
      <c r="B25" s="417">
        <v>177</v>
      </c>
      <c r="C25" s="417">
        <v>232</v>
      </c>
      <c r="D25" s="416">
        <f t="shared" si="0"/>
        <v>131.0734463276836</v>
      </c>
    </row>
    <row r="26" spans="1:4" ht="20.100000000000001" customHeight="1">
      <c r="A26" s="363"/>
      <c r="B26" s="363"/>
      <c r="C26" s="363"/>
      <c r="D26" s="379"/>
    </row>
    <row r="27" spans="1:4" ht="20.100000000000001" customHeight="1">
      <c r="A27" s="363"/>
      <c r="B27" s="363"/>
      <c r="C27" s="363"/>
      <c r="D27" s="379"/>
    </row>
    <row r="28" spans="1:4" ht="20.100000000000001" customHeight="1">
      <c r="A28" s="363"/>
      <c r="B28" s="363"/>
      <c r="C28" s="363"/>
      <c r="D28" s="379"/>
    </row>
    <row r="29" spans="1:4" ht="20.100000000000001" customHeight="1">
      <c r="A29" s="363"/>
      <c r="B29" s="363"/>
      <c r="C29" s="363"/>
      <c r="D29" s="379"/>
    </row>
    <row r="30" spans="1:4" ht="20.100000000000001" customHeight="1">
      <c r="A30" s="363"/>
      <c r="B30" s="363"/>
      <c r="C30" s="363"/>
      <c r="D30" s="379"/>
    </row>
    <row r="31" spans="1:4" ht="20.100000000000001" customHeight="1">
      <c r="A31" s="363"/>
      <c r="B31" s="363"/>
      <c r="C31" s="363"/>
      <c r="D31" s="379"/>
    </row>
    <row r="32" spans="1:4" ht="20.100000000000001" customHeight="1">
      <c r="A32" s="363"/>
      <c r="B32" s="363"/>
      <c r="C32" s="363"/>
      <c r="D32" s="379"/>
    </row>
    <row r="33" spans="1:4" ht="20.100000000000001" customHeight="1">
      <c r="A33" s="363"/>
      <c r="B33" s="363"/>
      <c r="C33" s="363"/>
      <c r="D33" s="379"/>
    </row>
    <row r="34" spans="1:4" ht="20.100000000000001" customHeight="1">
      <c r="A34" s="363"/>
      <c r="B34" s="363"/>
      <c r="C34" s="363"/>
      <c r="D34" s="379"/>
    </row>
    <row r="35" spans="1:4" ht="20.100000000000001" customHeight="1">
      <c r="A35" s="363"/>
      <c r="B35" s="363"/>
      <c r="C35" s="363"/>
      <c r="D35" s="379"/>
    </row>
    <row r="36" spans="1:4" ht="20.100000000000001" customHeight="1">
      <c r="A36" s="363"/>
      <c r="B36" s="363"/>
      <c r="C36" s="363"/>
      <c r="D36" s="379"/>
    </row>
    <row r="37" spans="1:4" ht="20.100000000000001" customHeight="1">
      <c r="A37" s="363"/>
      <c r="B37" s="363"/>
      <c r="C37" s="363"/>
      <c r="D37" s="379"/>
    </row>
    <row r="38" spans="1:4" ht="20.100000000000001" customHeight="1">
      <c r="A38" s="363"/>
      <c r="B38" s="363"/>
      <c r="C38" s="363"/>
      <c r="D38" s="379"/>
    </row>
    <row r="39" spans="1:4" ht="20.100000000000001" customHeight="1">
      <c r="A39" s="363"/>
      <c r="B39" s="363"/>
      <c r="C39" s="363"/>
      <c r="D39" s="379"/>
    </row>
    <row r="40" spans="1:4" ht="20.100000000000001" customHeight="1">
      <c r="A40" s="363"/>
      <c r="B40" s="363"/>
      <c r="C40" s="363"/>
      <c r="D40" s="379"/>
    </row>
    <row r="41" spans="1:4" ht="20.100000000000001" customHeight="1">
      <c r="A41" s="363"/>
      <c r="B41" s="363"/>
      <c r="C41" s="363"/>
      <c r="D41" s="379"/>
    </row>
    <row r="42" spans="1:4" ht="20.100000000000001" customHeight="1">
      <c r="A42" s="363"/>
      <c r="B42" s="363"/>
      <c r="C42" s="363"/>
      <c r="D42" s="379"/>
    </row>
    <row r="43" spans="1:4" ht="20.100000000000001" customHeight="1">
      <c r="A43" s="415"/>
      <c r="B43" s="415"/>
      <c r="C43" s="415"/>
      <c r="D43" s="415"/>
    </row>
    <row r="44" spans="1:4" ht="20.100000000000001" customHeight="1">
      <c r="A44" s="415"/>
      <c r="B44" s="415"/>
      <c r="C44" s="415"/>
      <c r="D44" s="415"/>
    </row>
    <row r="45" spans="1:4" ht="20.100000000000001" customHeight="1">
      <c r="A45" s="415"/>
      <c r="B45" s="415"/>
      <c r="C45" s="415"/>
      <c r="D45" s="415"/>
    </row>
    <row r="46" spans="1:4" ht="20.100000000000001" customHeight="1">
      <c r="A46" s="415"/>
      <c r="B46" s="415"/>
      <c r="C46" s="415"/>
      <c r="D46" s="415"/>
    </row>
    <row r="47" spans="1:4" ht="20.100000000000001" customHeight="1">
      <c r="A47" s="415"/>
      <c r="B47" s="415"/>
      <c r="C47" s="415"/>
      <c r="D47" s="415"/>
    </row>
    <row r="48" spans="1:4" ht="20.100000000000001" customHeight="1">
      <c r="A48" s="382"/>
      <c r="B48" s="382"/>
      <c r="C48" s="382"/>
      <c r="D48" s="382"/>
    </row>
    <row r="49" spans="1:4" ht="20.100000000000001" customHeight="1">
      <c r="A49" s="382"/>
      <c r="B49" s="382"/>
      <c r="C49" s="382"/>
      <c r="D49" s="382"/>
    </row>
    <row r="50" spans="1:4" ht="20.100000000000001" customHeight="1">
      <c r="A50" s="382"/>
      <c r="B50" s="382"/>
      <c r="C50" s="382"/>
      <c r="D50" s="382"/>
    </row>
    <row r="51" spans="1:4" ht="20.100000000000001" customHeight="1">
      <c r="A51" s="382"/>
      <c r="B51" s="382"/>
      <c r="C51" s="382"/>
      <c r="D51" s="382"/>
    </row>
    <row r="52" spans="1:4" ht="20.100000000000001" customHeight="1">
      <c r="A52" s="382"/>
      <c r="B52" s="382"/>
      <c r="C52" s="382"/>
      <c r="D52" s="382"/>
    </row>
    <row r="53" spans="1:4" ht="20.100000000000001" customHeight="1">
      <c r="A53" s="382"/>
      <c r="B53" s="382"/>
      <c r="C53" s="382"/>
      <c r="D53" s="382"/>
    </row>
    <row r="54" spans="1:4" ht="20.100000000000001" customHeight="1">
      <c r="A54" s="382"/>
      <c r="B54" s="382"/>
      <c r="C54" s="382"/>
      <c r="D54" s="382"/>
    </row>
    <row r="55" spans="1:4" ht="20.100000000000001" customHeight="1">
      <c r="A55" s="382"/>
      <c r="B55" s="382"/>
      <c r="C55" s="382"/>
      <c r="D55" s="382"/>
    </row>
    <row r="56" spans="1:4" ht="20.100000000000001" customHeight="1">
      <c r="A56" s="382"/>
      <c r="B56" s="382"/>
      <c r="C56" s="382"/>
      <c r="D56" s="382"/>
    </row>
    <row r="57" spans="1:4" ht="20.100000000000001" customHeight="1">
      <c r="A57" s="381"/>
      <c r="B57" s="381"/>
      <c r="C57" s="381"/>
      <c r="D57" s="381"/>
    </row>
    <row r="58" spans="1:4" ht="20.100000000000001" customHeight="1">
      <c r="A58" s="381"/>
      <c r="B58" s="381"/>
      <c r="C58" s="381"/>
      <c r="D58" s="381"/>
    </row>
    <row r="59" spans="1:4" ht="20.100000000000001" customHeight="1">
      <c r="A59" s="381"/>
      <c r="B59" s="381"/>
      <c r="C59" s="381"/>
      <c r="D59" s="381"/>
    </row>
    <row r="60" spans="1:4" ht="20.100000000000001" customHeight="1">
      <c r="A60" s="381"/>
      <c r="B60" s="381"/>
      <c r="C60" s="381"/>
      <c r="D60" s="381"/>
    </row>
    <row r="61" spans="1:4" ht="20.100000000000001" customHeight="1">
      <c r="A61" s="381"/>
      <c r="B61" s="381"/>
      <c r="C61" s="381"/>
      <c r="D61" s="381"/>
    </row>
    <row r="62" spans="1:4" ht="20.100000000000001" customHeight="1">
      <c r="A62" s="381"/>
      <c r="B62" s="381"/>
      <c r="C62" s="381"/>
      <c r="D62" s="381"/>
    </row>
    <row r="63" spans="1:4" ht="20.100000000000001" customHeight="1">
      <c r="A63" s="381"/>
      <c r="B63" s="381"/>
      <c r="C63" s="381"/>
      <c r="D63" s="381"/>
    </row>
    <row r="64" spans="1:4" ht="20.100000000000001" customHeight="1">
      <c r="A64" s="381"/>
      <c r="B64" s="381"/>
      <c r="C64" s="381"/>
      <c r="D64" s="381"/>
    </row>
    <row r="65" spans="1:4" ht="20.100000000000001" customHeight="1">
      <c r="A65" s="381"/>
      <c r="B65" s="381"/>
      <c r="C65" s="381"/>
      <c r="D65" s="381"/>
    </row>
    <row r="66" spans="1:4" ht="20.100000000000001" customHeight="1">
      <c r="A66" s="381"/>
      <c r="B66" s="381"/>
      <c r="C66" s="381"/>
      <c r="D66" s="381"/>
    </row>
    <row r="67" spans="1:4" ht="20.100000000000001" customHeight="1">
      <c r="A67" s="381"/>
      <c r="B67" s="381"/>
      <c r="C67" s="381"/>
      <c r="D67" s="381"/>
    </row>
    <row r="68" spans="1:4" ht="20.100000000000001" customHeight="1">
      <c r="A68" s="381"/>
      <c r="B68" s="381"/>
      <c r="C68" s="381"/>
      <c r="D68" s="381"/>
    </row>
    <row r="69" spans="1:4" ht="20.100000000000001" customHeight="1">
      <c r="A69" s="381"/>
      <c r="B69" s="381"/>
      <c r="C69" s="381"/>
      <c r="D69" s="381"/>
    </row>
    <row r="70" spans="1:4" ht="20.100000000000001" customHeight="1">
      <c r="A70" s="381"/>
      <c r="B70" s="381"/>
      <c r="C70" s="381"/>
      <c r="D70" s="381"/>
    </row>
    <row r="71" spans="1:4" ht="20.100000000000001" customHeight="1">
      <c r="A71" s="381"/>
      <c r="B71" s="381"/>
      <c r="C71" s="381"/>
      <c r="D71" s="381"/>
    </row>
    <row r="72" spans="1:4" ht="20.100000000000001" customHeight="1">
      <c r="A72" s="381"/>
      <c r="B72" s="381"/>
      <c r="C72" s="381"/>
      <c r="D72" s="381"/>
    </row>
  </sheetData>
  <pageMargins left="0.86614173228346503" right="0.39370078740157499" top="0.74803149606299202" bottom="0.59055118110236204" header="0.31496062992126" footer="0.511811023622047"/>
  <pageSetup paperSize="9" firstPageNumber="19" orientation="portrait" r:id="rId1"/>
  <headerFooter alignWithMargins="0">
    <oddHeader>&amp;C&amp;"Times New Roman,Regular"&amp;12&amp;P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</sheetPr>
  <dimension ref="A1:D74"/>
  <sheetViews>
    <sheetView workbookViewId="0">
      <selection activeCell="C3" sqref="C3"/>
    </sheetView>
  </sheetViews>
  <sheetFormatPr defaultColWidth="10" defaultRowHeight="13.2"/>
  <cols>
    <col min="1" max="1" width="47.88671875" style="414" customWidth="1"/>
    <col min="2" max="2" width="15.88671875" style="414" customWidth="1"/>
    <col min="3" max="3" width="14.44140625" style="414" customWidth="1"/>
    <col min="4" max="4" width="24.5546875" style="414" customWidth="1"/>
    <col min="5" max="5" width="11.33203125" style="414" customWidth="1"/>
    <col min="6" max="16384" width="10" style="414"/>
  </cols>
  <sheetData>
    <row r="1" spans="1:4" s="427" customFormat="1" ht="20.100000000000001" customHeight="1">
      <c r="A1" s="478" t="s">
        <v>83</v>
      </c>
      <c r="B1" s="432"/>
      <c r="C1" s="432"/>
      <c r="D1" s="432"/>
    </row>
    <row r="2" spans="1:4" s="423" customFormat="1" ht="30.6" customHeight="1">
      <c r="A2" s="426"/>
      <c r="B2" s="426"/>
      <c r="C2" s="425"/>
      <c r="D2" s="424" t="s">
        <v>79</v>
      </c>
    </row>
    <row r="3" spans="1:4" s="418" customFormat="1" ht="16.2" customHeight="1">
      <c r="A3" s="411"/>
      <c r="B3" s="503" t="s">
        <v>80</v>
      </c>
      <c r="C3" s="503" t="s">
        <v>80</v>
      </c>
      <c r="D3" s="503" t="s">
        <v>81</v>
      </c>
    </row>
    <row r="4" spans="1:4" s="418" customFormat="1" ht="21.6" customHeight="1">
      <c r="A4" s="409"/>
      <c r="B4" s="504">
        <v>2021</v>
      </c>
      <c r="C4" s="504">
        <v>2022</v>
      </c>
      <c r="D4" s="504" t="s">
        <v>82</v>
      </c>
    </row>
    <row r="5" spans="1:4" s="418" customFormat="1" ht="20.100000000000001" customHeight="1">
      <c r="A5" s="408"/>
      <c r="B5" s="75"/>
      <c r="C5" s="75"/>
      <c r="D5" s="75"/>
    </row>
    <row r="6" spans="1:4" s="419" customFormat="1" ht="20.100000000000001" customHeight="1">
      <c r="A6" s="157" t="s">
        <v>57</v>
      </c>
      <c r="B6" s="422">
        <v>21636</v>
      </c>
      <c r="C6" s="422">
        <f>+C7+C8+C13</f>
        <v>32725</v>
      </c>
      <c r="D6" s="431">
        <f t="shared" ref="D6:D25" si="0">+C6/B6*100</f>
        <v>151.25254205953041</v>
      </c>
    </row>
    <row r="7" spans="1:4" s="419" customFormat="1" ht="20.100000000000001" customHeight="1">
      <c r="A7" s="374" t="s">
        <v>59</v>
      </c>
      <c r="B7" s="421">
        <v>333</v>
      </c>
      <c r="C7" s="421">
        <v>437</v>
      </c>
      <c r="D7" s="431">
        <f t="shared" si="0"/>
        <v>131.23123123123125</v>
      </c>
    </row>
    <row r="8" spans="1:4" s="419" customFormat="1" ht="20.100000000000001" customHeight="1">
      <c r="A8" s="374" t="s">
        <v>60</v>
      </c>
      <c r="B8" s="421">
        <v>5962</v>
      </c>
      <c r="C8" s="421">
        <f>+C9+C10+C11+C12</f>
        <v>8791</v>
      </c>
      <c r="D8" s="431">
        <f t="shared" si="0"/>
        <v>147.45051995974507</v>
      </c>
    </row>
    <row r="9" spans="1:4" s="418" customFormat="1" ht="20.100000000000001" customHeight="1">
      <c r="A9" s="396" t="s">
        <v>61</v>
      </c>
      <c r="B9" s="417">
        <v>146</v>
      </c>
      <c r="C9" s="417">
        <v>191</v>
      </c>
      <c r="D9" s="430">
        <f t="shared" si="0"/>
        <v>130.82191780821915</v>
      </c>
    </row>
    <row r="10" spans="1:4" s="418" customFormat="1" ht="19.5" customHeight="1">
      <c r="A10" s="396" t="s">
        <v>62</v>
      </c>
      <c r="B10" s="417">
        <v>2609</v>
      </c>
      <c r="C10" s="417">
        <v>3738</v>
      </c>
      <c r="D10" s="430">
        <f t="shared" si="0"/>
        <v>143.27328478344191</v>
      </c>
    </row>
    <row r="11" spans="1:4" s="418" customFormat="1" ht="19.5" customHeight="1">
      <c r="A11" s="396" t="s">
        <v>63</v>
      </c>
      <c r="B11" s="417">
        <v>194</v>
      </c>
      <c r="C11" s="417">
        <v>335</v>
      </c>
      <c r="D11" s="430">
        <f t="shared" si="0"/>
        <v>172.68041237113403</v>
      </c>
    </row>
    <row r="12" spans="1:4" s="418" customFormat="1" ht="20.100000000000001" customHeight="1">
      <c r="A12" s="396" t="s">
        <v>64</v>
      </c>
      <c r="B12" s="417">
        <v>3013</v>
      </c>
      <c r="C12" s="417">
        <v>4527</v>
      </c>
      <c r="D12" s="430">
        <f t="shared" si="0"/>
        <v>150.24892134085627</v>
      </c>
    </row>
    <row r="13" spans="1:4" s="419" customFormat="1" ht="20.100000000000001" customHeight="1">
      <c r="A13" s="374" t="s">
        <v>65</v>
      </c>
      <c r="B13" s="421">
        <v>15341</v>
      </c>
      <c r="C13" s="421">
        <f>+SUM(C14:C25)</f>
        <v>23497</v>
      </c>
      <c r="D13" s="431">
        <f t="shared" si="0"/>
        <v>153.16472198683266</v>
      </c>
    </row>
    <row r="14" spans="1:4" s="418" customFormat="1" ht="29.4" customHeight="1">
      <c r="A14" s="396" t="s">
        <v>66</v>
      </c>
      <c r="B14" s="417">
        <v>7878</v>
      </c>
      <c r="C14" s="417">
        <v>11506</v>
      </c>
      <c r="D14" s="430">
        <f t="shared" si="0"/>
        <v>146.05229753744607</v>
      </c>
    </row>
    <row r="15" spans="1:4" s="418" customFormat="1" ht="20.100000000000001" customHeight="1">
      <c r="A15" s="396" t="s">
        <v>67</v>
      </c>
      <c r="B15" s="417">
        <v>1211</v>
      </c>
      <c r="C15" s="417">
        <v>1705</v>
      </c>
      <c r="D15" s="430">
        <f t="shared" si="0"/>
        <v>140.79273327828241</v>
      </c>
    </row>
    <row r="16" spans="1:4" s="418" customFormat="1" ht="20.100000000000001" customHeight="1">
      <c r="A16" s="396" t="s">
        <v>68</v>
      </c>
      <c r="B16" s="417">
        <v>1242</v>
      </c>
      <c r="C16" s="417">
        <v>1793</v>
      </c>
      <c r="D16" s="430">
        <f t="shared" si="0"/>
        <v>144.36392914653783</v>
      </c>
    </row>
    <row r="17" spans="1:4" s="418" customFormat="1" ht="20.100000000000001" customHeight="1">
      <c r="A17" s="396" t="s">
        <v>69</v>
      </c>
      <c r="B17" s="417">
        <v>480</v>
      </c>
      <c r="C17" s="417">
        <v>811</v>
      </c>
      <c r="D17" s="430">
        <f t="shared" si="0"/>
        <v>168.95833333333334</v>
      </c>
    </row>
    <row r="18" spans="1:4" s="418" customFormat="1" ht="21.75" customHeight="1">
      <c r="A18" s="396" t="s">
        <v>70</v>
      </c>
      <c r="B18" s="417">
        <v>142</v>
      </c>
      <c r="C18" s="417">
        <v>245</v>
      </c>
      <c r="D18" s="430">
        <f t="shared" si="0"/>
        <v>172.53521126760563</v>
      </c>
    </row>
    <row r="19" spans="1:4" s="418" customFormat="1" ht="20.100000000000001" customHeight="1">
      <c r="A19" s="396" t="s">
        <v>71</v>
      </c>
      <c r="B19" s="417">
        <v>631</v>
      </c>
      <c r="C19" s="417">
        <v>1057</v>
      </c>
      <c r="D19" s="430">
        <f t="shared" si="0"/>
        <v>167.51188589540411</v>
      </c>
    </row>
    <row r="20" spans="1:4" s="418" customFormat="1" ht="30" customHeight="1">
      <c r="A20" s="396" t="s">
        <v>72</v>
      </c>
      <c r="B20" s="417">
        <v>1450</v>
      </c>
      <c r="C20" s="417">
        <v>2462</v>
      </c>
      <c r="D20" s="430">
        <f t="shared" si="0"/>
        <v>169.79310344827587</v>
      </c>
    </row>
    <row r="21" spans="1:4" s="418" customFormat="1" ht="20.100000000000001" customHeight="1">
      <c r="A21" s="396" t="s">
        <v>73</v>
      </c>
      <c r="B21" s="417">
        <v>468</v>
      </c>
      <c r="C21" s="417">
        <v>985</v>
      </c>
      <c r="D21" s="430">
        <f t="shared" si="0"/>
        <v>210.47008547008548</v>
      </c>
    </row>
    <row r="22" spans="1:4" s="418" customFormat="1" ht="21" customHeight="1">
      <c r="A22" s="396" t="s">
        <v>74</v>
      </c>
      <c r="B22" s="417">
        <v>70</v>
      </c>
      <c r="C22" s="417">
        <v>113</v>
      </c>
      <c r="D22" s="430">
        <f t="shared" si="0"/>
        <v>161.42857142857144</v>
      </c>
    </row>
    <row r="23" spans="1:4" s="418" customFormat="1" ht="20.100000000000001" customHeight="1">
      <c r="A23" s="396" t="s">
        <v>75</v>
      </c>
      <c r="B23" s="417">
        <v>155</v>
      </c>
      <c r="C23" s="417">
        <v>254</v>
      </c>
      <c r="D23" s="430">
        <f t="shared" si="0"/>
        <v>163.87096774193549</v>
      </c>
    </row>
    <row r="24" spans="1:4" s="381" customFormat="1" ht="39.6" customHeight="1">
      <c r="A24" s="396" t="s">
        <v>76</v>
      </c>
      <c r="B24" s="417">
        <v>1352</v>
      </c>
      <c r="C24" s="417">
        <v>2185</v>
      </c>
      <c r="D24" s="430">
        <f t="shared" si="0"/>
        <v>161.61242603550298</v>
      </c>
    </row>
    <row r="25" spans="1:4" s="381" customFormat="1" ht="20.100000000000001" customHeight="1">
      <c r="A25" s="396" t="s">
        <v>77</v>
      </c>
      <c r="B25" s="417">
        <v>262</v>
      </c>
      <c r="C25" s="417">
        <v>381</v>
      </c>
      <c r="D25" s="430">
        <f t="shared" si="0"/>
        <v>145.41984732824426</v>
      </c>
    </row>
    <row r="26" spans="1:4" s="381" customFormat="1" ht="29.25" customHeight="1">
      <c r="A26" s="396"/>
      <c r="B26" s="429"/>
      <c r="C26" s="429"/>
      <c r="D26" s="429"/>
    </row>
    <row r="27" spans="1:4" s="381" customFormat="1" ht="20.100000000000001" customHeight="1">
      <c r="A27" s="396"/>
      <c r="B27" s="383"/>
      <c r="C27" s="383"/>
      <c r="D27" s="383"/>
    </row>
    <row r="28" spans="1:4" ht="20.100000000000001" customHeight="1">
      <c r="A28" s="363"/>
      <c r="B28" s="363"/>
      <c r="C28" s="363"/>
      <c r="D28" s="379"/>
    </row>
    <row r="29" spans="1:4" ht="20.100000000000001" customHeight="1">
      <c r="A29" s="363"/>
      <c r="B29" s="363"/>
      <c r="C29" s="363"/>
      <c r="D29" s="379"/>
    </row>
    <row r="30" spans="1:4" ht="20.100000000000001" customHeight="1">
      <c r="A30" s="363"/>
      <c r="B30" s="363"/>
      <c r="C30" s="363"/>
      <c r="D30" s="379"/>
    </row>
    <row r="31" spans="1:4" ht="20.100000000000001" customHeight="1">
      <c r="A31" s="363"/>
      <c r="B31" s="363"/>
      <c r="C31" s="363"/>
      <c r="D31" s="379"/>
    </row>
    <row r="32" spans="1:4" ht="20.100000000000001" customHeight="1">
      <c r="A32" s="363"/>
      <c r="B32" s="363"/>
      <c r="C32" s="363"/>
      <c r="D32" s="379"/>
    </row>
    <row r="33" spans="1:4" ht="20.100000000000001" customHeight="1">
      <c r="A33" s="363"/>
      <c r="B33" s="363"/>
      <c r="C33" s="363"/>
      <c r="D33" s="379"/>
    </row>
    <row r="34" spans="1:4" ht="20.100000000000001" customHeight="1">
      <c r="A34" s="363"/>
      <c r="B34" s="363"/>
      <c r="C34" s="363"/>
      <c r="D34" s="379"/>
    </row>
    <row r="35" spans="1:4" ht="20.100000000000001" customHeight="1">
      <c r="A35" s="363"/>
      <c r="B35" s="363"/>
      <c r="C35" s="363"/>
      <c r="D35" s="379"/>
    </row>
    <row r="36" spans="1:4" ht="20.100000000000001" customHeight="1">
      <c r="A36" s="363"/>
      <c r="B36" s="363"/>
      <c r="C36" s="363"/>
      <c r="D36" s="379"/>
    </row>
    <row r="37" spans="1:4" ht="20.100000000000001" customHeight="1">
      <c r="A37" s="363"/>
      <c r="B37" s="363"/>
      <c r="C37" s="363"/>
      <c r="D37" s="379"/>
    </row>
    <row r="38" spans="1:4" ht="20.100000000000001" customHeight="1">
      <c r="A38" s="363"/>
      <c r="B38" s="363"/>
      <c r="C38" s="363"/>
      <c r="D38" s="379"/>
    </row>
    <row r="39" spans="1:4" ht="20.100000000000001" customHeight="1">
      <c r="A39" s="363"/>
      <c r="B39" s="363"/>
      <c r="C39" s="363"/>
      <c r="D39" s="379"/>
    </row>
    <row r="40" spans="1:4" ht="20.100000000000001" customHeight="1">
      <c r="A40" s="363"/>
      <c r="B40" s="363"/>
      <c r="C40" s="363"/>
      <c r="D40" s="379"/>
    </row>
    <row r="41" spans="1:4" ht="20.100000000000001" customHeight="1">
      <c r="A41" s="363"/>
      <c r="B41" s="363"/>
      <c r="C41" s="363"/>
      <c r="D41" s="379"/>
    </row>
    <row r="42" spans="1:4" ht="20.100000000000001" customHeight="1">
      <c r="A42" s="363"/>
      <c r="B42" s="363"/>
      <c r="C42" s="363"/>
      <c r="D42" s="379"/>
    </row>
    <row r="43" spans="1:4" ht="20.100000000000001" customHeight="1">
      <c r="A43" s="415"/>
      <c r="B43" s="415"/>
      <c r="C43" s="415"/>
      <c r="D43" s="415"/>
    </row>
    <row r="44" spans="1:4" ht="20.100000000000001" customHeight="1">
      <c r="A44" s="415"/>
      <c r="B44" s="415"/>
      <c r="C44" s="415"/>
      <c r="D44" s="415"/>
    </row>
    <row r="45" spans="1:4" ht="20.100000000000001" customHeight="1">
      <c r="A45" s="415"/>
      <c r="B45" s="415"/>
      <c r="C45" s="415"/>
      <c r="D45" s="415"/>
    </row>
    <row r="46" spans="1:4" ht="20.100000000000001" customHeight="1">
      <c r="A46" s="415"/>
      <c r="B46" s="415"/>
      <c r="C46" s="415"/>
      <c r="D46" s="415"/>
    </row>
    <row r="47" spans="1:4" ht="20.100000000000001" customHeight="1">
      <c r="A47" s="415"/>
      <c r="B47" s="415"/>
      <c r="C47" s="415"/>
      <c r="D47" s="415"/>
    </row>
    <row r="48" spans="1:4" ht="20.100000000000001" customHeight="1">
      <c r="A48" s="415"/>
      <c r="B48" s="415"/>
      <c r="C48" s="415"/>
      <c r="D48" s="415"/>
    </row>
    <row r="49" spans="1:4" ht="20.100000000000001" customHeight="1">
      <c r="A49" s="415"/>
      <c r="B49" s="415"/>
      <c r="C49" s="415"/>
      <c r="D49" s="415"/>
    </row>
    <row r="50" spans="1:4" ht="20.100000000000001" customHeight="1">
      <c r="A50" s="382"/>
      <c r="B50" s="382"/>
      <c r="C50" s="382"/>
      <c r="D50" s="382"/>
    </row>
    <row r="51" spans="1:4" ht="20.100000000000001" customHeight="1">
      <c r="A51" s="382"/>
      <c r="B51" s="382"/>
      <c r="C51" s="382"/>
      <c r="D51" s="382"/>
    </row>
    <row r="52" spans="1:4" ht="20.100000000000001" customHeight="1">
      <c r="A52" s="382"/>
      <c r="B52" s="382"/>
      <c r="C52" s="382"/>
      <c r="D52" s="382"/>
    </row>
    <row r="53" spans="1:4" ht="20.100000000000001" customHeight="1">
      <c r="A53" s="382"/>
      <c r="B53" s="382"/>
      <c r="C53" s="382"/>
      <c r="D53" s="382"/>
    </row>
    <row r="54" spans="1:4" ht="20.100000000000001" customHeight="1">
      <c r="A54" s="382"/>
      <c r="B54" s="382"/>
      <c r="C54" s="382"/>
      <c r="D54" s="382"/>
    </row>
    <row r="55" spans="1:4" ht="20.100000000000001" customHeight="1">
      <c r="A55" s="382"/>
      <c r="B55" s="382"/>
      <c r="C55" s="382"/>
      <c r="D55" s="382"/>
    </row>
    <row r="56" spans="1:4" ht="20.100000000000001" customHeight="1">
      <c r="A56" s="382"/>
      <c r="B56" s="382"/>
      <c r="C56" s="382"/>
      <c r="D56" s="382"/>
    </row>
    <row r="57" spans="1:4" ht="20.100000000000001" customHeight="1">
      <c r="A57" s="382"/>
      <c r="B57" s="382"/>
      <c r="C57" s="382"/>
      <c r="D57" s="382"/>
    </row>
    <row r="58" spans="1:4" ht="20.100000000000001" customHeight="1">
      <c r="A58" s="382"/>
      <c r="B58" s="382"/>
      <c r="C58" s="382"/>
      <c r="D58" s="382"/>
    </row>
    <row r="59" spans="1:4" ht="20.100000000000001" customHeight="1">
      <c r="A59" s="381"/>
      <c r="B59" s="381"/>
      <c r="C59" s="381"/>
      <c r="D59" s="381"/>
    </row>
    <row r="60" spans="1:4" ht="20.100000000000001" customHeight="1">
      <c r="A60" s="381"/>
      <c r="B60" s="381"/>
      <c r="C60" s="381"/>
      <c r="D60" s="381"/>
    </row>
    <row r="61" spans="1:4" ht="20.100000000000001" customHeight="1">
      <c r="A61" s="381"/>
      <c r="B61" s="381"/>
      <c r="C61" s="381"/>
      <c r="D61" s="381"/>
    </row>
    <row r="62" spans="1:4" ht="20.100000000000001" customHeight="1">
      <c r="A62" s="381"/>
      <c r="B62" s="381"/>
      <c r="C62" s="381"/>
      <c r="D62" s="381"/>
    </row>
    <row r="63" spans="1:4" ht="20.100000000000001" customHeight="1">
      <c r="A63" s="381"/>
      <c r="B63" s="381"/>
      <c r="C63" s="381"/>
      <c r="D63" s="381"/>
    </row>
    <row r="64" spans="1:4" ht="20.100000000000001" customHeight="1">
      <c r="A64" s="381"/>
      <c r="B64" s="381"/>
      <c r="C64" s="381"/>
      <c r="D64" s="381"/>
    </row>
    <row r="65" spans="1:4" ht="20.100000000000001" customHeight="1">
      <c r="A65" s="381"/>
      <c r="B65" s="381"/>
      <c r="C65" s="381"/>
      <c r="D65" s="381"/>
    </row>
    <row r="66" spans="1:4" ht="20.100000000000001" customHeight="1">
      <c r="A66" s="381"/>
      <c r="B66" s="381"/>
      <c r="C66" s="381"/>
      <c r="D66" s="381"/>
    </row>
    <row r="67" spans="1:4" ht="20.100000000000001" customHeight="1">
      <c r="A67" s="381"/>
      <c r="B67" s="381"/>
      <c r="C67" s="381"/>
      <c r="D67" s="381"/>
    </row>
    <row r="68" spans="1:4" ht="20.100000000000001" customHeight="1">
      <c r="A68" s="381"/>
      <c r="B68" s="381"/>
      <c r="C68" s="381"/>
      <c r="D68" s="381"/>
    </row>
    <row r="69" spans="1:4" ht="20.100000000000001" customHeight="1">
      <c r="A69" s="381"/>
      <c r="B69" s="381"/>
      <c r="C69" s="381"/>
      <c r="D69" s="381"/>
    </row>
    <row r="70" spans="1:4" ht="20.100000000000001" customHeight="1">
      <c r="A70" s="381"/>
      <c r="B70" s="381"/>
      <c r="C70" s="381"/>
      <c r="D70" s="381"/>
    </row>
    <row r="71" spans="1:4" ht="20.100000000000001" customHeight="1">
      <c r="A71" s="381"/>
      <c r="B71" s="381"/>
      <c r="C71" s="381"/>
      <c r="D71" s="381"/>
    </row>
    <row r="72" spans="1:4" ht="20.100000000000001" customHeight="1">
      <c r="A72" s="381"/>
      <c r="B72" s="381"/>
      <c r="C72" s="381"/>
      <c r="D72" s="381"/>
    </row>
    <row r="73" spans="1:4" ht="20.100000000000001" customHeight="1">
      <c r="A73" s="381"/>
      <c r="B73" s="381"/>
      <c r="C73" s="381"/>
      <c r="D73" s="381"/>
    </row>
    <row r="74" spans="1:4" ht="20.100000000000001" customHeight="1">
      <c r="A74" s="381"/>
      <c r="B74" s="381"/>
      <c r="C74" s="381"/>
      <c r="D74" s="381"/>
    </row>
  </sheetData>
  <pageMargins left="0.86614173228346503" right="0.39370078740157499" top="0.74803149606299202" bottom="0.59055118110236204" header="0.31496062992126" footer="0.511811023622047"/>
  <pageSetup paperSize="9" firstPageNumber="19" orientation="portrait" r:id="rId1"/>
  <headerFooter alignWithMargins="0">
    <oddHeader>&amp;C&amp;"Times New Roman,Regular"&amp;12&amp;P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1. Agricultural</vt:lpstr>
      <vt:lpstr>2 IIP</vt:lpstr>
      <vt:lpstr>3 Industrial product</vt:lpstr>
      <vt:lpstr>4 LEI</vt:lpstr>
      <vt:lpstr>5 LEI province</vt:lpstr>
      <vt:lpstr>6 Enterprise Indicators</vt:lpstr>
      <vt:lpstr>7 Newly regis Enter</vt:lpstr>
      <vt:lpstr>8 Enter returned</vt:lpstr>
      <vt:lpstr>9 Temporarily ceased</vt:lpstr>
      <vt:lpstr>10 Completed dissolution</vt:lpstr>
      <vt:lpstr>11 Capital under state</vt:lpstr>
      <vt:lpstr>12 FDI</vt:lpstr>
      <vt:lpstr>13 Retail sale</vt:lpstr>
      <vt:lpstr>14 Exports</vt:lpstr>
      <vt:lpstr>15 Imports</vt:lpstr>
      <vt:lpstr>16 CPI</vt:lpstr>
      <vt:lpstr>17 Carriage of passengers </vt:lpstr>
      <vt:lpstr>18 Carriage of cargos</vt:lpstr>
      <vt:lpstr>19 International visitors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huyenntt</dc:creator>
  <cp:lastModifiedBy>84367</cp:lastModifiedBy>
  <cp:lastPrinted>2022-02-26T08:47:38Z</cp:lastPrinted>
  <dcterms:created xsi:type="dcterms:W3CDTF">2018-01-24T01:55:04Z</dcterms:created>
  <dcterms:modified xsi:type="dcterms:W3CDTF">2022-05-05T06:51:33Z</dcterms:modified>
</cp:coreProperties>
</file>