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2. Báo cáo tháng - TA\Năm 2022\Tháng 8\Tổng hợp\"/>
    </mc:Choice>
  </mc:AlternateContent>
  <xr:revisionPtr revIDLastSave="0" documentId="13_ncr:1_{AF4260B8-47F9-4C6E-AD19-9703D7868584}" xr6:coauthVersionLast="47" xr6:coauthVersionMax="47" xr10:uidLastSave="{00000000-0000-0000-0000-000000000000}"/>
  <bookViews>
    <workbookView xWindow="-108" yWindow="-108" windowWidth="23256" windowHeight="12456" tabRatio="785" xr2:uid="{00000000-000D-0000-FFFF-FFFF00000000}"/>
  </bookViews>
  <sheets>
    <sheet name="1. Agricultural" sheetId="4" r:id="rId1"/>
    <sheet name="2.IIP" sheetId="5" r:id="rId2"/>
    <sheet name="3 Industrial product" sheetId="6" r:id="rId3"/>
    <sheet name="4 LEI" sheetId="7" r:id="rId4"/>
    <sheet name="5 LEI province" sheetId="21" r:id="rId5"/>
    <sheet name="6 Enterprise Indicators" sheetId="22" r:id="rId6"/>
    <sheet name="7 Newly regis Enter" sheetId="23" r:id="rId7"/>
    <sheet name="8 Enter returned" sheetId="24" r:id="rId8"/>
    <sheet name="9 Temporarily ceased" sheetId="25" r:id="rId9"/>
    <sheet name="10 Completed dissolution" sheetId="26" r:id="rId10"/>
    <sheet name="11 Capital under state" sheetId="8" r:id="rId11"/>
    <sheet name="12. FDI" sheetId="15" r:id="rId12"/>
    <sheet name="13 Retail sale" sheetId="27" r:id="rId13"/>
    <sheet name="14 Exports" sheetId="28" r:id="rId14"/>
    <sheet name="15 Imports" sheetId="11" r:id="rId15"/>
    <sheet name="16 CPI" sheetId="20" r:id="rId16"/>
    <sheet name="17 Carriage of passengers " sheetId="12" r:id="rId17"/>
    <sheet name="18 Carriage of cargos" sheetId="13" r:id="rId18"/>
    <sheet name="19 International visitors" sheetId="14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 localSheetId="0">'[1]PNT-QUOT-#3'!#REF!</definedName>
    <definedName name="\0" localSheetId="9">'[2]PNT-QUOT-#3'!#REF!</definedName>
    <definedName name="\0" localSheetId="10">'[1]PNT-QUOT-#3'!#REF!</definedName>
    <definedName name="\0" localSheetId="11">'[3]PNT-QUOT-#3'!#REF!</definedName>
    <definedName name="\0" localSheetId="12">'[2]PNT-QUOT-#3'!#REF!</definedName>
    <definedName name="\0" localSheetId="15">'[1]PNT-QUOT-#3'!#REF!</definedName>
    <definedName name="\0" localSheetId="4">'[4]PNT-QUOT-#3'!#REF!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'[3]PNT-QUOT-#3'!#REF!</definedName>
    <definedName name="\z" localSheetId="0">'[1]COAT&amp;WRAP-QIOT-#3'!#REF!</definedName>
    <definedName name="\z" localSheetId="9">'[2]COAT&amp;WRAP-QIOT-#3'!#REF!</definedName>
    <definedName name="\z" localSheetId="10">'[1]COAT&amp;WRAP-QIOT-#3'!#REF!</definedName>
    <definedName name="\z" localSheetId="12">'[2]COAT&amp;WRAP-QIOT-#3'!#REF!</definedName>
    <definedName name="\z" localSheetId="15">'[1]COAT&amp;WRAP-QIOT-#3'!#REF!</definedName>
    <definedName name="\z" localSheetId="4">'[4]COAT&amp;WRAP-QIOT-#3'!#REF!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'[3]COAT&amp;WRAP-QIOT-#3'!#REF!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 Completed dissolution'!$A$8:$D$8</definedName>
    <definedName name="_xlnm._FilterDatabase" localSheetId="6" hidden="1">'7 Newly regis Enter'!$A$10:$K$10</definedName>
    <definedName name="_xlnm._FilterDatabase" localSheetId="7" hidden="1">'8 Enter returned'!$A$6:$D$6</definedName>
    <definedName name="_xlnm._FilterDatabase" localSheetId="8" hidden="1">'9 Temporarily ceased'!$A$8:$D$8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0">'[1]PNT-QUOT-#3'!#REF!</definedName>
    <definedName name="A" localSheetId="11">'[3]PNT-QUOT-#3'!#REF!</definedName>
    <definedName name="A" localSheetId="12">'[2]PNT-QUOT-#3'!#REF!</definedName>
    <definedName name="A" localSheetId="15">'[1]PNT-QUOT-#3'!#REF!</definedName>
    <definedName name="A" localSheetId="4">'[4]PNT-QUOT-#3'!#REF!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'[3]PNT-QUOT-#3'!#REF!</definedName>
    <definedName name="AAA" localSheetId="0">'[5]MTL$-INTER'!#REF!</definedName>
    <definedName name="AAA" localSheetId="9">'[6]MTL$-INTER'!#REF!</definedName>
    <definedName name="AAA" localSheetId="10">'[7]MTL$-INTER'!#REF!</definedName>
    <definedName name="AAA" localSheetId="12">'[6]MTL$-INTER'!#REF!</definedName>
    <definedName name="AAA" localSheetId="15">'[8]MTL$-INTER'!#REF!</definedName>
    <definedName name="AAA" localSheetId="4">'[8]MTL$-INTER'!#REF!</definedName>
    <definedName name="AAA" localSheetId="6">'[6]MTL$-INTER'!#REF!</definedName>
    <definedName name="AAA" localSheetId="7">'[6]MTL$-INTER'!#REF!</definedName>
    <definedName name="AAA" localSheetId="8">'[6]MTL$-INTER'!#REF!</definedName>
    <definedName name="AAA">'[7]MTL$-INTER'!#REF!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0">#REF!</definedName>
    <definedName name="adsf" localSheetId="11">#REF!</definedName>
    <definedName name="adsf" localSheetId="12">#REF!</definedName>
    <definedName name="adsf" localSheetId="15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5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0">'[1]PNT-QUOT-#3'!#REF!</definedName>
    <definedName name="B" localSheetId="11">'[3]PNT-QUOT-#3'!#REF!</definedName>
    <definedName name="B" localSheetId="12">'[2]PNT-QUOT-#3'!#REF!</definedName>
    <definedName name="B" localSheetId="15">'[1]PNT-QUOT-#3'!#REF!</definedName>
    <definedName name="B" localSheetId="4">'[4]PNT-QUOT-#3'!#REF!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'[3]PNT-QUOT-#3'!#REF!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0">#REF!</definedName>
    <definedName name="beta" localSheetId="11">#REF!</definedName>
    <definedName name="beta" localSheetId="12">#REF!</definedName>
    <definedName name="beta" localSheetId="15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5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5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0">'[1]PNT-QUOT-#3'!#REF!</definedName>
    <definedName name="COAT" localSheetId="11">'[3]PNT-QUOT-#3'!#REF!</definedName>
    <definedName name="COAT" localSheetId="12">'[2]PNT-QUOT-#3'!#REF!</definedName>
    <definedName name="COAT" localSheetId="15">'[1]PNT-QUOT-#3'!#REF!</definedName>
    <definedName name="COAT" localSheetId="4">'[4]PNT-QUOT-#3'!#REF!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'[3]PNT-QUOT-#3'!#REF!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5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5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5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1">#REF!</definedName>
    <definedName name="CS_120" localSheetId="12">#REF!</definedName>
    <definedName name="CS_120" localSheetId="15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1">#REF!</definedName>
    <definedName name="CS_140" localSheetId="12">#REF!</definedName>
    <definedName name="CS_140" localSheetId="15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1">#REF!</definedName>
    <definedName name="CS_160" localSheetId="12">#REF!</definedName>
    <definedName name="CS_160" localSheetId="15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1">#REF!</definedName>
    <definedName name="CS_20" localSheetId="12">#REF!</definedName>
    <definedName name="CS_20" localSheetId="15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1">#REF!</definedName>
    <definedName name="CS_30" localSheetId="12">#REF!</definedName>
    <definedName name="CS_30" localSheetId="15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1">#REF!</definedName>
    <definedName name="CS_40" localSheetId="12">#REF!</definedName>
    <definedName name="CS_40" localSheetId="15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1">#REF!</definedName>
    <definedName name="CS_40S" localSheetId="12">#REF!</definedName>
    <definedName name="CS_40S" localSheetId="15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1">#REF!</definedName>
    <definedName name="CS_5S" localSheetId="12">#REF!</definedName>
    <definedName name="CS_5S" localSheetId="15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1">#REF!</definedName>
    <definedName name="CS_60" localSheetId="12">#REF!</definedName>
    <definedName name="CS_60" localSheetId="15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1">#REF!</definedName>
    <definedName name="CS_80" localSheetId="12">#REF!</definedName>
    <definedName name="CS_80" localSheetId="15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1">#REF!</definedName>
    <definedName name="CS_80S" localSheetId="12">#REF!</definedName>
    <definedName name="CS_80S" localSheetId="15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1">#REF!</definedName>
    <definedName name="CS_STD" localSheetId="12">#REF!</definedName>
    <definedName name="CS_STD" localSheetId="15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1">#REF!</definedName>
    <definedName name="CS_XS" localSheetId="12">#REF!</definedName>
    <definedName name="CS_XS" localSheetId="15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1">#REF!</definedName>
    <definedName name="CS_XXS" localSheetId="12">#REF!</definedName>
    <definedName name="CS_XXS" localSheetId="15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5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5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0">#REF!</definedName>
    <definedName name="dd" localSheetId="11">#REF!</definedName>
    <definedName name="dd" localSheetId="12">#REF!</definedName>
    <definedName name="dd" localSheetId="15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5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0">#REF!</definedName>
    <definedName name="dg" localSheetId="11">#REF!</definedName>
    <definedName name="dg" localSheetId="12">#REF!</definedName>
    <definedName name="dg" localSheetId="15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0">#REF!</definedName>
    <definedName name="dien" localSheetId="11">#REF!</definedName>
    <definedName name="dien" localSheetId="12">#REF!</definedName>
    <definedName name="dien" localSheetId="15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0">#REF!</definedName>
    <definedName name="ffddg" localSheetId="11">#REF!</definedName>
    <definedName name="ffddg" localSheetId="12">#REF!</definedName>
    <definedName name="ffddg" localSheetId="15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0">'[1]COAT&amp;WRAP-QIOT-#3'!#REF!</definedName>
    <definedName name="FP" localSheetId="11">'[3]COAT&amp;WRAP-QIOT-#3'!#REF!</definedName>
    <definedName name="FP" localSheetId="12">'[2]COAT&amp;WRAP-QIOT-#3'!#REF!</definedName>
    <definedName name="FP" localSheetId="15">'[1]COAT&amp;WRAP-QIOT-#3'!#REF!</definedName>
    <definedName name="FP" localSheetId="4">'[4]COAT&amp;WRAP-QIOT-#3'!#REF!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'[3]COAT&amp;WRAP-QIOT-#3'!#REF!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5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5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5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0">'[1]COAT&amp;WRAP-QIOT-#3'!#REF!</definedName>
    <definedName name="IO" localSheetId="11">'[3]COAT&amp;WRAP-QIOT-#3'!#REF!</definedName>
    <definedName name="IO" localSheetId="12">'[2]COAT&amp;WRAP-QIOT-#3'!#REF!</definedName>
    <definedName name="IO" localSheetId="15">'[1]COAT&amp;WRAP-QIOT-#3'!#REF!</definedName>
    <definedName name="IO" localSheetId="4">'[4]COAT&amp;WRAP-QIOT-#3'!#REF!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'[3]COAT&amp;WRAP-QIOT-#3'!#REF!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5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0">'[1]COAT&amp;WRAP-QIOT-#3'!#REF!</definedName>
    <definedName name="MAT" localSheetId="11">'[3]COAT&amp;WRAP-QIOT-#3'!#REF!</definedName>
    <definedName name="MAT" localSheetId="12">'[2]COAT&amp;WRAP-QIOT-#3'!#REF!</definedName>
    <definedName name="MAT" localSheetId="15">'[1]COAT&amp;WRAP-QIOT-#3'!#REF!</definedName>
    <definedName name="MAT" localSheetId="4">'[4]COAT&amp;WRAP-QIOT-#3'!#REF!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'[3]COAT&amp;WRAP-QIOT-#3'!#REF!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5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0">'[1]COAT&amp;WRAP-QIOT-#3'!#REF!</definedName>
    <definedName name="MF" localSheetId="11">'[3]COAT&amp;WRAP-QIOT-#3'!#REF!</definedName>
    <definedName name="MF" localSheetId="12">'[2]COAT&amp;WRAP-QIOT-#3'!#REF!</definedName>
    <definedName name="MF" localSheetId="15">'[1]COAT&amp;WRAP-QIOT-#3'!#REF!</definedName>
    <definedName name="MF" localSheetId="4">'[4]COAT&amp;WRAP-QIOT-#3'!#REF!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'[3]COAT&amp;WRAP-QIOT-#3'!#REF!</definedName>
    <definedName name="mnh" localSheetId="0">'[10]2.74'!#REF!</definedName>
    <definedName name="mnh" localSheetId="9">'[11]2.74'!#REF!</definedName>
    <definedName name="mnh" localSheetId="10">'[10]2.74'!#REF!</definedName>
    <definedName name="mnh" localSheetId="12">'[12]2.74'!#REF!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0">'[10]2.74'!#REF!</definedName>
    <definedName name="n" localSheetId="12">'[12]2.74'!#REF!</definedName>
    <definedName name="n" localSheetId="7">'[11]2.74'!#REF!</definedName>
    <definedName name="n" localSheetId="8">'[11]2.74'!#REF!</definedName>
    <definedName name="n">'[10]2.74'!#REF!</definedName>
    <definedName name="nuoc" localSheetId="0">#REF!</definedName>
    <definedName name="nuoc" localSheetId="9">#REF!</definedName>
    <definedName name="nuoc" localSheetId="10">#REF!</definedName>
    <definedName name="nuoc" localSheetId="11">#REF!</definedName>
    <definedName name="nuoc" localSheetId="12">#REF!</definedName>
    <definedName name="nuoc" localSheetId="15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nhan" localSheetId="0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5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0">'[1]PNT-QUOT-#3'!#REF!</definedName>
    <definedName name="P" localSheetId="11">'[3]PNT-QUOT-#3'!#REF!</definedName>
    <definedName name="P" localSheetId="12">'[2]PNT-QUOT-#3'!#REF!</definedName>
    <definedName name="P" localSheetId="15">'[1]PNT-QUOT-#3'!#REF!</definedName>
    <definedName name="P" localSheetId="4">'[4]PNT-QUOT-#3'!#REF!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'[3]PNT-QUOT-#3'!#REF!</definedName>
    <definedName name="PEJM" localSheetId="0">'[1]COAT&amp;WRAP-QIOT-#3'!#REF!</definedName>
    <definedName name="PEJM" localSheetId="9">'[2]COAT&amp;WRAP-QIOT-#3'!#REF!</definedName>
    <definedName name="PEJM" localSheetId="10">'[1]COAT&amp;WRAP-QIOT-#3'!#REF!</definedName>
    <definedName name="PEJM" localSheetId="12">'[2]COAT&amp;WRAP-QIOT-#3'!#REF!</definedName>
    <definedName name="PEJM" localSheetId="15">'[1]COAT&amp;WRAP-QIOT-#3'!#REF!</definedName>
    <definedName name="PEJM" localSheetId="4">'[4]COAT&amp;WRAP-QIOT-#3'!#REF!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'[3]COAT&amp;WRAP-QIOT-#3'!#REF!</definedName>
    <definedName name="PF" localSheetId="0">'[1]PNT-QUOT-#3'!#REF!</definedName>
    <definedName name="PF" localSheetId="9">'[2]PNT-QUOT-#3'!#REF!</definedName>
    <definedName name="PF" localSheetId="10">'[1]PNT-QUOT-#3'!#REF!</definedName>
    <definedName name="PF" localSheetId="12">'[2]PNT-QUOT-#3'!#REF!</definedName>
    <definedName name="PF" localSheetId="15">'[1]PNT-QUOT-#3'!#REF!</definedName>
    <definedName name="PF" localSheetId="4">'[4]PNT-QUOT-#3'!#REF!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'[3]PNT-QUOT-#3'!#REF!</definedName>
    <definedName name="PM" localSheetId="0">[13]IBASE!$AH$16:$AV$110</definedName>
    <definedName name="PM" localSheetId="9">[14]IBASE!$AH$16:$AV$110</definedName>
    <definedName name="PM" localSheetId="10">[13]IBASE!$AH$16:$AV$110</definedName>
    <definedName name="PM" localSheetId="12">[14]IBASE!$AH$16:$AV$110</definedName>
    <definedName name="PM" localSheetId="15">[13]IBASE!$AH$16:$AV$110</definedName>
    <definedName name="PM" localSheetId="4">[15]IBASE!$AH$16:$AV$110</definedName>
    <definedName name="PM" localSheetId="6">[14]IBASE!$AH$16:$AV$110</definedName>
    <definedName name="PM">[16]IBASE!$AH$16:$AV$110</definedName>
    <definedName name="Print_Area_MI" localSheetId="0">[17]ESTI.!$A$1:$U$52</definedName>
    <definedName name="Print_Area_MI" localSheetId="9">[18]ESTI.!$A$1:$U$52</definedName>
    <definedName name="Print_Area_MI" localSheetId="10">[19]ESTI.!$A$1:$U$52</definedName>
    <definedName name="Print_Area_MI" localSheetId="12">[18]ESTI.!$A$1:$U$52</definedName>
    <definedName name="Print_Area_MI" localSheetId="15">[20]ESTI.!$A$1:$U$52</definedName>
    <definedName name="Print_Area_MI" localSheetId="4">[20]ESTI.!$A$1:$U$52</definedName>
    <definedName name="Print_Area_MI" localSheetId="6">[18]ESTI.!$A$1:$U$52</definedName>
    <definedName name="Print_Area_MI">[19]ESTI.!$A$1:$U$52</definedName>
    <definedName name="_xlnm.Print_Titles" localSheetId="9">'[21]TiÕn ®é thùc hiÖn KC'!#REF!</definedName>
    <definedName name="_xlnm.Print_Titles" localSheetId="11">'[21]TiÕn ®é thùc hiÖn KC'!#REF!</definedName>
    <definedName name="_xlnm.Print_Titles" localSheetId="12">'[21]TiÕn ®é thùc hiÖn KC'!#REF!</definedName>
    <definedName name="_xlnm.Print_Titles" localSheetId="15">'[21]TiÕn ®é thùc hiÖn KC'!#REF!</definedName>
    <definedName name="_xlnm.Print_Titles" localSheetId="4">'[21]TiÕn ®é thùc hiÖn KC'!#REF!</definedName>
    <definedName name="_xlnm.Print_Titles" localSheetId="7">'[21]TiÕn ®é thùc hiÖn KC'!#REF!</definedName>
    <definedName name="_xlnm.Print_Titles" localSheetId="8">'[21]TiÕn ®é thùc hiÖn KC'!#REF!</definedName>
    <definedName name="_xlnm.Print_Titles">'[21]TiÕn ®é thùc hiÖn KC'!#REF!</definedName>
    <definedName name="pt" localSheetId="0">#REF!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5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vt">'[22]ma-pt'!$A$6:$IV$228</definedName>
    <definedName name="ptr" localSheetId="0">#REF!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5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0">'[1]COAT&amp;WRAP-QIOT-#3'!#REF!</definedName>
    <definedName name="RT" localSheetId="11">'[3]COAT&amp;WRAP-QIOT-#3'!#REF!</definedName>
    <definedName name="RT" localSheetId="12">'[2]COAT&amp;WRAP-QIOT-#3'!#REF!</definedName>
    <definedName name="RT" localSheetId="15">'[1]COAT&amp;WRAP-QIOT-#3'!#REF!</definedName>
    <definedName name="RT" localSheetId="4">'[4]COAT&amp;WRAP-QIOT-#3'!#REF!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'[3]COAT&amp;WRAP-QIOT-#3'!#REF!</definedName>
    <definedName name="SB" localSheetId="0">[13]IBASE!$AH$7:$AL$14</definedName>
    <definedName name="SB" localSheetId="9">[14]IBASE!$AH$7:$AL$14</definedName>
    <definedName name="SB" localSheetId="10">[13]IBASE!$AH$7:$AL$14</definedName>
    <definedName name="SB" localSheetId="12">[14]IBASE!$AH$7:$AL$14</definedName>
    <definedName name="SB" localSheetId="15">[13]IBASE!$AH$7:$AL$14</definedName>
    <definedName name="SB" localSheetId="4">[15]IBASE!$AH$7:$AL$14</definedName>
    <definedName name="SB" localSheetId="6">[14]IBASE!$AH$7:$AL$14</definedName>
    <definedName name="SB">[16]IBASE!$AH$7:$AL$14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5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'[17]DI-ESTI'!$A$8:$R$489</definedName>
    <definedName name="SORT_AREA" localSheetId="9">'[18]DI-ESTI'!$A$8:$R$489</definedName>
    <definedName name="SORT_AREA" localSheetId="10">'[19]DI-ESTI'!$A$8:$R$489</definedName>
    <definedName name="SORT_AREA" localSheetId="12">'[18]DI-ESTI'!$A$8:$R$489</definedName>
    <definedName name="SORT_AREA" localSheetId="15">'[20]DI-ESTI'!$A$8:$R$489</definedName>
    <definedName name="SORT_AREA" localSheetId="4">'[20]DI-ESTI'!$A$8:$R$489</definedName>
    <definedName name="SORT_AREA" localSheetId="6">'[18]DI-ESTI'!$A$8:$R$489</definedName>
    <definedName name="SORT_AREA">'[19]DI-ESTI'!$A$8:$R$489</definedName>
    <definedName name="SP" localSheetId="0">'[1]PNT-QUOT-#3'!#REF!</definedName>
    <definedName name="SP" localSheetId="9">'[2]PNT-QUOT-#3'!#REF!</definedName>
    <definedName name="SP" localSheetId="10">'[1]PNT-QUOT-#3'!#REF!</definedName>
    <definedName name="SP" localSheetId="11">'[3]PNT-QUOT-#3'!#REF!</definedName>
    <definedName name="SP" localSheetId="12">'[2]PNT-QUOT-#3'!#REF!</definedName>
    <definedName name="SP" localSheetId="15">'[1]PNT-QUOT-#3'!#REF!</definedName>
    <definedName name="SP" localSheetId="4">'[4]PNT-QUOT-#3'!#REF!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'[3]PNT-QUOT-#3'!#REF!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5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5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0">#REF!</definedName>
    <definedName name="td" localSheetId="11">#REF!</definedName>
    <definedName name="td" localSheetId="12">#REF!</definedName>
    <definedName name="td" localSheetId="15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MBLCSG" localSheetId="10">#REF!</definedName>
    <definedName name="TMBLCSG" localSheetId="11">#REF!</definedName>
    <definedName name="TMBLCSG" localSheetId="12">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0">#REF!</definedName>
    <definedName name="ttt" localSheetId="11">#REF!</definedName>
    <definedName name="ttt" localSheetId="12">#REF!</definedName>
    <definedName name="ttt" localSheetId="15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th_bl" localSheetId="0">#REF!</definedName>
    <definedName name="th_bl" localSheetId="9">#REF!</definedName>
    <definedName name="th_bl" localSheetId="10">#REF!</definedName>
    <definedName name="th_bl" localSheetId="11">#REF!</definedName>
    <definedName name="th_bl" localSheetId="12">#REF!</definedName>
    <definedName name="th_bl" localSheetId="15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0">'[1]COAT&amp;WRAP-QIOT-#3'!#REF!</definedName>
    <definedName name="THK" localSheetId="11">'[3]COAT&amp;WRAP-QIOT-#3'!#REF!</definedName>
    <definedName name="THK" localSheetId="12">'[2]COAT&amp;WRAP-QIOT-#3'!#REF!</definedName>
    <definedName name="THK" localSheetId="15">'[1]COAT&amp;WRAP-QIOT-#3'!#REF!</definedName>
    <definedName name="THK" localSheetId="4">'[4]COAT&amp;WRAP-QIOT-#3'!#REF!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'[3]COAT&amp;WRAP-QIOT-#3'!#REF!</definedName>
    <definedName name="vfff" localSheetId="0">#REF!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5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0">#REF!</definedName>
    <definedName name="vn" localSheetId="11">#REF!</definedName>
    <definedName name="vn" localSheetId="12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'[23]7 THAI NGUYEN'!$A$11</definedName>
    <definedName name="xd" localSheetId="9">'[24]7 THAI NGUYEN'!$A$11</definedName>
    <definedName name="xd" localSheetId="12">'[24]7 THAI NGUYEN'!$A$11</definedName>
    <definedName name="xd" localSheetId="15">'[25]7 THAI NGUYEN'!$A$11</definedName>
    <definedName name="xd" localSheetId="4">'[26]7 THAI NGUYEN'!$A$11</definedName>
    <definedName name="xd">'[23]7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5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5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6" l="1"/>
  <c r="D25" i="26"/>
  <c r="D24" i="26"/>
  <c r="D23" i="26"/>
  <c r="D22" i="26"/>
  <c r="D21" i="26"/>
  <c r="D20" i="26"/>
  <c r="D19" i="26"/>
  <c r="D18" i="26"/>
  <c r="D17" i="26"/>
  <c r="D16" i="26"/>
  <c r="D15" i="26"/>
  <c r="C14" i="26"/>
  <c r="D14" i="26" s="1"/>
  <c r="D13" i="26"/>
  <c r="D12" i="26"/>
  <c r="D11" i="26"/>
  <c r="D10" i="26"/>
  <c r="C9" i="26"/>
  <c r="D9" i="26" s="1"/>
  <c r="D8" i="26"/>
  <c r="D26" i="25"/>
  <c r="D25" i="25"/>
  <c r="D24" i="25"/>
  <c r="D23" i="25"/>
  <c r="D22" i="25"/>
  <c r="D21" i="25"/>
  <c r="D20" i="25"/>
  <c r="D19" i="25"/>
  <c r="D18" i="25"/>
  <c r="D17" i="25"/>
  <c r="D16" i="25"/>
  <c r="D15" i="25"/>
  <c r="C14" i="25"/>
  <c r="D14" i="25" s="1"/>
  <c r="D13" i="25"/>
  <c r="D12" i="25"/>
  <c r="D11" i="25"/>
  <c r="D10" i="25"/>
  <c r="C9" i="25"/>
  <c r="D9" i="25" s="1"/>
  <c r="D8" i="25"/>
  <c r="D26" i="24"/>
  <c r="D25" i="24"/>
  <c r="D24" i="24"/>
  <c r="D23" i="24"/>
  <c r="D22" i="24"/>
  <c r="D21" i="24"/>
  <c r="D20" i="24"/>
  <c r="D19" i="24"/>
  <c r="D18" i="24"/>
  <c r="D17" i="24"/>
  <c r="D16" i="24"/>
  <c r="D15" i="24"/>
  <c r="C14" i="24"/>
  <c r="D14" i="24" s="1"/>
  <c r="D13" i="24"/>
  <c r="D12" i="24"/>
  <c r="D11" i="24"/>
  <c r="D10" i="24"/>
  <c r="C9" i="24"/>
  <c r="D8" i="24"/>
  <c r="C7" i="24" l="1"/>
  <c r="D7" i="24" s="1"/>
  <c r="C7" i="26"/>
  <c r="D7" i="26" s="1"/>
  <c r="C7" i="25"/>
  <c r="D7" i="25" s="1"/>
  <c r="D9" i="24"/>
  <c r="E13" i="27"/>
  <c r="E12" i="27"/>
  <c r="E11" i="27"/>
  <c r="E10" i="27"/>
  <c r="E9" i="27" l="1"/>
</calcChain>
</file>

<file path=xl/sharedStrings.xml><?xml version="1.0" encoding="utf-8"?>
<sst xmlns="http://schemas.openxmlformats.org/spreadsheetml/2006/main" count="831" uniqueCount="478">
  <si>
    <t>%</t>
  </si>
  <si>
    <t>"</t>
  </si>
  <si>
    <t>Long An</t>
  </si>
  <si>
    <t xml:space="preserve">An Giang </t>
  </si>
  <si>
    <t>Gia Lai</t>
  </si>
  <si>
    <t>Kon Tum</t>
  </si>
  <si>
    <t>(%)</t>
  </si>
  <si>
    <t>(2019)</t>
  </si>
  <si>
    <t>2021 (%)</t>
  </si>
  <si>
    <t>8 tháng năm 2021</t>
  </si>
  <si>
    <t>Số</t>
  </si>
  <si>
    <t xml:space="preserve">Vốn </t>
  </si>
  <si>
    <t>Số lao</t>
  </si>
  <si>
    <t>DN</t>
  </si>
  <si>
    <t>đăng ký</t>
  </si>
  <si>
    <t>động</t>
  </si>
  <si>
    <t>(DN)</t>
  </si>
  <si>
    <t>(Tỷ đồng)</t>
  </si>
  <si>
    <t>(Người)</t>
  </si>
  <si>
    <t xml:space="preserve">11. Realized investment capital under the State budget </t>
  </si>
  <si>
    <t>Bill. dongs</t>
  </si>
  <si>
    <t xml:space="preserve">Performance </t>
  </si>
  <si>
    <t>Estimate</t>
  </si>
  <si>
    <t>8 months</t>
  </si>
  <si>
    <t>8 months, 2022</t>
  </si>
  <si>
    <t>July</t>
  </si>
  <si>
    <t>August</t>
  </si>
  <si>
    <t>versus</t>
  </si>
  <si>
    <t xml:space="preserve"> 2022 plan (%)</t>
  </si>
  <si>
    <t>the same period  last year (%)</t>
  </si>
  <si>
    <t>TOTAL</t>
  </si>
  <si>
    <t>Central</t>
  </si>
  <si>
    <t>Of which:</t>
  </si>
  <si>
    <t>Ministry of Transport</t>
  </si>
  <si>
    <t>Ministry of Agriculture &amp; Rural Development</t>
  </si>
  <si>
    <t>Ministry of Natural Resources &amp; Environment</t>
  </si>
  <si>
    <t>Ministry of Construction</t>
  </si>
  <si>
    <t>Ministry of Health</t>
  </si>
  <si>
    <t>Ministry of Education &amp; Training</t>
  </si>
  <si>
    <t>Ministry of Culture, Sports &amp; Tourism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</si>
  <si>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</si>
  <si>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</si>
  <si>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</si>
  <si>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</si>
  <si>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</si>
  <si>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</si>
  <si>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</si>
  <si>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</si>
  <si>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>Ha Noi</t>
  </si>
  <si>
    <t>Ho Chi Minh city</t>
  </si>
  <si>
    <t>Quang Ninh</t>
  </si>
  <si>
    <t>Hai Phong</t>
  </si>
  <si>
    <t>Thanh Hoa</t>
  </si>
  <si>
    <t>Binh Dinh</t>
  </si>
  <si>
    <t>Ba Ria - Vung Tau</t>
  </si>
  <si>
    <t>Nghe An</t>
  </si>
  <si>
    <t>Dong Nai</t>
  </si>
  <si>
    <t>Binh Duong</t>
  </si>
  <si>
    <t>Thai Nguyen</t>
  </si>
  <si>
    <t>Bac Giang</t>
  </si>
  <si>
    <t>Vinh Phuc</t>
  </si>
  <si>
    <t>Hoa Binh</t>
  </si>
  <si>
    <t>Thai Binh</t>
  </si>
  <si>
    <t>Quang Nam</t>
  </si>
  <si>
    <t>Bac Ninh</t>
  </si>
  <si>
    <t>Lam Dong</t>
  </si>
  <si>
    <t>Ha Tinh</t>
  </si>
  <si>
    <t>Quang Ngai</t>
  </si>
  <si>
    <t>Da Nang</t>
  </si>
  <si>
    <t>12. Licensed FDI projects from January 01 to August 20, 2022</t>
  </si>
  <si>
    <t>Mill. USD</t>
  </si>
  <si>
    <t>Number of projects</t>
  </si>
  <si>
    <t>Newly registered</t>
  </si>
  <si>
    <t xml:space="preserve">Registered capital </t>
  </si>
  <si>
    <t>(Project)</t>
  </si>
  <si>
    <t>capital</t>
  </si>
  <si>
    <t>for adjustment</t>
  </si>
  <si>
    <t>By province</t>
  </si>
  <si>
    <t>Tay Ninh</t>
  </si>
  <si>
    <t>Thua Thien Hue</t>
  </si>
  <si>
    <t>Hung Yen</t>
  </si>
  <si>
    <t>Soc Trang</t>
  </si>
  <si>
    <t>Binh Phuoc</t>
  </si>
  <si>
    <t>Ha Nam</t>
  </si>
  <si>
    <t>By country and geographical territory</t>
  </si>
  <si>
    <t>Singapore</t>
  </si>
  <si>
    <t>Denmark</t>
  </si>
  <si>
    <t>Japan</t>
  </si>
  <si>
    <t>China</t>
  </si>
  <si>
    <t>South Korea</t>
  </si>
  <si>
    <t>Special Administration Hong Kong</t>
  </si>
  <si>
    <t>Taiwan</t>
  </si>
  <si>
    <t>United State</t>
  </si>
  <si>
    <t>British Virgin Islands</t>
  </si>
  <si>
    <t>Thailand</t>
  </si>
  <si>
    <t>Samoa</t>
  </si>
  <si>
    <t>Seychelles</t>
  </si>
  <si>
    <t>France</t>
  </si>
  <si>
    <t>United Kingdom </t>
  </si>
  <si>
    <t>Netherlands</t>
  </si>
  <si>
    <t>Germany</t>
  </si>
  <si>
    <t>Marshall Islands</t>
  </si>
  <si>
    <t>16. Consumer price indexes, gold, US dollar price indexes</t>
  </si>
  <si>
    <t xml:space="preserve">       and core inflation in August 2022</t>
  </si>
  <si>
    <t>August, 2022 versus:</t>
  </si>
  <si>
    <t>Average 8 months, 2022</t>
  </si>
  <si>
    <t>Base Year</t>
  </si>
  <si>
    <t>December</t>
  </si>
  <si>
    <t xml:space="preserve">versus </t>
  </si>
  <si>
    <t>8 months, 2021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</si>
  <si>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</si>
  <si>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</si>
  <si>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</si>
  <si>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</si>
  <si>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</si>
  <si>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</si>
  <si>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</si>
  <si>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</si>
  <si>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</si>
  <si>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</si>
  <si>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</si>
  <si>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Health service</t>
  </si>
  <si>
    <t>Transport</t>
  </si>
  <si>
    <t>Postal and communicational service</t>
  </si>
  <si>
    <t>Education</t>
  </si>
  <si>
    <t>Education service</t>
  </si>
  <si>
    <t>Culture, entertainment and tourism</t>
  </si>
  <si>
    <t>Others</t>
  </si>
  <si>
    <t>GOLD PRICE INDEXES</t>
  </si>
  <si>
    <t>US DOLLAR PRICE INDEXES</t>
  </si>
  <si>
    <t>CORE INFLATION</t>
  </si>
  <si>
    <t>1000 tons, Mill. USD</t>
  </si>
  <si>
    <t>August 2022</t>
  </si>
  <si>
    <t>8 months of 2022</t>
  </si>
  <si>
    <t>versus same period</t>
  </si>
  <si>
    <t>last year (%)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</si>
  <si>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</si>
  <si>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</si>
  <si>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</si>
  <si>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</si>
  <si>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</si>
  <si>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</si>
  <si>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</si>
  <si>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</si>
  <si>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</si>
  <si>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</si>
  <si>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</si>
  <si>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</si>
  <si>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</si>
  <si>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</si>
  <si>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</si>
  <si>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</si>
  <si>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</si>
  <si>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>Petroleum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</si>
  <si>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</si>
  <si>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</si>
  <si>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</si>
  <si>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</si>
  <si>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</si>
  <si>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</si>
  <si>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</si>
  <si>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</si>
  <si>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</si>
  <si>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</si>
  <si>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</si>
  <si>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</si>
  <si>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</si>
  <si>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</si>
  <si>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</si>
  <si>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</si>
  <si>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</si>
  <si>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</si>
  <si>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</si>
  <si>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</si>
  <si>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</si>
  <si>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</si>
  <si>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</si>
  <si>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TOTAL VALUE</t>
  </si>
  <si>
    <t>Aquatic products</t>
  </si>
  <si>
    <t>Milk and dairy products</t>
  </si>
  <si>
    <t xml:space="preserve">Cashew nut </t>
  </si>
  <si>
    <t>Maize</t>
  </si>
  <si>
    <t>Cattle feed and supplies</t>
  </si>
  <si>
    <t>Ores and other minerals</t>
  </si>
  <si>
    <t>Coal</t>
  </si>
  <si>
    <t>Liquefied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</si>
  <si>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</si>
  <si>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</si>
  <si>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</si>
  <si>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</si>
  <si>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</si>
  <si>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</si>
  <si>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</si>
  <si>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</si>
  <si>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</si>
  <si>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</si>
  <si>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</si>
  <si>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</si>
  <si>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</si>
  <si>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</si>
  <si>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</si>
  <si>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>Automobile</t>
  </si>
  <si>
    <t>1. Agricultural production as of August 15, 2022</t>
  </si>
  <si>
    <t>Thous. ha</t>
  </si>
  <si>
    <t>Same period</t>
  </si>
  <si>
    <t>This period</t>
  </si>
  <si>
    <t>This period versus</t>
  </si>
  <si>
    <t>last year</t>
  </si>
  <si>
    <t>same period</t>
  </si>
  <si>
    <t>Harvest of summer-autumn rice in the South</t>
  </si>
  <si>
    <t>Of which: Mekong Delta</t>
  </si>
  <si>
    <t>Cultivation of winter rice</t>
  </si>
  <si>
    <t>The North</t>
  </si>
  <si>
    <t>The South</t>
  </si>
  <si>
    <t>Cultivation of crops</t>
  </si>
  <si>
    <t>Sweet potato</t>
  </si>
  <si>
    <t>Soybean</t>
  </si>
  <si>
    <t>Peanut</t>
  </si>
  <si>
    <t>Vegetables and beans</t>
  </si>
  <si>
    <t>Preliminary</t>
  </si>
  <si>
    <t xml:space="preserve">Compared to the same </t>
  </si>
  <si>
    <t>period last year (%)</t>
  </si>
  <si>
    <t>Total</t>
  </si>
  <si>
    <t xml:space="preserve"> Structure (%) 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</si>
  <si>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</si>
  <si>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</si>
  <si>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</si>
  <si>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</si>
  <si>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 xml:space="preserve">17. Carriage of passengers </t>
  </si>
  <si>
    <t>August, 2022</t>
  </si>
  <si>
    <t>8 months of</t>
  </si>
  <si>
    <t>over</t>
  </si>
  <si>
    <t>2022 over</t>
  </si>
  <si>
    <t>July, 2022</t>
  </si>
  <si>
    <t>the same period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</si>
  <si>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</si>
  <si>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</si>
  <si>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</si>
  <si>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</si>
  <si>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</si>
  <si>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</si>
  <si>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</si>
  <si>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</si>
  <si>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</si>
  <si>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
(Mill. passengers-km)</t>
  </si>
  <si>
    <t>18. Carriage of cargos</t>
  </si>
  <si>
    <t>I. Volume carried (Thous. tons)</t>
  </si>
  <si>
    <t>By geographical range
of transport</t>
  </si>
  <si>
    <t>II. Volume traffic carried 
(Mill. tons-km)</t>
  </si>
  <si>
    <t>By geographical range 
of transport</t>
  </si>
  <si>
    <t xml:space="preserve">19. International visitors to Viet Nam </t>
  </si>
  <si>
    <t>Arrivals</t>
  </si>
  <si>
    <t>Performance</t>
  </si>
  <si>
    <t>the same</t>
  </si>
  <si>
    <t>By means of transport</t>
  </si>
  <si>
    <t>By citizenship and geographical territory</t>
  </si>
  <si>
    <t>Asia</t>
  </si>
  <si>
    <t>Malaysia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</si>
  <si>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</si>
  <si>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</si>
  <si>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</si>
  <si>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</si>
  <si>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</si>
  <si>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</si>
  <si>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</si>
  <si>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</si>
  <si>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</si>
  <si>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</si>
  <si>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</si>
  <si>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</si>
  <si>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</si>
  <si>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 xml:space="preserve">Germany </t>
  </si>
  <si>
    <t>Italy</t>
  </si>
  <si>
    <t>Sweden</t>
  </si>
  <si>
    <t>Spain</t>
  </si>
  <si>
    <t xml:space="preserve">Switzerland </t>
  </si>
  <si>
    <t>Finland</t>
  </si>
  <si>
    <t>Norway</t>
  </si>
  <si>
    <t>Belgium</t>
  </si>
  <si>
    <t>Oceania</t>
  </si>
  <si>
    <t>Australia</t>
  </si>
  <si>
    <t>New Zealand</t>
  </si>
  <si>
    <t>Other countries and territories</t>
  </si>
  <si>
    <t xml:space="preserve">Africa </t>
  </si>
  <si>
    <t>13. Retail sales of good and services</t>
  </si>
  <si>
    <t>14. Exports of goods</t>
  </si>
  <si>
    <t>15. Imports of goods</t>
  </si>
  <si>
    <t xml:space="preserve">   Of which: Assembled(*)</t>
  </si>
  <si>
    <t>(*)Unit, US$ million</t>
  </si>
  <si>
    <t>I. Volume carried 
(Thous. passengers)</t>
  </si>
  <si>
    <t>period 2021 (%)</t>
  </si>
  <si>
    <t>6. Some indicators about enterprise</t>
  </si>
  <si>
    <t>August of 2022</t>
  </si>
  <si>
    <t>over (%)</t>
  </si>
  <si>
    <t xml:space="preserve"> the same period</t>
  </si>
  <si>
    <t xml:space="preserve"> of 2021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</si>
  <si>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</si>
  <si>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</si>
  <si>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</si>
  <si>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</si>
  <si>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</si>
  <si>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</si>
  <si>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</si>
  <si>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</si>
  <si>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>7. Number of newly registered enterprises by kinds of activity</t>
  </si>
  <si>
    <t xml:space="preserve"> the same period last year (%)</t>
  </si>
  <si>
    <t>Number of</t>
  </si>
  <si>
    <t xml:space="preserve">Registered </t>
  </si>
  <si>
    <t>Number</t>
  </si>
  <si>
    <t>enterprise</t>
  </si>
  <si>
    <t>employee</t>
  </si>
  <si>
    <t>of</t>
  </si>
  <si>
    <t>(Enterprise)</t>
  </si>
  <si>
    <t>(Billion VND)</t>
  </si>
  <si>
    <t>(Employee)</t>
  </si>
  <si>
    <t>By kinds of economic activity</t>
  </si>
  <si>
    <t>Agriculture, forestry and fishery</t>
  </si>
  <si>
    <t>Industry and construction</t>
  </si>
  <si>
    <t>Mining and quarrying</t>
  </si>
  <si>
    <t>Manufacturing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</si>
  <si>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</si>
  <si>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</si>
  <si>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</si>
  <si>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</si>
  <si>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</si>
  <si>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</si>
  <si>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</si>
  <si>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</si>
  <si>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</si>
  <si>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</si>
  <si>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</si>
  <si>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</si>
  <si>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</si>
  <si>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</si>
  <si>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</si>
  <si>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8 months, 2022 over</t>
  </si>
  <si>
    <t>8. Number of enterprises returned to operation</t>
  </si>
  <si>
    <t>Enterprise</t>
  </si>
  <si>
    <t>the same period of 2021 (%)</t>
  </si>
  <si>
    <t>9. Number of temporarily ceased enterprises with a certain time</t>
  </si>
  <si>
    <t>10. Number of enterprises completed dissolution procedures</t>
  </si>
  <si>
    <t>2. Index of industrial production by industry</t>
  </si>
  <si>
    <t>WHOLE INDUSTRY</t>
  </si>
  <si>
    <t>Mining and quarying</t>
  </si>
  <si>
    <t>Mining of coal and lignite</t>
  </si>
  <si>
    <t>Extraction of crude petroleum and natural gas</t>
  </si>
  <si>
    <t>Mining of metal ores</t>
  </si>
  <si>
    <t>Other mining and quarrying (stone, sand and clay)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</si>
  <si>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</si>
  <si>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</si>
  <si>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</si>
  <si>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</si>
  <si>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</si>
  <si>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</si>
  <si>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</si>
  <si>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</si>
  <si>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</si>
  <si>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</si>
  <si>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</si>
  <si>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</si>
  <si>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</si>
  <si>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</si>
  <si>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</si>
  <si>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</si>
  <si>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</si>
  <si>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</si>
  <si>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</si>
  <si>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</si>
  <si>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</si>
  <si>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</si>
  <si>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</si>
  <si>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</si>
  <si>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</si>
  <si>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</si>
  <si>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</si>
  <si>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</si>
  <si>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</si>
  <si>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</si>
  <si>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3. Some key industrial products</t>
  </si>
  <si>
    <t>Unit</t>
  </si>
  <si>
    <t>Perfomance</t>
  </si>
  <si>
    <t>Coal (pure)</t>
  </si>
  <si>
    <t>‘000 tons</t>
  </si>
  <si>
    <t>Extracted crude oil</t>
  </si>
  <si>
    <t>Natural gas (in the form of air)</t>
  </si>
  <si>
    <t>MN m³</t>
  </si>
  <si>
    <t>Liquidized gas (LPG)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</si>
  <si>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</si>
  <si>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</si>
  <si>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</si>
  <si>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</si>
  <si>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</si>
  <si>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</si>
  <si>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</si>
  <si>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</si>
  <si>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</si>
  <si>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</si>
  <si>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</si>
  <si>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</si>
  <si>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</si>
  <si>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r>
      <t>MN m</t>
    </r>
    <r>
      <rPr>
        <vertAlign val="superscript"/>
        <sz val="9"/>
        <rFont val="Arial"/>
        <family val="2"/>
      </rPr>
      <t>2</t>
    </r>
  </si>
  <si>
    <t>Textile fabric from polyester or artificial yarn</t>
  </si>
  <si>
    <t>Clothes</t>
  </si>
  <si>
    <t>MN pieces</t>
  </si>
  <si>
    <t>Leather footgear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</si>
  <si>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</si>
  <si>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</si>
  <si>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</si>
  <si>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</si>
  <si>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</si>
  <si>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</si>
  <si>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</si>
  <si>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</si>
  <si>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</si>
  <si>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</si>
  <si>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</si>
  <si>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</si>
  <si>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</si>
  <si>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</si>
  <si>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</si>
  <si>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</si>
  <si>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</si>
  <si>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</si>
  <si>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9"/>
        <rFont val="Arial"/>
        <family val="2"/>
      </rPr>
      <t>3</t>
    </r>
  </si>
  <si>
    <t>8 months of 2021 (%)</t>
  </si>
  <si>
    <t>August, 2021 (%)</t>
  </si>
  <si>
    <t xml:space="preserve">4. Labour employed index (LEI) of industrial enterprise </t>
  </si>
  <si>
    <t>LEI</t>
  </si>
  <si>
    <t xml:space="preserve">the same period </t>
  </si>
  <si>
    <t xml:space="preserve"> last month</t>
  </si>
  <si>
    <t>Extraction of crude petroleum and nutural gas</t>
  </si>
  <si>
    <t>Pollution treatment and other waste management activities</t>
  </si>
  <si>
    <t>as of 01/8/2022</t>
  </si>
  <si>
    <t xml:space="preserve">5. LEI of industrial enterprise by province </t>
  </si>
  <si>
    <t>versus the same period last month</t>
  </si>
  <si>
    <t>versus the same period last year</t>
  </si>
  <si>
    <t>WHOLE COUNTRY</t>
  </si>
  <si>
    <t>Hai Duong</t>
  </si>
  <si>
    <t xml:space="preserve">Thai Binh </t>
  </si>
  <si>
    <t>Nam Dinh</t>
  </si>
  <si>
    <t>Ninh Binh</t>
  </si>
  <si>
    <t>Ha Giang</t>
  </si>
  <si>
    <t>Cao Bang</t>
  </si>
  <si>
    <t xml:space="preserve">Bac Kan </t>
  </si>
  <si>
    <t>Tuyen Quang</t>
  </si>
  <si>
    <t>Lao Cai</t>
  </si>
  <si>
    <t>Yen Bai</t>
  </si>
  <si>
    <t>Lang Son</t>
  </si>
  <si>
    <t>Phu Tho</t>
  </si>
  <si>
    <t>Dien Bien</t>
  </si>
  <si>
    <t>Lai Chau</t>
  </si>
  <si>
    <t>Son La</t>
  </si>
  <si>
    <t>Quang Binh</t>
  </si>
  <si>
    <t>Quang Tri</t>
  </si>
  <si>
    <t>Thua Thien - Hue</t>
  </si>
  <si>
    <t xml:space="preserve">Da Nang </t>
  </si>
  <si>
    <t>Phu Yen</t>
  </si>
  <si>
    <t>Khanh Hoa</t>
  </si>
  <si>
    <t xml:space="preserve">Ninh Thuan </t>
  </si>
  <si>
    <t>Binh Thuan</t>
  </si>
  <si>
    <t>Dak Lak</t>
  </si>
  <si>
    <t>Dak Nong</t>
  </si>
  <si>
    <t xml:space="preserve">Tien Giang </t>
  </si>
  <si>
    <t xml:space="preserve">Ben Tre </t>
  </si>
  <si>
    <t xml:space="preserve">Tra Vinh </t>
  </si>
  <si>
    <t>Vinh Long</t>
  </si>
  <si>
    <t xml:space="preserve">Dong Thap </t>
  </si>
  <si>
    <t>Kien Giang</t>
  </si>
  <si>
    <t>Can Tho</t>
  </si>
  <si>
    <t>Hau Giang</t>
  </si>
  <si>
    <t>Bac Lieu</t>
  </si>
  <si>
    <t>Ca Mau</t>
  </si>
  <si>
    <t xml:space="preserve">over </t>
  </si>
  <si>
    <t>over July</t>
  </si>
  <si>
    <t xml:space="preserve">over 8 </t>
  </si>
  <si>
    <t>months</t>
  </si>
  <si>
    <t>of July</t>
  </si>
  <si>
    <t>as of 01/08/2022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</si>
</sst>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0.0"/>
    <numFmt numFmtId="169" formatCode="_-&quot;$&quot;* #,##0_-;\-&quot;$&quot;* #,##0_-;_-&quot;$&quot;* &quot;-&quot;_-;_-@_-"/>
    <numFmt numFmtId="170" formatCode="0&quot;.&quot;000%"/>
    <numFmt numFmtId="171" formatCode="###,0&quot;.&quot;00\ &quot;F&quot;;[Red]\-###,0&quot;.&quot;00\ &quot;F&quot;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-* #,##0\ _P_t_s_-;\-* #,##0\ _P_t_s_-;_-* &quot;-&quot;\ _P_t_s_-;_-@_-"/>
    <numFmt numFmtId="182" formatCode="_-* #,##0.00\ _₫_-;\-* #,##0.00\ _₫_-;_-* &quot;-&quot;??\ _₫_-;_-@_-"/>
    <numFmt numFmtId="183" formatCode="\ \ ########"/>
    <numFmt numFmtId="184" formatCode="#,##0.0;[Red]\-#,##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m/d"/>
    <numFmt numFmtId="194" formatCode="&quot;ß&quot;#,##0;\-&quot;&quot;\ß&quot;&quot;#,##0"/>
    <numFmt numFmtId="195" formatCode="0.00_)"/>
    <numFmt numFmtId="196" formatCode="_###,###,###"/>
    <numFmt numFmtId="197" formatCode="&quot;\&quot;#,##0;[Red]&quot;\&quot;&quot;\&quot;\-#,##0"/>
    <numFmt numFmtId="198" formatCode="&quot;\&quot;#,##0.00;[Red]&quot;\&quot;\-#,##0.00"/>
    <numFmt numFmtId="199" formatCode="&quot;\&quot;#,##0;[Red]&quot;\&quot;\-#,##0"/>
    <numFmt numFmtId="200" formatCode="#,##0\ &quot;$&quot;_);[Red]\(#,##0\ &quot;$&quot;\)"/>
    <numFmt numFmtId="201" formatCode="_(* #,##0.0_);_(* \(#,##0.0\);_(* &quot;-&quot;??_);_(@_)"/>
    <numFmt numFmtId="202" formatCode="#,##0.0;\-#,##0.0"/>
    <numFmt numFmtId="203" formatCode="_(* #,##0_);_(* \(#,##0\);_(* &quot;-&quot;??_);_(@_)"/>
    <numFmt numFmtId="204" formatCode="0.0%"/>
  </numFmts>
  <fonts count="14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3"/>
      <name val=".VnTime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sz val="8"/>
      <name val="Arial"/>
      <family val="2"/>
    </font>
    <font>
      <sz val="10"/>
      <name val="Arial"/>
      <family val="2"/>
      <charset val="163"/>
    </font>
    <font>
      <sz val="10"/>
      <name val=".VnArial"/>
      <family val="2"/>
    </font>
    <font>
      <sz val="14"/>
      <color theme="1"/>
      <name val="Times New Roman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.VnTime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4"/>
      <color indexed="8"/>
      <name val="Times New Roman"/>
      <family val="2"/>
    </font>
    <font>
      <sz val="10"/>
      <name val="BEAM-Time-T"/>
    </font>
    <font>
      <sz val="13"/>
      <name val="VNI-Times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9"/>
      <name val=".VnArial"/>
      <family val="2"/>
    </font>
    <font>
      <b/>
      <sz val="10"/>
      <name val=".VnArial"/>
      <family val="2"/>
    </font>
    <font>
      <i/>
      <sz val="10"/>
      <name val="Arial"/>
      <family val="2"/>
    </font>
    <font>
      <b/>
      <sz val="1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163"/>
    </font>
    <font>
      <sz val="10"/>
      <color indexed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2"/>
    </font>
    <font>
      <sz val="11"/>
      <name val="Times New Roman"/>
      <family val="1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VNTime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sz val="9.5"/>
      <name val="Arial"/>
      <family val="2"/>
    </font>
    <font>
      <sz val="11.5"/>
      <name val=".VnTime"/>
      <family val="2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theme="1"/>
      <name val="Arial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sz val="11.5"/>
      <name val="Times New Roman"/>
      <family val="1"/>
    </font>
    <font>
      <sz val="13"/>
      <name val="Arial"/>
      <family val="2"/>
    </font>
    <font>
      <b/>
      <i/>
      <sz val="10"/>
      <name val=".Vn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3"/>
      <color theme="1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sz val="12"/>
      <name val=".VnArial Narrow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sz val="9.5"/>
      <color theme="1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b/>
      <sz val="9"/>
      <name val="Times New Roman"/>
      <family val="1"/>
    </font>
    <font>
      <b/>
      <sz val="11"/>
      <color theme="1"/>
      <name val="Arial"/>
      <family val="2"/>
    </font>
    <font>
      <sz val="9"/>
      <name val=".VnTime"/>
      <family val="2"/>
    </font>
    <font>
      <b/>
      <sz val="9"/>
      <name val=".VnTimeH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2725">
    <xf numFmtId="0" fontId="0" fillId="0" borderId="0"/>
    <xf numFmtId="0" fontId="3" fillId="0" borderId="0"/>
    <xf numFmtId="0" fontId="14" fillId="0" borderId="0"/>
    <xf numFmtId="178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9" fontId="17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9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41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16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2" fontId="23" fillId="0" borderId="0" applyFont="0" applyFill="0" applyBorder="0" applyAlignment="0" applyProtection="0"/>
    <xf numFmtId="41" fontId="17" fillId="0" borderId="0" applyFont="0" applyFill="0" applyBorder="0" applyAlignment="0" applyProtection="0"/>
    <xf numFmtId="164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23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41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164" fontId="23" fillId="0" borderId="0" applyFont="0" applyFill="0" applyBorder="0" applyAlignment="0" applyProtection="0"/>
    <xf numFmtId="41" fontId="17" fillId="0" borderId="0" applyFont="0" applyFill="0" applyBorder="0" applyAlignment="0" applyProtection="0"/>
    <xf numFmtId="173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6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5" fillId="0" borderId="0"/>
    <xf numFmtId="0" fontId="25" fillId="2" borderId="0" applyNumberFormat="0"/>
    <xf numFmtId="0" fontId="25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5" fillId="0" borderId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5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9" fontId="27" fillId="0" borderId="0" applyBorder="0" applyAlignment="0" applyProtection="0"/>
    <xf numFmtId="0" fontId="28" fillId="3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29" fillId="3" borderId="0"/>
    <xf numFmtId="0" fontId="30" fillId="0" borderId="0">
      <alignment wrapText="1"/>
    </xf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174" fontId="9" fillId="0" borderId="0" applyFont="0" applyFill="0" applyBorder="0" applyAlignment="0" applyProtection="0"/>
    <xf numFmtId="0" fontId="3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32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178" fontId="33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34" fillId="5" borderId="0" applyNumberFormat="0" applyBorder="0" applyAlignment="0" applyProtection="0"/>
    <xf numFmtId="0" fontId="32" fillId="0" borderId="0"/>
    <xf numFmtId="0" fontId="35" fillId="0" borderId="0"/>
    <xf numFmtId="0" fontId="32" fillId="0" borderId="0"/>
    <xf numFmtId="37" fontId="36" fillId="0" borderId="0"/>
    <xf numFmtId="0" fontId="37" fillId="0" borderId="0"/>
    <xf numFmtId="179" fontId="9" fillId="0" borderId="0" applyFill="0" applyBorder="0" applyAlignment="0"/>
    <xf numFmtId="179" fontId="14" fillId="0" borderId="0" applyFill="0" applyBorder="0" applyAlignment="0"/>
    <xf numFmtId="179" fontId="14" fillId="0" borderId="0" applyFill="0" applyBorder="0" applyAlignment="0"/>
    <xf numFmtId="0" fontId="38" fillId="22" borderId="3" applyNumberFormat="0" applyAlignment="0" applyProtection="0"/>
    <xf numFmtId="0" fontId="39" fillId="0" borderId="0"/>
    <xf numFmtId="180" fontId="23" fillId="0" borderId="0" applyFont="0" applyFill="0" applyBorder="0" applyAlignment="0" applyProtection="0"/>
    <xf numFmtId="0" fontId="40" fillId="23" borderId="4" applyNumberFormat="0" applyAlignment="0" applyProtection="0"/>
    <xf numFmtId="165" fontId="41" fillId="0" borderId="0" applyFont="0" applyFill="0" applyBorder="0" applyAlignment="0" applyProtection="0"/>
    <xf numFmtId="181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81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84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82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85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4" fillId="0" borderId="0" applyFont="0" applyFill="0" applyBorder="0" applyAlignment="0" applyProtection="0"/>
    <xf numFmtId="185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6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40" fontId="10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87" fontId="35" fillId="0" borderId="0"/>
    <xf numFmtId="3" fontId="9" fillId="0" borderId="0" applyFont="0" applyFill="0" applyBorder="0" applyAlignment="0" applyProtection="0"/>
    <xf numFmtId="0" fontId="47" fillId="0" borderId="0">
      <alignment horizontal="center"/>
    </xf>
    <xf numFmtId="188" fontId="14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/>
    <xf numFmtId="0" fontId="9" fillId="0" borderId="0" applyFont="0" applyFill="0" applyBorder="0" applyAlignment="0" applyProtection="0"/>
    <xf numFmtId="3" fontId="48" fillId="0" borderId="5">
      <alignment horizontal="left" vertical="top" wrapText="1"/>
    </xf>
    <xf numFmtId="191" fontId="9" fillId="0" borderId="0"/>
    <xf numFmtId="192" fontId="1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50" fillId="0" borderId="0">
      <alignment vertical="top" wrapText="1"/>
    </xf>
    <xf numFmtId="0" fontId="51" fillId="6" borderId="0" applyNumberFormat="0" applyBorder="0" applyAlignment="0" applyProtection="0"/>
    <xf numFmtId="38" fontId="13" fillId="24" borderId="0" applyNumberFormat="0" applyBorder="0" applyAlignment="0" applyProtection="0"/>
    <xf numFmtId="0" fontId="52" fillId="0" borderId="0">
      <alignment horizontal="left"/>
    </xf>
    <xf numFmtId="0" fontId="5" fillId="0" borderId="6" applyNumberFormat="0" applyAlignment="0" applyProtection="0">
      <alignment horizontal="left" vertical="center"/>
    </xf>
    <xf numFmtId="0" fontId="5" fillId="0" borderId="7">
      <alignment horizontal="left" vertical="center"/>
    </xf>
    <xf numFmtId="0" fontId="53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6" fillId="0" borderId="0" applyNumberFormat="0" applyFill="0" applyBorder="0" applyAlignment="0" applyProtection="0"/>
    <xf numFmtId="0" fontId="54" fillId="0" borderId="0" applyProtection="0"/>
    <xf numFmtId="0" fontId="5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13" fillId="24" borderId="11" applyNumberFormat="0" applyBorder="0" applyAlignment="0" applyProtection="0"/>
    <xf numFmtId="0" fontId="58" fillId="9" borderId="3" applyNumberFormat="0" applyAlignment="0" applyProtection="0"/>
    <xf numFmtId="0" fontId="9" fillId="0" borderId="0"/>
    <xf numFmtId="0" fontId="59" fillId="0" borderId="12" applyNumberFormat="0" applyFill="0" applyAlignment="0" applyProtection="0"/>
    <xf numFmtId="0" fontId="60" fillId="0" borderId="13"/>
    <xf numFmtId="167" fontId="9" fillId="0" borderId="14"/>
    <xf numFmtId="167" fontId="14" fillId="0" borderId="14"/>
    <xf numFmtId="167" fontId="14" fillId="0" borderId="14"/>
    <xf numFmtId="193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11" fillId="0" borderId="0" applyNumberFormat="0" applyFont="0" applyFill="0" applyAlignment="0"/>
    <xf numFmtId="0" fontId="61" fillId="25" borderId="0" applyNumberFormat="0" applyBorder="0" applyAlignment="0" applyProtection="0"/>
    <xf numFmtId="0" fontId="35" fillId="0" borderId="0"/>
    <xf numFmtId="0" fontId="12" fillId="0" borderId="0">
      <alignment horizontal="left"/>
    </xf>
    <xf numFmtId="37" fontId="62" fillId="0" borderId="0"/>
    <xf numFmtId="0" fontId="12" fillId="0" borderId="0">
      <alignment horizontal="left"/>
    </xf>
    <xf numFmtId="0" fontId="9" fillId="0" borderId="0"/>
    <xf numFmtId="195" fontId="63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" fillId="0" borderId="0"/>
    <xf numFmtId="0" fontId="9" fillId="0" borderId="0"/>
    <xf numFmtId="0" fontId="3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64" fillId="0" borderId="0"/>
    <xf numFmtId="0" fontId="4" fillId="0" borderId="0"/>
    <xf numFmtId="0" fontId="16" fillId="0" borderId="0"/>
    <xf numFmtId="0" fontId="3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2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 applyAlignment="0">
      <alignment vertical="top" wrapText="1"/>
      <protection locked="0"/>
    </xf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5" fillId="0" borderId="0"/>
    <xf numFmtId="0" fontId="3" fillId="0" borderId="0"/>
    <xf numFmtId="0" fontId="9" fillId="0" borderId="0"/>
    <xf numFmtId="0" fontId="3" fillId="0" borderId="0"/>
    <xf numFmtId="0" fontId="26" fillId="2" borderId="0" applyNumberFormat="0"/>
    <xf numFmtId="0" fontId="9" fillId="0" borderId="0"/>
    <xf numFmtId="0" fontId="12" fillId="0" borderId="0"/>
    <xf numFmtId="0" fontId="1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65" fillId="0" borderId="0"/>
    <xf numFmtId="0" fontId="66" fillId="0" borderId="0"/>
    <xf numFmtId="0" fontId="67" fillId="0" borderId="0"/>
    <xf numFmtId="0" fontId="67" fillId="0" borderId="0"/>
    <xf numFmtId="0" fontId="9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9" fillId="0" borderId="0"/>
    <xf numFmtId="0" fontId="67" fillId="0" borderId="0"/>
    <xf numFmtId="0" fontId="67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6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14" fillId="0" borderId="0"/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9" fillId="0" borderId="0"/>
    <xf numFmtId="0" fontId="16" fillId="0" borderId="0"/>
    <xf numFmtId="0" fontId="3" fillId="0" borderId="0"/>
    <xf numFmtId="0" fontId="7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71" fillId="0" borderId="0"/>
    <xf numFmtId="0" fontId="9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9" fillId="26" borderId="15" applyNumberFormat="0" applyFont="0" applyAlignment="0" applyProtection="0"/>
    <xf numFmtId="0" fontId="72" fillId="22" borderId="16" applyNumberFormat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96" fontId="9" fillId="0" borderId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2">
      <alignment horizontal="center" vertical="center"/>
    </xf>
    <xf numFmtId="0" fontId="77" fillId="0" borderId="11" applyAlignment="0">
      <alignment horizontal="center" vertical="center" wrapText="1"/>
    </xf>
    <xf numFmtId="0" fontId="78" fillId="0" borderId="11">
      <alignment horizontal="center" vertical="center" wrapText="1"/>
    </xf>
    <xf numFmtId="3" fontId="15" fillId="0" borderId="0"/>
    <xf numFmtId="0" fontId="79" fillId="0" borderId="17"/>
    <xf numFmtId="0" fontId="60" fillId="0" borderId="0"/>
    <xf numFmtId="0" fontId="80" fillId="0" borderId="0" applyFont="0">
      <alignment horizontal="centerContinuous"/>
    </xf>
    <xf numFmtId="0" fontId="81" fillId="0" borderId="18" applyNumberForma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82" fillId="0" borderId="0" applyNumberFormat="0" applyFill="0" applyBorder="0" applyAlignment="0" applyProtection="0"/>
    <xf numFmtId="0" fontId="70" fillId="0" borderId="5">
      <alignment horizontal="right"/>
    </xf>
    <xf numFmtId="0" fontId="64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7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98" fontId="89" fillId="0" borderId="0" applyFont="0" applyFill="0" applyBorder="0" applyAlignment="0" applyProtection="0"/>
    <xf numFmtId="199" fontId="89" fillId="0" borderId="0" applyFont="0" applyFill="0" applyBorder="0" applyAlignment="0" applyProtection="0"/>
    <xf numFmtId="0" fontId="90" fillId="0" borderId="0"/>
    <xf numFmtId="0" fontId="1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12" fillId="0" borderId="0"/>
    <xf numFmtId="0" fontId="8" fillId="0" borderId="0"/>
    <xf numFmtId="0" fontId="4" fillId="0" borderId="0"/>
    <xf numFmtId="0" fontId="9" fillId="0" borderId="0"/>
    <xf numFmtId="0" fontId="97" fillId="0" borderId="0"/>
    <xf numFmtId="0" fontId="8" fillId="0" borderId="0"/>
    <xf numFmtId="0" fontId="105" fillId="0" borderId="0"/>
    <xf numFmtId="0" fontId="10" fillId="0" borderId="0"/>
    <xf numFmtId="0" fontId="12" fillId="0" borderId="0"/>
    <xf numFmtId="0" fontId="4" fillId="0" borderId="0"/>
    <xf numFmtId="0" fontId="15" fillId="0" borderId="0" applyAlignment="0">
      <alignment vertical="top" wrapText="1"/>
      <protection locked="0"/>
    </xf>
    <xf numFmtId="0" fontId="12" fillId="0" borderId="0"/>
    <xf numFmtId="0" fontId="110" fillId="0" borderId="0"/>
    <xf numFmtId="0" fontId="9" fillId="0" borderId="0"/>
    <xf numFmtId="0" fontId="70" fillId="0" borderId="0"/>
    <xf numFmtId="0" fontId="10" fillId="0" borderId="0"/>
    <xf numFmtId="0" fontId="12" fillId="0" borderId="0"/>
    <xf numFmtId="0" fontId="12" fillId="0" borderId="0"/>
    <xf numFmtId="0" fontId="105" fillId="0" borderId="0"/>
    <xf numFmtId="0" fontId="12" fillId="0" borderId="0"/>
    <xf numFmtId="0" fontId="9" fillId="0" borderId="0"/>
    <xf numFmtId="0" fontId="9" fillId="0" borderId="0"/>
    <xf numFmtId="0" fontId="116" fillId="0" borderId="0"/>
    <xf numFmtId="0" fontId="9" fillId="0" borderId="0"/>
    <xf numFmtId="41" fontId="12" fillId="0" borderId="0" applyFon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9" fillId="0" borderId="0"/>
    <xf numFmtId="0" fontId="4" fillId="0" borderId="0"/>
    <xf numFmtId="0" fontId="3" fillId="0" borderId="0"/>
    <xf numFmtId="201" fontId="12" fillId="0" borderId="0" applyFont="0" applyFill="0" applyBorder="0" applyAlignment="0" applyProtection="0"/>
    <xf numFmtId="0" fontId="3" fillId="0" borderId="0"/>
    <xf numFmtId="0" fontId="116" fillId="0" borderId="0"/>
    <xf numFmtId="0" fontId="9" fillId="0" borderId="0"/>
    <xf numFmtId="0" fontId="12" fillId="0" borderId="0"/>
    <xf numFmtId="0" fontId="24" fillId="0" borderId="0"/>
    <xf numFmtId="0" fontId="3" fillId="0" borderId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5" fillId="0" borderId="0"/>
    <xf numFmtId="180" fontId="12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0" fontId="12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0"/>
    <xf numFmtId="0" fontId="105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5">
    <xf numFmtId="0" fontId="0" fillId="0" borderId="0" xfId="0"/>
    <xf numFmtId="0" fontId="12" fillId="0" borderId="0" xfId="2662" applyBorder="1"/>
    <xf numFmtId="0" fontId="9" fillId="0" borderId="2" xfId="2662" applyFont="1" applyBorder="1" applyAlignment="1">
      <alignment horizontal="center" vertical="center"/>
    </xf>
    <xf numFmtId="0" fontId="9" fillId="0" borderId="1" xfId="2662" applyFont="1" applyBorder="1" applyAlignment="1">
      <alignment horizontal="center" vertical="center"/>
    </xf>
    <xf numFmtId="0" fontId="9" fillId="0" borderId="0" xfId="2537"/>
    <xf numFmtId="0" fontId="6" fillId="0" borderId="0" xfId="2664" applyFont="1" applyFill="1"/>
    <xf numFmtId="0" fontId="99" fillId="0" borderId="0" xfId="2664" applyFont="1" applyFill="1"/>
    <xf numFmtId="0" fontId="102" fillId="0" borderId="0" xfId="2664" applyFont="1" applyFill="1"/>
    <xf numFmtId="0" fontId="103" fillId="0" borderId="0" xfId="2664" applyFont="1" applyFill="1" applyAlignment="1">
      <alignment horizontal="center" vertical="center" wrapText="1"/>
    </xf>
    <xf numFmtId="0" fontId="99" fillId="0" borderId="0" xfId="2664" applyFont="1" applyFill="1" applyAlignment="1">
      <alignment horizontal="center" vertical="center" wrapText="1"/>
    </xf>
    <xf numFmtId="0" fontId="6" fillId="0" borderId="0" xfId="2664" applyFont="1" applyFill="1" applyAlignment="1">
      <alignment horizontal="center" vertical="center" wrapText="1"/>
    </xf>
    <xf numFmtId="0" fontId="11" fillId="0" borderId="0" xfId="2667" applyFont="1" applyFill="1" applyBorder="1"/>
    <xf numFmtId="0" fontId="6" fillId="0" borderId="0" xfId="2671" applyFont="1"/>
    <xf numFmtId="0" fontId="6" fillId="0" borderId="0" xfId="2671" applyFont="1" applyFill="1"/>
    <xf numFmtId="0" fontId="99" fillId="0" borderId="0" xfId="2671" applyFont="1" applyFill="1"/>
    <xf numFmtId="0" fontId="102" fillId="0" borderId="0" xfId="2671" applyFont="1" applyFill="1"/>
    <xf numFmtId="0" fontId="103" fillId="0" borderId="0" xfId="2671" applyFont="1" applyFill="1" applyAlignment="1">
      <alignment horizontal="center" vertical="center" wrapText="1"/>
    </xf>
    <xf numFmtId="0" fontId="99" fillId="0" borderId="0" xfId="2671" applyFont="1" applyFill="1" applyAlignment="1">
      <alignment horizontal="center" vertical="center" wrapText="1"/>
    </xf>
    <xf numFmtId="0" fontId="6" fillId="0" borderId="0" xfId="2671" applyFont="1" applyFill="1" applyAlignment="1">
      <alignment horizontal="center" vertical="center" wrapText="1"/>
    </xf>
    <xf numFmtId="0" fontId="16" fillId="0" borderId="0" xfId="2349"/>
    <xf numFmtId="0" fontId="6" fillId="0" borderId="0" xfId="2672" applyFont="1" applyFill="1" applyBorder="1" applyAlignment="1">
      <alignment horizontal="center" vertical="center" wrapText="1"/>
      <protection locked="0"/>
    </xf>
    <xf numFmtId="0" fontId="99" fillId="0" borderId="0" xfId="2672" applyFont="1" applyFill="1" applyBorder="1" applyAlignment="1">
      <alignment horizontal="center" vertical="center" wrapText="1"/>
      <protection locked="0"/>
    </xf>
    <xf numFmtId="0" fontId="6" fillId="0" borderId="2" xfId="2672" applyFont="1" applyFill="1" applyBorder="1" applyAlignment="1">
      <alignment horizontal="center" vertical="center" wrapText="1"/>
      <protection locked="0"/>
    </xf>
    <xf numFmtId="0" fontId="6" fillId="0" borderId="1" xfId="2672" applyFont="1" applyFill="1" applyBorder="1" applyAlignment="1">
      <alignment horizontal="center" vertical="center" wrapText="1"/>
      <protection locked="0"/>
    </xf>
    <xf numFmtId="0" fontId="99" fillId="0" borderId="1" xfId="2672" applyFont="1" applyFill="1" applyBorder="1" applyAlignment="1">
      <alignment horizontal="center" vertical="center" wrapText="1"/>
      <protection locked="0"/>
    </xf>
    <xf numFmtId="0" fontId="103" fillId="0" borderId="0" xfId="2671" applyFont="1" applyFill="1" applyAlignment="1">
      <alignment horizontal="right"/>
    </xf>
    <xf numFmtId="0" fontId="99" fillId="0" borderId="0" xfId="2671" applyNumberFormat="1" applyFont="1" applyFill="1" applyAlignment="1">
      <alignment horizontal="left"/>
    </xf>
    <xf numFmtId="0" fontId="5" fillId="0" borderId="0" xfId="2671" applyNumberFormat="1" applyFont="1" applyAlignment="1">
      <alignment wrapText="1"/>
    </xf>
    <xf numFmtId="0" fontId="12" fillId="0" borderId="0" xfId="2673"/>
    <xf numFmtId="0" fontId="15" fillId="0" borderId="0" xfId="2673" applyFont="1"/>
    <xf numFmtId="0" fontId="9" fillId="0" borderId="1" xfId="2673" applyFont="1" applyBorder="1"/>
    <xf numFmtId="0" fontId="6" fillId="0" borderId="0" xfId="2673" applyFont="1"/>
    <xf numFmtId="0" fontId="113" fillId="0" borderId="0" xfId="2678" applyFont="1" applyBorder="1" applyAlignment="1">
      <alignment wrapText="1"/>
    </xf>
    <xf numFmtId="0" fontId="9" fillId="0" borderId="0" xfId="2683"/>
    <xf numFmtId="49" fontId="99" fillId="0" borderId="0" xfId="2686" applyNumberFormat="1" applyFont="1" applyFill="1" applyBorder="1" applyAlignment="1"/>
    <xf numFmtId="0" fontId="3" fillId="0" borderId="0" xfId="1"/>
    <xf numFmtId="0" fontId="114" fillId="0" borderId="0" xfId="2687" applyFont="1"/>
    <xf numFmtId="0" fontId="105" fillId="0" borderId="0" xfId="2680"/>
    <xf numFmtId="0" fontId="16" fillId="0" borderId="0" xfId="2436"/>
    <xf numFmtId="0" fontId="120" fillId="0" borderId="0" xfId="2687" applyFont="1"/>
    <xf numFmtId="0" fontId="106" fillId="0" borderId="0" xfId="2687" applyFont="1"/>
    <xf numFmtId="0" fontId="6" fillId="0" borderId="0" xfId="2679" applyFont="1" applyAlignment="1">
      <alignment horizontal="center" vertical="top" wrapText="1"/>
    </xf>
    <xf numFmtId="0" fontId="6" fillId="0" borderId="0" xfId="2687" applyFont="1" applyAlignment="1">
      <alignment horizontal="center" vertical="top" wrapText="1"/>
    </xf>
    <xf numFmtId="0" fontId="9" fillId="0" borderId="0" xfId="2687" applyFont="1" applyAlignment="1">
      <alignment vertical="center" wrapText="1"/>
    </xf>
    <xf numFmtId="0" fontId="6" fillId="0" borderId="2" xfId="2690" applyFont="1" applyBorder="1" applyAlignment="1">
      <alignment horizontal="center" vertical="center" wrapText="1"/>
    </xf>
    <xf numFmtId="0" fontId="6" fillId="0" borderId="0" xfId="2690" applyFont="1" applyAlignment="1">
      <alignment horizontal="center" vertical="center" wrapText="1"/>
    </xf>
    <xf numFmtId="0" fontId="117" fillId="0" borderId="0" xfId="2691" applyFont="1" applyAlignment="1">
      <alignment horizontal="center" vertical="center" wrapText="1"/>
    </xf>
    <xf numFmtId="0" fontId="117" fillId="0" borderId="1" xfId="2691" applyFont="1" applyBorder="1" applyAlignment="1">
      <alignment horizontal="center" vertical="center" wrapText="1"/>
    </xf>
    <xf numFmtId="0" fontId="9" fillId="0" borderId="1" xfId="2687" applyFont="1" applyBorder="1" applyAlignment="1">
      <alignment vertical="center" wrapText="1"/>
    </xf>
    <xf numFmtId="0" fontId="111" fillId="0" borderId="0" xfId="2687" applyFont="1" applyAlignment="1">
      <alignment horizontal="right"/>
    </xf>
    <xf numFmtId="0" fontId="9" fillId="0" borderId="0" xfId="2687" applyFont="1" applyAlignment="1">
      <alignment horizontal="center"/>
    </xf>
    <xf numFmtId="0" fontId="9" fillId="0" borderId="0" xfId="2687" applyFont="1"/>
    <xf numFmtId="0" fontId="121" fillId="0" borderId="0" xfId="2687" applyFont="1"/>
    <xf numFmtId="0" fontId="5" fillId="0" borderId="0" xfId="2692" applyFont="1"/>
    <xf numFmtId="0" fontId="7" fillId="0" borderId="0" xfId="2693" applyFont="1"/>
    <xf numFmtId="0" fontId="9" fillId="0" borderId="0" xfId="2693" applyAlignment="1">
      <alignment horizontal="left" indent="1"/>
    </xf>
    <xf numFmtId="0" fontId="7" fillId="0" borderId="0" xfId="2687" applyFont="1"/>
    <xf numFmtId="0" fontId="7" fillId="0" borderId="0" xfId="2694" applyFont="1"/>
    <xf numFmtId="0" fontId="9" fillId="0" borderId="0" xfId="2414"/>
    <xf numFmtId="0" fontId="3" fillId="0" borderId="0" xfId="2695"/>
    <xf numFmtId="204" fontId="9" fillId="0" borderId="0" xfId="2602" applyNumberFormat="1" applyFont="1"/>
    <xf numFmtId="0" fontId="96" fillId="0" borderId="0" xfId="2697" applyFont="1"/>
    <xf numFmtId="0" fontId="96" fillId="0" borderId="0" xfId="2691" applyFont="1"/>
    <xf numFmtId="0" fontId="117" fillId="0" borderId="0" xfId="2697" applyFont="1"/>
    <xf numFmtId="0" fontId="127" fillId="0" borderId="0" xfId="2697" applyFont="1"/>
    <xf numFmtId="0" fontId="96" fillId="0" borderId="0" xfId="2691" applyFont="1" applyFill="1"/>
    <xf numFmtId="0" fontId="9" fillId="0" borderId="0" xfId="2699"/>
    <xf numFmtId="2" fontId="7" fillId="0" borderId="0" xfId="2700" applyNumberFormat="1" applyFont="1" applyBorder="1" applyAlignment="1">
      <alignment horizontal="right" indent="1"/>
    </xf>
    <xf numFmtId="0" fontId="113" fillId="0" borderId="0" xfId="2699" applyFont="1" applyBorder="1"/>
    <xf numFmtId="0" fontId="128" fillId="0" borderId="0" xfId="2701" applyFont="1" applyBorder="1" applyAlignment="1">
      <alignment horizontal="left"/>
    </xf>
    <xf numFmtId="2" fontId="9" fillId="0" borderId="0" xfId="2699" applyNumberFormat="1"/>
    <xf numFmtId="2" fontId="7" fillId="0" borderId="0" xfId="2699" applyNumberFormat="1" applyFont="1" applyAlignment="1">
      <alignment horizontal="right" indent="1"/>
    </xf>
    <xf numFmtId="168" fontId="128" fillId="0" borderId="0" xfId="2701" applyNumberFormat="1" applyFont="1" applyBorder="1" applyAlignment="1">
      <alignment horizontal="center"/>
    </xf>
    <xf numFmtId="2" fontId="9" fillId="0" borderId="0" xfId="2699" applyNumberFormat="1" applyFont="1" applyAlignment="1">
      <alignment horizontal="right" indent="1"/>
    </xf>
    <xf numFmtId="0" fontId="113" fillId="0" borderId="0" xfId="2701" applyFont="1" applyBorder="1" applyAlignment="1"/>
    <xf numFmtId="0" fontId="113" fillId="0" borderId="0" xfId="2701" applyFont="1" applyBorder="1"/>
    <xf numFmtId="0" fontId="128" fillId="0" borderId="0" xfId="2701" applyFont="1" applyBorder="1" applyAlignment="1"/>
    <xf numFmtId="0" fontId="11" fillId="0" borderId="0" xfId="2701" applyFont="1" applyBorder="1"/>
    <xf numFmtId="0" fontId="15" fillId="0" borderId="0" xfId="2701" applyFont="1" applyBorder="1" applyAlignment="1">
      <alignment horizontal="center"/>
    </xf>
    <xf numFmtId="0" fontId="15" fillId="0" borderId="0" xfId="2701" applyFont="1" applyBorder="1"/>
    <xf numFmtId="0" fontId="12" fillId="0" borderId="0" xfId="2701" applyFont="1" applyBorder="1"/>
    <xf numFmtId="0" fontId="9" fillId="0" borderId="0" xfId="2701" applyFont="1" applyBorder="1"/>
    <xf numFmtId="0" fontId="9" fillId="0" borderId="1" xfId="2701" applyFont="1" applyBorder="1"/>
    <xf numFmtId="0" fontId="11" fillId="0" borderId="1" xfId="2701" applyFont="1" applyBorder="1"/>
    <xf numFmtId="0" fontId="111" fillId="0" borderId="0" xfId="2701" applyFont="1" applyBorder="1" applyAlignment="1">
      <alignment horizontal="right"/>
    </xf>
    <xf numFmtId="0" fontId="11" fillId="0" borderId="0" xfId="2699" applyFont="1"/>
    <xf numFmtId="0" fontId="118" fillId="0" borderId="0" xfId="2701" applyFont="1" applyBorder="1" applyAlignment="1">
      <alignment horizontal="left"/>
    </xf>
    <xf numFmtId="2" fontId="9" fillId="0" borderId="0" xfId="2700" applyNumberFormat="1" applyFont="1" applyBorder="1" applyAlignment="1">
      <alignment horizontal="right" indent="1"/>
    </xf>
    <xf numFmtId="0" fontId="129" fillId="0" borderId="0" xfId="2701" applyFont="1" applyBorder="1" applyAlignment="1"/>
    <xf numFmtId="2" fontId="7" fillId="0" borderId="0" xfId="2700" applyNumberFormat="1" applyFont="1" applyBorder="1" applyAlignment="1"/>
    <xf numFmtId="2" fontId="9" fillId="0" borderId="0" xfId="2700" applyNumberFormat="1" applyFont="1" applyBorder="1" applyAlignment="1"/>
    <xf numFmtId="2" fontId="9" fillId="0" borderId="0" xfId="2699" applyNumberFormat="1" applyFont="1" applyAlignment="1"/>
    <xf numFmtId="2" fontId="7" fillId="0" borderId="0" xfId="2699" applyNumberFormat="1" applyFont="1" applyAlignment="1"/>
    <xf numFmtId="0" fontId="113" fillId="0" borderId="0" xfId="2699" applyFont="1" applyBorder="1" applyAlignment="1"/>
    <xf numFmtId="0" fontId="3" fillId="0" borderId="0" xfId="2702"/>
    <xf numFmtId="14" fontId="6" fillId="0" borderId="0" xfId="2672" applyNumberFormat="1" applyFont="1" applyFill="1" applyBorder="1" applyAlignment="1">
      <alignment horizontal="center" vertical="center" wrapText="1"/>
      <protection locked="0"/>
    </xf>
    <xf numFmtId="1" fontId="6" fillId="0" borderId="0" xfId="2685" applyNumberFormat="1" applyFont="1" applyAlignment="1">
      <alignment horizontal="center" vertical="top" wrapText="1"/>
    </xf>
    <xf numFmtId="0" fontId="35" fillId="0" borderId="0" xfId="2687" applyFont="1" applyAlignment="1"/>
    <xf numFmtId="0" fontId="9" fillId="0" borderId="0" xfId="2693" applyAlignment="1"/>
    <xf numFmtId="0" fontId="7" fillId="0" borderId="0" xfId="2693" applyFont="1" applyAlignment="1"/>
    <xf numFmtId="168" fontId="9" fillId="0" borderId="0" xfId="2687" applyNumberFormat="1" applyFont="1" applyFill="1" applyBorder="1" applyAlignment="1">
      <alignment horizontal="right" indent="2"/>
    </xf>
    <xf numFmtId="0" fontId="6" fillId="0" borderId="0" xfId="2682" applyFont="1"/>
    <xf numFmtId="0" fontId="6" fillId="0" borderId="0" xfId="2681" applyFont="1"/>
    <xf numFmtId="0" fontId="103" fillId="0" borderId="2" xfId="2681" applyFont="1" applyBorder="1"/>
    <xf numFmtId="0" fontId="6" fillId="0" borderId="2" xfId="2681" applyFont="1" applyBorder="1"/>
    <xf numFmtId="0" fontId="103" fillId="0" borderId="2" xfId="2681" applyFont="1" applyBorder="1" applyAlignment="1">
      <alignment horizontal="right"/>
    </xf>
    <xf numFmtId="0" fontId="6" fillId="0" borderId="1" xfId="2682" applyFont="1" applyBorder="1" applyAlignment="1">
      <alignment horizontal="center"/>
    </xf>
    <xf numFmtId="0" fontId="6" fillId="0" borderId="0" xfId="2682" applyFont="1" applyAlignment="1">
      <alignment horizontal="center"/>
    </xf>
    <xf numFmtId="0" fontId="115" fillId="0" borderId="0" xfId="2682" applyFont="1" applyAlignment="1">
      <alignment horizontal="center" wrapText="1"/>
    </xf>
    <xf numFmtId="168" fontId="6" fillId="0" borderId="0" xfId="2681" applyNumberFormat="1" applyFont="1"/>
    <xf numFmtId="1" fontId="6" fillId="0" borderId="2" xfId="2682" applyNumberFormat="1" applyFont="1" applyBorder="1" applyAlignment="1">
      <alignment horizontal="center" vertical="center"/>
    </xf>
    <xf numFmtId="0" fontId="119" fillId="0" borderId="0" xfId="2682" applyFont="1"/>
    <xf numFmtId="0" fontId="0" fillId="0" borderId="0" xfId="0"/>
    <xf numFmtId="0" fontId="5" fillId="0" borderId="0" xfId="2679" applyFont="1" applyBorder="1" applyAlignment="1"/>
    <xf numFmtId="0" fontId="9" fillId="0" borderId="0" xfId="2678" applyFont="1" applyBorder="1"/>
    <xf numFmtId="0" fontId="5" fillId="0" borderId="0" xfId="2679" applyFont="1" applyBorder="1" applyAlignment="1">
      <alignment horizontal="center"/>
    </xf>
    <xf numFmtId="0" fontId="11" fillId="0" borderId="0" xfId="2679" applyFont="1" applyBorder="1"/>
    <xf numFmtId="0" fontId="9" fillId="0" borderId="2" xfId="2679" applyFont="1" applyBorder="1"/>
    <xf numFmtId="0" fontId="111" fillId="0" borderId="0" xfId="2679" applyFont="1" applyBorder="1" applyAlignment="1">
      <alignment horizontal="right"/>
    </xf>
    <xf numFmtId="0" fontId="9" fillId="0" borderId="0" xfId="2679" applyFont="1" applyBorder="1" applyAlignment="1"/>
    <xf numFmtId="168" fontId="7" fillId="0" borderId="0" xfId="2679" applyNumberFormat="1" applyFont="1" applyBorder="1" applyAlignment="1">
      <alignment horizontal="right" indent="1"/>
    </xf>
    <xf numFmtId="168" fontId="9" fillId="0" borderId="0" xfId="2679" applyNumberFormat="1" applyFont="1" applyBorder="1" applyAlignment="1">
      <alignment horizontal="right" indent="1"/>
    </xf>
    <xf numFmtId="0" fontId="111" fillId="0" borderId="0" xfId="2679" applyFont="1" applyBorder="1" applyAlignment="1"/>
    <xf numFmtId="0" fontId="105" fillId="0" borderId="0" xfId="2680" applyBorder="1" applyAlignment="1">
      <alignment wrapText="1"/>
    </xf>
    <xf numFmtId="1" fontId="9" fillId="0" borderId="0" xfId="2679" applyNumberFormat="1" applyFont="1" applyBorder="1" applyAlignment="1">
      <alignment horizontal="right" indent="1"/>
    </xf>
    <xf numFmtId="1" fontId="9" fillId="0" borderId="0" xfId="2679" applyNumberFormat="1" applyFont="1" applyBorder="1" applyAlignment="1"/>
    <xf numFmtId="168" fontId="9" fillId="0" borderId="0" xfId="2679" applyNumberFormat="1" applyFont="1" applyBorder="1" applyAlignment="1"/>
    <xf numFmtId="0" fontId="5" fillId="0" borderId="0" xfId="2677" applyFont="1" applyAlignment="1">
      <alignment horizontal="left"/>
    </xf>
    <xf numFmtId="0" fontId="111" fillId="0" borderId="2" xfId="2673" applyFont="1" applyBorder="1" applyAlignment="1">
      <alignment horizontal="right"/>
    </xf>
    <xf numFmtId="0" fontId="6" fillId="0" borderId="1" xfId="2673" applyFont="1" applyBorder="1" applyAlignment="1">
      <alignment horizontal="center" vertical="center" wrapText="1"/>
    </xf>
    <xf numFmtId="0" fontId="9" fillId="0" borderId="0" xfId="2673" applyFont="1"/>
    <xf numFmtId="0" fontId="6" fillId="0" borderId="0" xfId="2673" applyFont="1" applyAlignment="1">
      <alignment horizontal="center" vertical="center" wrapText="1"/>
    </xf>
    <xf numFmtId="0" fontId="6" fillId="0" borderId="2" xfId="2673" applyFont="1" applyBorder="1" applyAlignment="1">
      <alignment horizontal="center" vertical="center" wrapText="1"/>
    </xf>
    <xf numFmtId="0" fontId="7" fillId="0" borderId="0" xfId="2674" applyFont="1" applyAlignment="1">
      <alignment horizontal="left"/>
    </xf>
    <xf numFmtId="0" fontId="7" fillId="0" borderId="0" xfId="2674" applyFont="1"/>
    <xf numFmtId="0" fontId="9" fillId="0" borderId="0" xfId="2674" applyFont="1"/>
    <xf numFmtId="0" fontId="111" fillId="0" borderId="0" xfId="2674" applyFont="1" applyAlignment="1">
      <alignment horizontal="left"/>
    </xf>
    <xf numFmtId="0" fontId="9" fillId="0" borderId="0" xfId="2676" applyFont="1" applyAlignment="1">
      <alignment horizontal="left" indent="1"/>
    </xf>
    <xf numFmtId="0" fontId="111" fillId="0" borderId="0" xfId="2674" applyFont="1"/>
    <xf numFmtId="0" fontId="9" fillId="0" borderId="0" xfId="2670" applyFont="1"/>
    <xf numFmtId="0" fontId="9" fillId="0" borderId="0" xfId="2670" applyFont="1" applyAlignment="1">
      <alignment horizontal="left" indent="1"/>
    </xf>
    <xf numFmtId="203" fontId="122" fillId="0" borderId="0" xfId="2696" applyNumberFormat="1" applyFont="1" applyAlignment="1">
      <alignment horizontal="center"/>
    </xf>
    <xf numFmtId="203" fontId="111" fillId="0" borderId="0" xfId="2696" applyNumberFormat="1" applyFont="1" applyAlignment="1">
      <alignment horizontal="right" indent="3"/>
    </xf>
    <xf numFmtId="0" fontId="3" fillId="0" borderId="0" xfId="2695" applyAlignment="1">
      <alignment horizontal="center"/>
    </xf>
    <xf numFmtId="0" fontId="9" fillId="0" borderId="0" xfId="2414" applyAlignment="1">
      <alignment horizontal="center"/>
    </xf>
    <xf numFmtId="0" fontId="9" fillId="0" borderId="0" xfId="2696" applyNumberFormat="1" applyFont="1" applyBorder="1" applyAlignment="1">
      <alignment horizontal="center"/>
    </xf>
    <xf numFmtId="203" fontId="130" fillId="0" borderId="0" xfId="2696" applyNumberFormat="1" applyFont="1" applyBorder="1" applyAlignment="1">
      <alignment horizontal="center"/>
    </xf>
    <xf numFmtId="2" fontId="7" fillId="0" borderId="0" xfId="2700" applyNumberFormat="1" applyFont="1" applyBorder="1" applyAlignment="1">
      <alignment horizontal="right" indent="2"/>
    </xf>
    <xf numFmtId="2" fontId="9" fillId="0" borderId="0" xfId="2700" applyNumberFormat="1" applyFont="1" applyBorder="1" applyAlignment="1">
      <alignment horizontal="right" indent="2"/>
    </xf>
    <xf numFmtId="0" fontId="9" fillId="0" borderId="0" xfId="2699" applyAlignment="1">
      <alignment horizontal="right" indent="1"/>
    </xf>
    <xf numFmtId="0" fontId="3" fillId="0" borderId="0" xfId="2691"/>
    <xf numFmtId="0" fontId="131" fillId="0" borderId="2" xfId="2705" applyFont="1" applyBorder="1" applyAlignment="1">
      <alignment horizontal="center" vertical="center" wrapText="1"/>
    </xf>
    <xf numFmtId="0" fontId="131" fillId="0" borderId="1" xfId="2705" applyFont="1" applyBorder="1" applyAlignment="1">
      <alignment horizontal="center" vertical="center" wrapText="1"/>
    </xf>
    <xf numFmtId="0" fontId="117" fillId="0" borderId="0" xfId="2697" applyFont="1" applyFill="1"/>
    <xf numFmtId="0" fontId="96" fillId="0" borderId="0" xfId="2697" applyFont="1" applyFill="1"/>
    <xf numFmtId="0" fontId="127" fillId="0" borderId="0" xfId="2697" applyFont="1" applyFill="1"/>
    <xf numFmtId="0" fontId="125" fillId="0" borderId="0" xfId="2697" applyFont="1" applyFill="1"/>
    <xf numFmtId="0" fontId="5" fillId="0" borderId="0" xfId="2687" applyFont="1"/>
    <xf numFmtId="0" fontId="5" fillId="0" borderId="0" xfId="2710" applyFont="1" applyAlignment="1">
      <alignment horizontal="left"/>
    </xf>
    <xf numFmtId="0" fontId="11" fillId="0" borderId="0" xfId="2710" applyFont="1" applyAlignment="1">
      <alignment horizontal="left"/>
    </xf>
    <xf numFmtId="0" fontId="11" fillId="0" borderId="0" xfId="2710" applyFont="1" applyAlignment="1">
      <alignment horizontal="center"/>
    </xf>
    <xf numFmtId="0" fontId="11" fillId="0" borderId="0" xfId="2710" applyFont="1"/>
    <xf numFmtId="0" fontId="15" fillId="0" borderId="0" xfId="2710" applyFont="1"/>
    <xf numFmtId="0" fontId="15" fillId="0" borderId="0" xfId="2710" applyFont="1" applyAlignment="1">
      <alignment horizontal="center"/>
    </xf>
    <xf numFmtId="0" fontId="111" fillId="0" borderId="0" xfId="2710" applyFont="1" applyAlignment="1">
      <alignment horizontal="right"/>
    </xf>
    <xf numFmtId="0" fontId="15" fillId="0" borderId="1" xfId="2710" applyFont="1" applyBorder="1"/>
    <xf numFmtId="0" fontId="15" fillId="0" borderId="1" xfId="2710" applyFont="1" applyBorder="1" applyAlignment="1">
      <alignment vertical="center"/>
    </xf>
    <xf numFmtId="0" fontId="9" fillId="0" borderId="1" xfId="2710" applyFont="1" applyBorder="1" applyAlignment="1">
      <alignment horizontal="center" vertical="center"/>
    </xf>
    <xf numFmtId="0" fontId="15" fillId="0" borderId="0" xfId="2710" applyFont="1" applyAlignment="1">
      <alignment vertical="center"/>
    </xf>
    <xf numFmtId="0" fontId="9" fillId="0" borderId="2" xfId="2710" applyFont="1" applyBorder="1" applyAlignment="1">
      <alignment horizontal="center" vertical="center"/>
    </xf>
    <xf numFmtId="0" fontId="7" fillId="0" borderId="0" xfId="2710" applyFont="1"/>
    <xf numFmtId="1" fontId="7" fillId="0" borderId="0" xfId="2710" applyNumberFormat="1" applyFont="1" applyAlignment="1">
      <alignment horizontal="right" indent="3"/>
    </xf>
    <xf numFmtId="1" fontId="9" fillId="0" borderId="0" xfId="2710" applyNumberFormat="1" applyFont="1" applyAlignment="1">
      <alignment horizontal="right" indent="3"/>
    </xf>
    <xf numFmtId="0" fontId="9" fillId="0" borderId="0" xfId="2696" applyNumberFormat="1" applyFont="1" applyAlignment="1">
      <alignment horizontal="right" indent="3"/>
    </xf>
    <xf numFmtId="0" fontId="9" fillId="0" borderId="0" xfId="2711"/>
    <xf numFmtId="168" fontId="9" fillId="0" borderId="0" xfId="2710" applyNumberFormat="1" applyFont="1" applyAlignment="1">
      <alignment horizontal="right" indent="3"/>
    </xf>
    <xf numFmtId="0" fontId="104" fillId="0" borderId="0" xfId="2688" applyNumberFormat="1" applyFont="1" applyFill="1" applyBorder="1" applyAlignment="1">
      <alignment horizontal="left"/>
    </xf>
    <xf numFmtId="0" fontId="111" fillId="0" borderId="0" xfId="2688" applyNumberFormat="1" applyFont="1" applyFill="1" applyBorder="1" applyAlignment="1"/>
    <xf numFmtId="0" fontId="9" fillId="0" borderId="0" xfId="2688" applyNumberFormat="1" applyFont="1" applyFill="1" applyBorder="1" applyAlignment="1">
      <alignment horizontal="left" indent="1"/>
    </xf>
    <xf numFmtId="168" fontId="9" fillId="0" borderId="0" xfId="2687" applyNumberFormat="1" applyFont="1" applyFill="1" applyBorder="1" applyAlignment="1"/>
    <xf numFmtId="0" fontId="12" fillId="0" borderId="0" xfId="2692" applyFont="1" applyFill="1"/>
    <xf numFmtId="0" fontId="12" fillId="0" borderId="0" xfId="2692" applyFont="1"/>
    <xf numFmtId="0" fontId="106" fillId="0" borderId="0" xfId="2687" applyFont="1" applyFill="1"/>
    <xf numFmtId="0" fontId="120" fillId="0" borderId="0" xfId="2687" applyFont="1" applyFill="1"/>
    <xf numFmtId="0" fontId="95" fillId="0" borderId="0" xfId="2687" applyFont="1"/>
    <xf numFmtId="0" fontId="117" fillId="0" borderId="1" xfId="2713" applyFont="1" applyBorder="1" applyAlignment="1">
      <alignment horizontal="center" vertical="center" wrapText="1"/>
    </xf>
    <xf numFmtId="0" fontId="117" fillId="0" borderId="0" xfId="2713" applyFont="1" applyAlignment="1">
      <alignment horizontal="center" vertical="center" wrapText="1"/>
    </xf>
    <xf numFmtId="0" fontId="3" fillId="0" borderId="0" xfId="2714"/>
    <xf numFmtId="1" fontId="106" fillId="0" borderId="0" xfId="2687" applyNumberFormat="1" applyFont="1"/>
    <xf numFmtId="0" fontId="134" fillId="0" borderId="0" xfId="2680" applyFont="1" applyBorder="1" applyAlignment="1">
      <alignment horizontal="center" vertical="center" wrapText="1"/>
    </xf>
    <xf numFmtId="168" fontId="113" fillId="0" borderId="0" xfId="2679" applyNumberFormat="1" applyFont="1" applyBorder="1" applyAlignment="1">
      <alignment horizontal="center" vertical="center"/>
    </xf>
    <xf numFmtId="1" fontId="95" fillId="0" borderId="0" xfId="2681" applyNumberFormat="1" applyFont="1"/>
    <xf numFmtId="2" fontId="9" fillId="0" borderId="0" xfId="2699" applyNumberFormat="1" applyFont="1" applyAlignment="1">
      <alignment horizontal="right" indent="2"/>
    </xf>
    <xf numFmtId="0" fontId="2" fillId="0" borderId="1" xfId="2715" applyFont="1" applyBorder="1"/>
    <xf numFmtId="0" fontId="2" fillId="0" borderId="0" xfId="2715" applyFont="1"/>
    <xf numFmtId="0" fontId="134" fillId="0" borderId="0" xfId="2715" applyFont="1" applyAlignment="1">
      <alignment wrapText="1"/>
    </xf>
    <xf numFmtId="0" fontId="133" fillId="0" borderId="0" xfId="2715" applyFont="1"/>
    <xf numFmtId="0" fontId="123" fillId="0" borderId="0" xfId="2715" applyFont="1"/>
    <xf numFmtId="0" fontId="117" fillId="0" borderId="0" xfId="2715" applyFont="1"/>
    <xf numFmtId="0" fontId="112" fillId="0" borderId="0" xfId="2715" applyFont="1" applyAlignment="1">
      <alignment horizontal="right"/>
    </xf>
    <xf numFmtId="0" fontId="100" fillId="0" borderId="0" xfId="2715" applyFont="1"/>
    <xf numFmtId="0" fontId="127" fillId="0" borderId="0" xfId="2716" applyFont="1"/>
    <xf numFmtId="0" fontId="2" fillId="0" borderId="0" xfId="2716" applyFont="1"/>
    <xf numFmtId="0" fontId="117" fillId="0" borderId="0" xfId="2716" applyFont="1"/>
    <xf numFmtId="0" fontId="2" fillId="0" borderId="0" xfId="2702" applyFont="1" applyBorder="1" applyAlignment="1">
      <alignment horizontal="left" indent="2"/>
    </xf>
    <xf numFmtId="0" fontId="7" fillId="0" borderId="0" xfId="2679" applyFont="1" applyBorder="1" applyAlignment="1"/>
    <xf numFmtId="168" fontId="7" fillId="0" borderId="0" xfId="2209" applyNumberFormat="1" applyFont="1" applyFill="1" applyBorder="1" applyAlignment="1">
      <alignment horizontal="right"/>
    </xf>
    <xf numFmtId="168" fontId="7" fillId="0" borderId="0" xfId="2717" applyNumberFormat="1" applyFont="1" applyFill="1" applyBorder="1" applyAlignment="1">
      <alignment horizontal="right" indent="1"/>
    </xf>
    <xf numFmtId="0" fontId="9" fillId="0" borderId="0" xfId="2679" applyFont="1" applyBorder="1" applyAlignment="1">
      <alignment horizontal="left" indent="1"/>
    </xf>
    <xf numFmtId="168" fontId="9" fillId="0" borderId="0" xfId="2209" applyNumberFormat="1" applyFont="1" applyFill="1" applyBorder="1" applyAlignment="1">
      <alignment horizontal="right"/>
    </xf>
    <xf numFmtId="168" fontId="9" fillId="0" borderId="0" xfId="2717" applyNumberFormat="1" applyFont="1" applyFill="1" applyBorder="1" applyAlignment="1">
      <alignment horizontal="right" indent="1"/>
    </xf>
    <xf numFmtId="168" fontId="9" fillId="0" borderId="0" xfId="2209" applyNumberFormat="1" applyFont="1" applyFill="1" applyBorder="1" applyAlignment="1">
      <alignment horizontal="right" indent="1"/>
    </xf>
    <xf numFmtId="168" fontId="2" fillId="0" borderId="0" xfId="2209" applyNumberFormat="1" applyFont="1" applyFill="1" applyBorder="1" applyAlignment="1">
      <alignment horizontal="right" indent="1"/>
    </xf>
    <xf numFmtId="0" fontId="9" fillId="0" borderId="0" xfId="2679" applyFont="1" applyBorder="1"/>
    <xf numFmtId="0" fontId="135" fillId="0" borderId="0" xfId="2682" applyFont="1"/>
    <xf numFmtId="0" fontId="135" fillId="0" borderId="0" xfId="2681" applyFont="1"/>
    <xf numFmtId="1" fontId="136" fillId="0" borderId="0" xfId="2681" applyNumberFormat="1" applyFont="1" applyAlignment="1">
      <alignment horizontal="center"/>
    </xf>
    <xf numFmtId="0" fontId="135" fillId="0" borderId="1" xfId="2681" applyFont="1" applyBorder="1"/>
    <xf numFmtId="0" fontId="136" fillId="0" borderId="0" xfId="2681" applyFont="1"/>
    <xf numFmtId="0" fontId="99" fillId="0" borderId="0" xfId="2681" applyFont="1"/>
    <xf numFmtId="1" fontId="99" fillId="0" borderId="0" xfId="2681" applyNumberFormat="1" applyFont="1"/>
    <xf numFmtId="49" fontId="99" fillId="0" borderId="0" xfId="2682" applyNumberFormat="1" applyFont="1" applyAlignment="1">
      <alignment horizontal="left"/>
    </xf>
    <xf numFmtId="49" fontId="6" fillId="0" borderId="0" xfId="2682" applyNumberFormat="1" applyFont="1" applyAlignment="1">
      <alignment horizontal="left"/>
    </xf>
    <xf numFmtId="1" fontId="6" fillId="0" borderId="0" xfId="2681" applyNumberFormat="1" applyFont="1"/>
    <xf numFmtId="0" fontId="6" fillId="0" borderId="0" xfId="2682" applyFont="1" applyAlignment="1">
      <alignment horizontal="left"/>
    </xf>
    <xf numFmtId="0" fontId="99" fillId="0" borderId="0" xfId="2682" applyFont="1"/>
    <xf numFmtId="0" fontId="9" fillId="0" borderId="0" xfId="2682" applyAlignment="1">
      <alignment horizontal="left"/>
    </xf>
    <xf numFmtId="0" fontId="9" fillId="0" borderId="0" xfId="2682" applyAlignment="1">
      <alignment horizontal="left" wrapText="1"/>
    </xf>
    <xf numFmtId="0" fontId="11" fillId="0" borderId="0" xfId="2681" applyFont="1"/>
    <xf numFmtId="1" fontId="6" fillId="0" borderId="0" xfId="2683" applyNumberFormat="1" applyFont="1"/>
    <xf numFmtId="1" fontId="99" fillId="0" borderId="0" xfId="2683" applyNumberFormat="1" applyFont="1"/>
    <xf numFmtId="0" fontId="25" fillId="0" borderId="0" xfId="2681" applyFont="1"/>
    <xf numFmtId="0" fontId="11" fillId="0" borderId="0" xfId="2682" applyFont="1"/>
    <xf numFmtId="0" fontId="113" fillId="0" borderId="0" xfId="2681" applyFont="1"/>
    <xf numFmtId="0" fontId="113" fillId="0" borderId="0" xfId="2682" applyFont="1"/>
    <xf numFmtId="0" fontId="12" fillId="0" borderId="0" xfId="2710"/>
    <xf numFmtId="168" fontId="9" fillId="0" borderId="0" xfId="2710" applyNumberFormat="1" applyFont="1" applyAlignment="1">
      <alignment horizontal="center"/>
    </xf>
    <xf numFmtId="168" fontId="7" fillId="0" borderId="0" xfId="2710" applyNumberFormat="1" applyFont="1" applyAlignment="1">
      <alignment horizontal="right" indent="3"/>
    </xf>
    <xf numFmtId="168" fontId="111" fillId="0" borderId="0" xfId="2696" applyNumberFormat="1" applyFont="1" applyAlignment="1">
      <alignment horizontal="right" indent="3"/>
    </xf>
    <xf numFmtId="168" fontId="134" fillId="0" borderId="0" xfId="2715" applyNumberFormat="1" applyFont="1"/>
    <xf numFmtId="0" fontId="134" fillId="0" borderId="0" xfId="2715" applyFont="1"/>
    <xf numFmtId="0" fontId="131" fillId="0" borderId="0" xfId="2705" applyFont="1" applyAlignment="1">
      <alignment horizontal="center" vertical="center" wrapText="1"/>
    </xf>
    <xf numFmtId="0" fontId="6" fillId="0" borderId="0" xfId="2669" applyFont="1" applyAlignment="1">
      <alignment horizontal="center" vertical="center"/>
    </xf>
    <xf numFmtId="0" fontId="2" fillId="0" borderId="0" xfId="2716" applyFont="1" applyAlignment="1">
      <alignment horizontal="center" vertical="center" wrapText="1"/>
    </xf>
    <xf numFmtId="0" fontId="6" fillId="0" borderId="0" xfId="2669" applyFont="1" applyAlignment="1">
      <alignment horizontal="center" vertical="center" wrapText="1"/>
    </xf>
    <xf numFmtId="1" fontId="134" fillId="0" borderId="0" xfId="2715" applyNumberFormat="1" applyFont="1"/>
    <xf numFmtId="0" fontId="100" fillId="0" borderId="0" xfId="2715" applyFont="1" applyAlignment="1">
      <alignment horizontal="right" indent="1"/>
    </xf>
    <xf numFmtId="168" fontId="100" fillId="0" borderId="0" xfId="2715" applyNumberFormat="1" applyFont="1" applyAlignment="1">
      <alignment horizontal="right" indent="4"/>
    </xf>
    <xf numFmtId="0" fontId="2" fillId="0" borderId="0" xfId="2715" applyFont="1" applyAlignment="1">
      <alignment horizontal="right" indent="1"/>
    </xf>
    <xf numFmtId="168" fontId="2" fillId="0" borderId="0" xfId="2715" applyNumberFormat="1" applyFont="1" applyAlignment="1">
      <alignment horizontal="right" indent="4"/>
    </xf>
    <xf numFmtId="168" fontId="100" fillId="0" borderId="0" xfId="2715" applyNumberFormat="1" applyFont="1" applyAlignment="1">
      <alignment horizontal="center"/>
    </xf>
    <xf numFmtId="168" fontId="2" fillId="0" borderId="0" xfId="2715" applyNumberFormat="1" applyFont="1" applyAlignment="1">
      <alignment horizontal="center"/>
    </xf>
    <xf numFmtId="0" fontId="132" fillId="0" borderId="0" xfId="2716" applyFont="1"/>
    <xf numFmtId="0" fontId="132" fillId="0" borderId="0" xfId="2716" applyFont="1" applyAlignment="1">
      <alignment horizontal="right"/>
    </xf>
    <xf numFmtId="0" fontId="127" fillId="0" borderId="0" xfId="2715" applyFont="1"/>
    <xf numFmtId="0" fontId="126" fillId="0" borderId="1" xfId="2715" applyFont="1" applyBorder="1" applyAlignment="1">
      <alignment horizontal="center" wrapText="1"/>
    </xf>
    <xf numFmtId="0" fontId="126" fillId="0" borderId="1" xfId="2715" quotePrefix="1" applyFont="1" applyBorder="1" applyAlignment="1">
      <alignment horizontal="center" wrapText="1"/>
    </xf>
    <xf numFmtId="0" fontId="126" fillId="0" borderId="0" xfId="2715" applyFont="1" applyAlignment="1">
      <alignment horizontal="center" wrapText="1"/>
    </xf>
    <xf numFmtId="0" fontId="7" fillId="0" borderId="0" xfId="2690" applyFont="1"/>
    <xf numFmtId="1" fontId="100" fillId="0" borderId="0" xfId="2715" applyNumberFormat="1" applyFont="1"/>
    <xf numFmtId="0" fontId="125" fillId="0" borderId="0" xfId="2716" applyFont="1"/>
    <xf numFmtId="0" fontId="124" fillId="0" borderId="0" xfId="2715" applyFont="1" applyAlignment="1">
      <alignment horizontal="left" wrapText="1" indent="1"/>
    </xf>
    <xf numFmtId="1" fontId="2" fillId="0" borderId="0" xfId="2715" applyNumberFormat="1" applyFont="1"/>
    <xf numFmtId="168" fontId="2" fillId="0" borderId="0" xfId="2715" applyNumberFormat="1" applyFont="1" applyAlignment="1">
      <alignment horizontal="right" wrapText="1"/>
    </xf>
    <xf numFmtId="168" fontId="2" fillId="0" borderId="0" xfId="2716" applyNumberFormat="1" applyFont="1" applyAlignment="1">
      <alignment horizontal="right"/>
    </xf>
    <xf numFmtId="0" fontId="134" fillId="0" borderId="1" xfId="2680" applyFont="1" applyBorder="1" applyAlignment="1">
      <alignment horizontal="center" vertical="center" wrapText="1"/>
    </xf>
    <xf numFmtId="0" fontId="95" fillId="0" borderId="0" xfId="2662" applyFont="1" applyBorder="1" applyAlignment="1"/>
    <xf numFmtId="0" fontId="9" fillId="0" borderId="0" xfId="2541"/>
    <xf numFmtId="0" fontId="111" fillId="0" borderId="0" xfId="2541" applyFont="1" applyAlignment="1">
      <alignment horizontal="right"/>
    </xf>
    <xf numFmtId="0" fontId="95" fillId="0" borderId="1" xfId="2662" applyFont="1" applyBorder="1" applyAlignment="1"/>
    <xf numFmtId="0" fontId="9" fillId="0" borderId="0" xfId="2662" applyFont="1" applyBorder="1" applyAlignment="1">
      <alignment horizontal="center" vertical="center"/>
    </xf>
    <xf numFmtId="0" fontId="6" fillId="0" borderId="0" xfId="2662" applyFont="1" applyBorder="1"/>
    <xf numFmtId="0" fontId="6" fillId="0" borderId="0" xfId="2662" applyFont="1" applyBorder="1" applyAlignment="1">
      <alignment horizontal="center"/>
    </xf>
    <xf numFmtId="183" fontId="7" fillId="0" borderId="0" xfId="2663" applyNumberFormat="1" applyFont="1" applyBorder="1" applyAlignment="1"/>
    <xf numFmtId="49" fontId="15" fillId="0" borderId="0" xfId="2663" applyNumberFormat="1" applyFont="1" applyBorder="1" applyAlignment="1"/>
    <xf numFmtId="168" fontId="7" fillId="0" borderId="0" xfId="2663" applyNumberFormat="1" applyFont="1" applyBorder="1" applyAlignment="1">
      <alignment horizontal="right" indent="3"/>
    </xf>
    <xf numFmtId="168" fontId="7" fillId="0" borderId="0" xfId="2663" applyNumberFormat="1" applyFont="1" applyBorder="1" applyAlignment="1">
      <alignment horizontal="right" indent="1"/>
    </xf>
    <xf numFmtId="183" fontId="93" fillId="0" borderId="0" xfId="2663" applyNumberFormat="1" applyFont="1" applyBorder="1" applyAlignment="1"/>
    <xf numFmtId="168" fontId="9" fillId="0" borderId="0" xfId="2663" applyNumberFormat="1" applyFont="1" applyBorder="1" applyAlignment="1">
      <alignment horizontal="right" indent="3"/>
    </xf>
    <xf numFmtId="168" fontId="9" fillId="0" borderId="0" xfId="2663" applyNumberFormat="1" applyFont="1" applyBorder="1" applyAlignment="1">
      <alignment horizontal="right" indent="1"/>
    </xf>
    <xf numFmtId="183" fontId="9" fillId="0" borderId="0" xfId="2663" applyNumberFormat="1" applyFont="1" applyBorder="1" applyAlignment="1"/>
    <xf numFmtId="183" fontId="7" fillId="0" borderId="0" xfId="2719" applyNumberFormat="1" applyFont="1" applyBorder="1" applyAlignment="1"/>
    <xf numFmtId="49" fontId="94" fillId="0" borderId="0" xfId="2719" applyNumberFormat="1" applyFont="1" applyBorder="1" applyAlignment="1"/>
    <xf numFmtId="168" fontId="15" fillId="0" borderId="0" xfId="2662" applyNumberFormat="1" applyFont="1" applyBorder="1" applyAlignment="1">
      <alignment horizontal="right" indent="3"/>
    </xf>
    <xf numFmtId="168" fontId="15" fillId="0" borderId="0" xfId="2662" applyNumberFormat="1" applyFont="1" applyBorder="1" applyAlignment="1">
      <alignment horizontal="right" indent="1"/>
    </xf>
    <xf numFmtId="0" fontId="9" fillId="0" borderId="0" xfId="2662" applyFont="1" applyBorder="1"/>
    <xf numFmtId="183" fontId="111" fillId="0" borderId="0" xfId="2719" applyNumberFormat="1" applyFont="1" applyBorder="1" applyAlignment="1"/>
    <xf numFmtId="183" fontId="94" fillId="0" borderId="0" xfId="2719" applyNumberFormat="1" applyFont="1" applyBorder="1" applyAlignment="1"/>
    <xf numFmtId="0" fontId="92" fillId="0" borderId="0" xfId="2662" applyFont="1" applyBorder="1"/>
    <xf numFmtId="168" fontId="92" fillId="0" borderId="0" xfId="2662" applyNumberFormat="1" applyFont="1" applyBorder="1"/>
    <xf numFmtId="168" fontId="100" fillId="0" borderId="0" xfId="2702" applyNumberFormat="1" applyFont="1" applyAlignment="1">
      <alignment horizontal="right" indent="6"/>
    </xf>
    <xf numFmtId="168" fontId="2" fillId="0" borderId="0" xfId="2702" applyNumberFormat="1" applyFont="1" applyAlignment="1">
      <alignment horizontal="right" indent="6"/>
    </xf>
    <xf numFmtId="0" fontId="11" fillId="0" borderId="0" xfId="2673" applyFont="1"/>
    <xf numFmtId="0" fontId="6" fillId="0" borderId="1" xfId="2673" quotePrefix="1" applyFont="1" applyBorder="1" applyAlignment="1">
      <alignment horizontal="center" vertical="center" wrapText="1"/>
    </xf>
    <xf numFmtId="0" fontId="24" fillId="0" borderId="0" xfId="2673" applyFont="1"/>
    <xf numFmtId="168" fontId="7" fillId="0" borderId="0" xfId="2718" applyNumberFormat="1" applyFont="1" applyFill="1" applyBorder="1"/>
    <xf numFmtId="168" fontId="3" fillId="0" borderId="0" xfId="1" applyNumberFormat="1" applyBorder="1"/>
    <xf numFmtId="168" fontId="9" fillId="0" borderId="0" xfId="2718" applyNumberFormat="1" applyFont="1" applyFill="1" applyBorder="1"/>
    <xf numFmtId="1" fontId="99" fillId="0" borderId="0" xfId="2687" applyNumberFormat="1" applyFont="1" applyBorder="1" applyAlignment="1">
      <alignment horizontal="right" indent="1"/>
    </xf>
    <xf numFmtId="1" fontId="137" fillId="0" borderId="0" xfId="2458" applyNumberFormat="1" applyFont="1" applyBorder="1" applyAlignment="1">
      <alignment horizontal="right" wrapText="1" indent="1"/>
    </xf>
    <xf numFmtId="1" fontId="6" fillId="0" borderId="0" xfId="2687" applyNumberFormat="1" applyFont="1" applyAlignment="1">
      <alignment horizontal="right" indent="1"/>
    </xf>
    <xf numFmtId="1" fontId="6" fillId="0" borderId="0" xfId="2687" applyNumberFormat="1" applyFont="1" applyFill="1" applyAlignment="1">
      <alignment horizontal="right" indent="1"/>
    </xf>
    <xf numFmtId="1" fontId="99" fillId="0" borderId="0" xfId="2687" applyNumberFormat="1" applyFont="1" applyAlignment="1">
      <alignment horizontal="right" indent="1"/>
    </xf>
    <xf numFmtId="168" fontId="99" fillId="0" borderId="0" xfId="2687" applyNumberFormat="1" applyFont="1" applyBorder="1" applyAlignment="1">
      <alignment horizontal="right" indent="2"/>
    </xf>
    <xf numFmtId="1" fontId="137" fillId="0" borderId="0" xfId="2458" applyNumberFormat="1" applyFont="1" applyBorder="1" applyAlignment="1">
      <alignment horizontal="right" wrapText="1" indent="2"/>
    </xf>
    <xf numFmtId="168" fontId="6" fillId="0" borderId="0" xfId="2687" applyNumberFormat="1" applyFont="1" applyAlignment="1">
      <alignment horizontal="right" indent="2"/>
    </xf>
    <xf numFmtId="168" fontId="6" fillId="0" borderId="0" xfId="2687" applyNumberFormat="1" applyFont="1" applyFill="1" applyAlignment="1">
      <alignment horizontal="right" indent="2"/>
    </xf>
    <xf numFmtId="168" fontId="99" fillId="0" borderId="0" xfId="2687" applyNumberFormat="1" applyFont="1" applyAlignment="1">
      <alignment horizontal="right" indent="2"/>
    </xf>
    <xf numFmtId="168" fontId="7" fillId="0" borderId="0" xfId="1" applyNumberFormat="1" applyFont="1" applyFill="1" applyBorder="1" applyAlignment="1">
      <alignment horizontal="right" indent="2"/>
    </xf>
    <xf numFmtId="168" fontId="9" fillId="0" borderId="0" xfId="1" applyNumberFormat="1" applyFont="1" applyFill="1" applyBorder="1" applyAlignment="1">
      <alignment horizontal="right" indent="2"/>
    </xf>
    <xf numFmtId="168" fontId="3" fillId="0" borderId="0" xfId="1" applyNumberFormat="1" applyBorder="1" applyAlignment="1">
      <alignment horizontal="right" indent="2"/>
    </xf>
    <xf numFmtId="168" fontId="99" fillId="0" borderId="0" xfId="2683" applyNumberFormat="1" applyFont="1" applyAlignment="1">
      <alignment horizontal="right" indent="1"/>
    </xf>
    <xf numFmtId="168" fontId="6" fillId="0" borderId="0" xfId="2683" applyNumberFormat="1" applyFont="1" applyAlignment="1">
      <alignment horizontal="right" indent="1"/>
    </xf>
    <xf numFmtId="168" fontId="99" fillId="0" borderId="0" xfId="2681" applyNumberFormat="1" applyFont="1" applyAlignment="1">
      <alignment horizontal="right" indent="1"/>
    </xf>
    <xf numFmtId="168" fontId="6" fillId="0" borderId="0" xfId="2681" applyNumberFormat="1" applyFont="1" applyAlignment="1">
      <alignment horizontal="right" indent="1"/>
    </xf>
    <xf numFmtId="0" fontId="9" fillId="0" borderId="0" xfId="2683" applyAlignment="1">
      <alignment horizontal="right" indent="1"/>
    </xf>
    <xf numFmtId="1" fontId="5" fillId="0" borderId="0" xfId="2681" applyNumberFormat="1" applyFont="1"/>
    <xf numFmtId="0" fontId="5" fillId="0" borderId="0" xfId="2699" applyFont="1"/>
    <xf numFmtId="0" fontId="6" fillId="0" borderId="1" xfId="2669" applyFont="1" applyBorder="1" applyAlignment="1">
      <alignment horizontal="center" vertical="center"/>
    </xf>
    <xf numFmtId="0" fontId="6" fillId="0" borderId="2" xfId="2669" applyFont="1" applyBorder="1" applyAlignment="1">
      <alignment horizontal="center" vertical="center"/>
    </xf>
    <xf numFmtId="0" fontId="6" fillId="0" borderId="1" xfId="2669" applyFont="1" applyBorder="1" applyAlignment="1">
      <alignment horizontal="center" vertical="center" wrapText="1"/>
    </xf>
    <xf numFmtId="0" fontId="6" fillId="0" borderId="2" xfId="2669" applyFont="1" applyBorder="1" applyAlignment="1">
      <alignment horizontal="center" vertical="center" wrapText="1"/>
    </xf>
    <xf numFmtId="0" fontId="117" fillId="0" borderId="2" xfId="2684" applyFont="1" applyBorder="1" applyAlignment="1">
      <alignment horizontal="center" vertical="center" wrapText="1"/>
    </xf>
    <xf numFmtId="0" fontId="117" fillId="0" borderId="1" xfId="2684" applyFont="1" applyBorder="1" applyAlignment="1">
      <alignment horizontal="center" vertical="center" wrapText="1"/>
    </xf>
    <xf numFmtId="0" fontId="117" fillId="0" borderId="0" xfId="2684" applyFont="1" applyAlignment="1">
      <alignment horizontal="center" vertical="center" wrapText="1"/>
    </xf>
    <xf numFmtId="0" fontId="138" fillId="0" borderId="0" xfId="2715" applyFont="1"/>
    <xf numFmtId="1" fontId="2" fillId="0" borderId="0" xfId="2716" applyNumberFormat="1" applyFont="1"/>
    <xf numFmtId="168" fontId="134" fillId="0" borderId="0" xfId="2715" applyNumberFormat="1" applyFont="1" applyAlignment="1">
      <alignment horizontal="right"/>
    </xf>
    <xf numFmtId="168" fontId="134" fillId="0" borderId="0" xfId="2715" applyNumberFormat="1" applyFont="1" applyAlignment="1">
      <alignment horizontal="center"/>
    </xf>
    <xf numFmtId="0" fontId="1" fillId="0" borderId="0" xfId="2715" applyFont="1"/>
    <xf numFmtId="1" fontId="1" fillId="0" borderId="0" xfId="2715" applyNumberFormat="1" applyFont="1"/>
    <xf numFmtId="2" fontId="1" fillId="0" borderId="0" xfId="2715" applyNumberFormat="1" applyFont="1"/>
    <xf numFmtId="0" fontId="3" fillId="0" borderId="0" xfId="2715"/>
    <xf numFmtId="168" fontId="100" fillId="0" borderId="0" xfId="2715" applyNumberFormat="1" applyFont="1" applyAlignment="1">
      <alignment horizontal="right" wrapText="1"/>
    </xf>
    <xf numFmtId="168" fontId="100" fillId="0" borderId="0" xfId="2716" applyNumberFormat="1" applyFont="1" applyAlignment="1">
      <alignment horizontal="right"/>
    </xf>
    <xf numFmtId="0" fontId="2" fillId="0" borderId="0" xfId="2716" applyFont="1" applyAlignment="1">
      <alignment horizontal="left" indent="1"/>
    </xf>
    <xf numFmtId="0" fontId="2" fillId="0" borderId="0" xfId="2716" applyFont="1" applyAlignment="1">
      <alignment horizontal="right" indent="1"/>
    </xf>
    <xf numFmtId="0" fontId="2" fillId="0" borderId="0" xfId="2716" applyFont="1" applyAlignment="1">
      <alignment horizontal="right"/>
    </xf>
    <xf numFmtId="1" fontId="2" fillId="0" borderId="0" xfId="2716" applyNumberFormat="1" applyFont="1" applyAlignment="1">
      <alignment horizontal="right"/>
    </xf>
    <xf numFmtId="0" fontId="12" fillId="0" borderId="0" xfId="2710" applyAlignment="1">
      <alignment horizontal="right" indent="3"/>
    </xf>
    <xf numFmtId="179" fontId="7" fillId="0" borderId="0" xfId="2700" applyNumberFormat="1" applyFont="1" applyBorder="1" applyAlignment="1">
      <alignment horizontal="right" indent="1"/>
    </xf>
    <xf numFmtId="0" fontId="2" fillId="0" borderId="0" xfId="0" applyFont="1"/>
    <xf numFmtId="0" fontId="117" fillId="0" borderId="1" xfId="2684" applyFont="1" applyBorder="1" applyAlignment="1">
      <alignment horizontal="center" wrapText="1"/>
    </xf>
    <xf numFmtId="0" fontId="117" fillId="0" borderId="0" xfId="2684" applyFont="1" applyAlignment="1">
      <alignment horizontal="center" wrapText="1"/>
    </xf>
    <xf numFmtId="0" fontId="117" fillId="0" borderId="2" xfId="2684" applyFont="1" applyBorder="1" applyAlignment="1">
      <alignment horizontal="center" wrapText="1"/>
    </xf>
    <xf numFmtId="1" fontId="6" fillId="0" borderId="2" xfId="2682" applyNumberFormat="1" applyFont="1" applyBorder="1" applyAlignment="1">
      <alignment horizontal="center"/>
    </xf>
    <xf numFmtId="168" fontId="6" fillId="0" borderId="2" xfId="2682" applyNumberFormat="1" applyFont="1" applyBorder="1" applyAlignment="1">
      <alignment horizontal="center"/>
    </xf>
    <xf numFmtId="1" fontId="6" fillId="0" borderId="2" xfId="2681" applyNumberFormat="1" applyFont="1" applyBorder="1" applyAlignment="1">
      <alignment horizontal="center"/>
    </xf>
    <xf numFmtId="0" fontId="134" fillId="0" borderId="2" xfId="2680" applyFont="1" applyBorder="1" applyAlignment="1">
      <alignment horizontal="center" vertical="center" wrapText="1"/>
    </xf>
    <xf numFmtId="0" fontId="6" fillId="0" borderId="2" xfId="2669" applyFont="1" applyBorder="1" applyAlignment="1">
      <alignment horizontal="center" vertical="center"/>
    </xf>
    <xf numFmtId="1" fontId="7" fillId="0" borderId="0" xfId="2675" applyNumberFormat="1" applyFont="1" applyAlignment="1">
      <alignment horizontal="right"/>
    </xf>
    <xf numFmtId="168" fontId="7" fillId="0" borderId="0" xfId="2675" applyNumberFormat="1" applyFont="1" applyAlignment="1">
      <alignment horizontal="right"/>
    </xf>
    <xf numFmtId="0" fontId="111" fillId="0" borderId="0" xfId="2674" applyFont="1" applyAlignment="1">
      <alignment horizontal="left" wrapText="1"/>
    </xf>
    <xf numFmtId="1" fontId="112" fillId="0" borderId="0" xfId="2675" applyNumberFormat="1" applyFont="1" applyAlignment="1">
      <alignment horizontal="right"/>
    </xf>
    <xf numFmtId="168" fontId="112" fillId="0" borderId="0" xfId="2675" applyNumberFormat="1" applyFont="1" applyAlignment="1">
      <alignment horizontal="right"/>
    </xf>
    <xf numFmtId="0" fontId="94" fillId="0" borderId="0" xfId="2674" applyFont="1" applyAlignment="1">
      <alignment wrapText="1"/>
    </xf>
    <xf numFmtId="1" fontId="9" fillId="0" borderId="0" xfId="2673" applyNumberFormat="1" applyFont="1" applyAlignment="1">
      <alignment horizontal="right"/>
    </xf>
    <xf numFmtId="0" fontId="9" fillId="0" borderId="0" xfId="2676" applyFont="1" applyAlignment="1">
      <alignment horizontal="left" wrapText="1" indent="1"/>
    </xf>
    <xf numFmtId="1" fontId="98" fillId="0" borderId="0" xfId="2675" applyNumberFormat="1" applyFont="1" applyAlignment="1">
      <alignment horizontal="right"/>
    </xf>
    <xf numFmtId="168" fontId="98" fillId="0" borderId="0" xfId="2675" applyNumberFormat="1" applyFont="1" applyAlignment="1">
      <alignment horizontal="right"/>
    </xf>
    <xf numFmtId="168" fontId="9" fillId="0" borderId="0" xfId="2675" applyNumberFormat="1" applyAlignment="1">
      <alignment horizontal="right"/>
    </xf>
    <xf numFmtId="1" fontId="9" fillId="0" borderId="0" xfId="2675" applyNumberFormat="1" applyAlignment="1">
      <alignment horizontal="right"/>
    </xf>
    <xf numFmtId="168" fontId="9" fillId="0" borderId="0" xfId="2673" applyNumberFormat="1" applyFont="1" applyAlignment="1">
      <alignment horizontal="right"/>
    </xf>
    <xf numFmtId="0" fontId="16" fillId="0" borderId="0" xfId="2349" applyAlignment="1">
      <alignment vertical="center" wrapText="1"/>
    </xf>
    <xf numFmtId="0" fontId="9" fillId="0" borderId="0" xfId="2701" applyFont="1"/>
    <xf numFmtId="0" fontId="9" fillId="0" borderId="0" xfId="2701" applyFont="1" applyAlignment="1">
      <alignment horizontal="center" vertical="center"/>
    </xf>
    <xf numFmtId="0" fontId="9" fillId="0" borderId="2" xfId="2701" quotePrefix="1" applyFont="1" applyBorder="1" applyAlignment="1">
      <alignment horizontal="center" vertical="center"/>
    </xf>
    <xf numFmtId="0" fontId="9" fillId="0" borderId="2" xfId="2701" applyFont="1" applyBorder="1" applyAlignment="1">
      <alignment horizontal="center" vertical="center"/>
    </xf>
    <xf numFmtId="0" fontId="7" fillId="0" borderId="0" xfId="2701" applyFont="1" applyAlignment="1">
      <alignment horizontal="left"/>
    </xf>
    <xf numFmtId="0" fontId="113" fillId="0" borderId="0" xfId="2701" applyFont="1"/>
    <xf numFmtId="0" fontId="94" fillId="0" borderId="0" xfId="2701" applyFont="1"/>
    <xf numFmtId="168" fontId="128" fillId="0" borderId="0" xfId="2701" applyNumberFormat="1" applyFont="1" applyAlignment="1">
      <alignment horizontal="center"/>
    </xf>
    <xf numFmtId="0" fontId="113" fillId="0" borderId="0" xfId="2699" applyFont="1"/>
    <xf numFmtId="0" fontId="139" fillId="0" borderId="0" xfId="2681" applyFont="1"/>
    <xf numFmtId="0" fontId="140" fillId="0" borderId="0" xfId="2681" applyFont="1"/>
    <xf numFmtId="0" fontId="6" fillId="0" borderId="0" xfId="2682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272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2687" applyFont="1" applyBorder="1" applyAlignment="1">
      <alignment horizontal="center"/>
    </xf>
    <xf numFmtId="0" fontId="111" fillId="0" borderId="2" xfId="2687" applyFont="1" applyBorder="1" applyAlignment="1">
      <alignment horizontal="right"/>
    </xf>
    <xf numFmtId="0" fontId="9" fillId="0" borderId="0" xfId="2721" applyFont="1" applyAlignment="1">
      <alignment horizontal="center" vertical="center" wrapText="1"/>
    </xf>
    <xf numFmtId="0" fontId="102" fillId="0" borderId="1" xfId="2682" applyFont="1" applyBorder="1" applyAlignment="1">
      <alignment wrapText="1"/>
    </xf>
    <xf numFmtId="0" fontId="6" fillId="0" borderId="1" xfId="2701" applyNumberFormat="1" applyFont="1" applyBorder="1" applyAlignment="1">
      <alignment horizontal="center" vertical="center" wrapText="1"/>
    </xf>
    <xf numFmtId="0" fontId="6" fillId="0" borderId="0" xfId="2701" applyNumberFormat="1" applyFont="1" applyBorder="1" applyAlignment="1">
      <alignment horizontal="center" vertical="center" wrapText="1"/>
    </xf>
    <xf numFmtId="0" fontId="6" fillId="0" borderId="2" xfId="2701" applyNumberFormat="1" applyFont="1" applyBorder="1" applyAlignment="1">
      <alignment horizontal="center" vertical="center" wrapText="1"/>
    </xf>
    <xf numFmtId="0" fontId="104" fillId="0" borderId="0" xfId="2688" applyNumberFormat="1" applyFont="1" applyFill="1" applyBorder="1" applyAlignment="1">
      <alignment horizontal="left" wrapText="1"/>
    </xf>
    <xf numFmtId="16" fontId="124" fillId="0" borderId="1" xfId="2705" applyNumberFormat="1" applyFont="1" applyBorder="1" applyAlignment="1">
      <alignment horizontal="center" vertical="center" wrapText="1"/>
    </xf>
    <xf numFmtId="0" fontId="9" fillId="0" borderId="1" xfId="2669" quotePrefix="1" applyFont="1" applyBorder="1" applyAlignment="1">
      <alignment horizontal="center" vertical="center" wrapText="1"/>
    </xf>
    <xf numFmtId="0" fontId="134" fillId="0" borderId="0" xfId="2715" applyFont="1" applyAlignment="1">
      <alignment horizontal="center" vertical="center" wrapText="1"/>
    </xf>
    <xf numFmtId="16" fontId="124" fillId="0" borderId="0" xfId="2705" applyNumberFormat="1" applyFont="1" applyAlignment="1">
      <alignment horizontal="center" vertical="center" wrapText="1"/>
    </xf>
    <xf numFmtId="0" fontId="9" fillId="0" borderId="0" xfId="2669" quotePrefix="1" applyFont="1" applyAlignment="1">
      <alignment horizontal="center" vertical="center" wrapText="1"/>
    </xf>
    <xf numFmtId="16" fontId="124" fillId="0" borderId="2" xfId="2705" applyNumberFormat="1" applyFont="1" applyBorder="1" applyAlignment="1">
      <alignment horizontal="center" vertical="center" wrapText="1"/>
    </xf>
    <xf numFmtId="0" fontId="9" fillId="0" borderId="1" xfId="2669" applyFont="1" applyBorder="1" applyAlignment="1">
      <alignment horizontal="center" vertical="center" wrapText="1"/>
    </xf>
    <xf numFmtId="0" fontId="9" fillId="0" borderId="2" xfId="2669" applyFont="1" applyBorder="1" applyAlignment="1">
      <alignment horizontal="center" vertical="center" wrapText="1"/>
    </xf>
    <xf numFmtId="0" fontId="133" fillId="0" borderId="0" xfId="2724" applyFont="1" applyAlignment="1">
      <alignment horizontal="right"/>
    </xf>
    <xf numFmtId="0" fontId="5" fillId="0" borderId="0" xfId="2671" applyFont="1"/>
    <xf numFmtId="0" fontId="100" fillId="0" borderId="0" xfId="2702" applyFont="1"/>
    <xf numFmtId="0" fontId="5" fillId="0" borderId="0" xfId="2664" applyFont="1" applyAlignment="1">
      <alignment horizontal="left" wrapText="1"/>
    </xf>
    <xf numFmtId="0" fontId="5" fillId="0" borderId="0" xfId="2671" applyFont="1" applyAlignment="1">
      <alignment horizontal="left" wrapText="1"/>
    </xf>
    <xf numFmtId="0" fontId="6" fillId="0" borderId="1" xfId="2669" quotePrefix="1" applyFont="1" applyBorder="1" applyAlignment="1">
      <alignment horizontal="center" vertical="center"/>
    </xf>
    <xf numFmtId="0" fontId="6" fillId="0" borderId="2" xfId="2669" quotePrefix="1" applyFont="1" applyBorder="1" applyAlignment="1">
      <alignment horizontal="center" vertical="center"/>
    </xf>
    <xf numFmtId="0" fontId="6" fillId="0" borderId="1" xfId="2669" applyFont="1" applyBorder="1" applyAlignment="1">
      <alignment horizontal="center" vertical="center"/>
    </xf>
    <xf numFmtId="0" fontId="6" fillId="0" borderId="2" xfId="2669" applyFont="1" applyBorder="1" applyAlignment="1">
      <alignment horizontal="center" vertical="center"/>
    </xf>
    <xf numFmtId="0" fontId="9" fillId="0" borderId="1" xfId="2669" applyFont="1" applyBorder="1" applyAlignment="1">
      <alignment horizontal="center" vertical="center" wrapText="1"/>
    </xf>
    <xf numFmtId="0" fontId="6" fillId="0" borderId="2" xfId="2669" applyFont="1" applyBorder="1" applyAlignment="1">
      <alignment horizontal="center" vertical="center" wrapText="1"/>
    </xf>
    <xf numFmtId="0" fontId="9" fillId="0" borderId="1" xfId="2669" applyFont="1" applyBorder="1" applyAlignment="1">
      <alignment horizontal="center" vertical="center"/>
    </xf>
    <xf numFmtId="0" fontId="9" fillId="0" borderId="2" xfId="2669" applyFont="1" applyBorder="1" applyAlignment="1">
      <alignment horizontal="center" vertical="center"/>
    </xf>
    <xf numFmtId="0" fontId="2" fillId="0" borderId="1" xfId="2720" applyFont="1" applyBorder="1" applyAlignment="1">
      <alignment horizontal="center" wrapText="1"/>
    </xf>
    <xf numFmtId="1" fontId="9" fillId="0" borderId="2" xfId="2678" applyNumberFormat="1" applyFont="1" applyBorder="1" applyAlignment="1">
      <alignment horizontal="center" vertical="center" wrapText="1"/>
    </xf>
    <xf numFmtId="0" fontId="2" fillId="0" borderId="1" xfId="2720" applyFont="1" applyBorder="1" applyAlignment="1">
      <alignment horizontal="center" vertical="center" wrapText="1"/>
    </xf>
    <xf numFmtId="0" fontId="2" fillId="0" borderId="2" xfId="2720" applyFont="1" applyBorder="1" applyAlignment="1">
      <alignment horizontal="center" vertical="center" wrapText="1"/>
    </xf>
    <xf numFmtId="0" fontId="9" fillId="0" borderId="1" xfId="2690" applyFont="1" applyBorder="1" applyAlignment="1">
      <alignment horizontal="center" vertical="center" wrapText="1"/>
    </xf>
    <xf numFmtId="0" fontId="9" fillId="0" borderId="2" xfId="2690" applyFont="1" applyBorder="1" applyAlignment="1">
      <alignment horizontal="center" vertical="center" wrapText="1"/>
    </xf>
    <xf numFmtId="0" fontId="117" fillId="0" borderId="2" xfId="2684" applyFont="1" applyBorder="1" applyAlignment="1">
      <alignment horizontal="center" wrapText="1"/>
    </xf>
    <xf numFmtId="0" fontId="117" fillId="0" borderId="1" xfId="2684" applyFont="1" applyBorder="1" applyAlignment="1">
      <alignment horizontal="center" wrapText="1"/>
    </xf>
    <xf numFmtId="17" fontId="117" fillId="0" borderId="1" xfId="2684" quotePrefix="1" applyNumberFormat="1" applyFont="1" applyBorder="1" applyAlignment="1">
      <alignment horizontal="center" wrapText="1"/>
    </xf>
    <xf numFmtId="0" fontId="117" fillId="0" borderId="0" xfId="2684" applyFont="1" applyAlignment="1">
      <alignment horizontal="center" wrapText="1"/>
    </xf>
    <xf numFmtId="0" fontId="9" fillId="0" borderId="7" xfId="2701" applyFont="1" applyBorder="1" applyAlignment="1">
      <alignment horizontal="center" vertical="center"/>
    </xf>
    <xf numFmtId="0" fontId="0" fillId="0" borderId="0" xfId="0"/>
    <xf numFmtId="0" fontId="99" fillId="0" borderId="0" xfId="2664" applyNumberFormat="1" applyFont="1" applyFill="1" applyAlignment="1">
      <alignment horizontal="left"/>
    </xf>
    <xf numFmtId="0" fontId="6" fillId="0" borderId="0" xfId="2664" applyFont="1" applyFill="1" applyAlignment="1">
      <alignment horizontal="right"/>
    </xf>
    <xf numFmtId="0" fontId="6" fillId="0" borderId="0" xfId="2664" applyFont="1" applyFill="1" applyAlignment="1">
      <alignment horizontal="center"/>
    </xf>
    <xf numFmtId="0" fontId="103" fillId="0" borderId="0" xfId="2664" applyFont="1" applyFill="1" applyAlignment="1">
      <alignment horizontal="right"/>
    </xf>
    <xf numFmtId="0" fontId="99" fillId="0" borderId="1" xfId="2664" applyNumberFormat="1" applyFont="1" applyFill="1" applyBorder="1" applyAlignment="1">
      <alignment vertical="center" wrapText="1"/>
    </xf>
    <xf numFmtId="0" fontId="6" fillId="0" borderId="1" xfId="2664" applyNumberFormat="1" applyFont="1" applyFill="1" applyBorder="1" applyAlignment="1">
      <alignment horizontal="center" vertical="center" wrapText="1"/>
    </xf>
    <xf numFmtId="0" fontId="99" fillId="0" borderId="0" xfId="2664" applyNumberFormat="1" applyFont="1" applyFill="1" applyBorder="1" applyAlignment="1">
      <alignment vertical="center" wrapText="1"/>
    </xf>
    <xf numFmtId="0" fontId="6" fillId="0" borderId="0" xfId="2664" applyNumberFormat="1" applyFont="1" applyFill="1" applyBorder="1" applyAlignment="1">
      <alignment horizontal="center" vertical="center" wrapText="1"/>
    </xf>
    <xf numFmtId="0" fontId="6" fillId="0" borderId="2" xfId="2664" applyNumberFormat="1" applyFont="1" applyFill="1" applyBorder="1" applyAlignment="1">
      <alignment horizontal="center" vertical="center" wrapText="1"/>
    </xf>
    <xf numFmtId="168" fontId="99" fillId="0" borderId="0" xfId="2664" applyNumberFormat="1" applyFont="1" applyFill="1" applyAlignment="1">
      <alignment horizontal="right" indent="2"/>
    </xf>
    <xf numFmtId="168" fontId="6" fillId="0" borderId="0" xfId="2664" applyNumberFormat="1" applyFont="1" applyFill="1" applyAlignment="1">
      <alignment horizontal="right" indent="2"/>
    </xf>
    <xf numFmtId="168" fontId="6" fillId="0" borderId="0" xfId="2664" applyNumberFormat="1" applyFont="1" applyFill="1" applyAlignment="1">
      <alignment horizontal="right" vertical="center" indent="2"/>
    </xf>
    <xf numFmtId="0" fontId="104" fillId="0" borderId="0" xfId="2664" applyFont="1" applyAlignment="1">
      <alignment wrapText="1"/>
    </xf>
    <xf numFmtId="0" fontId="7" fillId="0" borderId="0" xfId="2667" applyFont="1" applyAlignment="1">
      <alignment horizontal="left"/>
    </xf>
    <xf numFmtId="0" fontId="108" fillId="0" borderId="0" xfId="2666" applyFont="1" applyAlignment="1">
      <alignment horizontal="left" wrapText="1" indent="1"/>
    </xf>
    <xf numFmtId="0" fontId="7" fillId="0" borderId="0" xfId="2664" applyFont="1" applyAlignment="1">
      <alignment horizontal="left" wrapText="1"/>
    </xf>
    <xf numFmtId="0" fontId="108" fillId="0" borderId="0" xfId="2666" applyFont="1" applyAlignment="1">
      <alignment horizontal="left" vertical="center" wrapText="1" indent="1"/>
    </xf>
    <xf numFmtId="0" fontId="101" fillId="0" borderId="0" xfId="2666" applyFont="1" applyAlignment="1">
      <alignment horizontal="left" wrapText="1"/>
    </xf>
    <xf numFmtId="0" fontId="0" fillId="0" borderId="0" xfId="0"/>
    <xf numFmtId="0" fontId="9" fillId="0" borderId="0" xfId="2669" applyFont="1" applyFill="1" applyBorder="1" applyAlignment="1"/>
    <xf numFmtId="0" fontId="2" fillId="0" borderId="0" xfId="2668" applyFont="1"/>
    <xf numFmtId="0" fontId="9" fillId="0" borderId="0" xfId="2667" applyFont="1" applyFill="1" applyBorder="1"/>
    <xf numFmtId="0" fontId="9" fillId="0" borderId="0" xfId="2669" applyFont="1" applyFill="1" applyBorder="1" applyAlignment="1">
      <alignment horizontal="centerContinuous"/>
    </xf>
    <xf numFmtId="0" fontId="9" fillId="0" borderId="1" xfId="2669" applyFont="1" applyFill="1" applyBorder="1" applyAlignment="1">
      <alignment horizontal="centerContinuous"/>
    </xf>
    <xf numFmtId="0" fontId="6" fillId="0" borderId="1" xfId="2669" applyFont="1" applyBorder="1" applyAlignment="1">
      <alignment horizontal="center" vertical="center"/>
    </xf>
    <xf numFmtId="0" fontId="6" fillId="0" borderId="1" xfId="2669" applyFont="1" applyFill="1" applyBorder="1" applyAlignment="1">
      <alignment horizontal="center" vertical="center"/>
    </xf>
    <xf numFmtId="0" fontId="6" fillId="0" borderId="1" xfId="2669" quotePrefix="1" applyFont="1" applyFill="1" applyBorder="1" applyAlignment="1">
      <alignment horizontal="center" vertical="center"/>
    </xf>
    <xf numFmtId="0" fontId="6" fillId="0" borderId="0" xfId="2669" applyFont="1" applyBorder="1" applyAlignment="1">
      <alignment horizontal="center" vertical="center"/>
    </xf>
    <xf numFmtId="0" fontId="6" fillId="0" borderId="0" xfId="2669" applyFont="1" applyFill="1" applyBorder="1" applyAlignment="1">
      <alignment horizontal="center" vertical="center"/>
    </xf>
    <xf numFmtId="0" fontId="6" fillId="0" borderId="0" xfId="2669" quotePrefix="1" applyFont="1" applyFill="1" applyBorder="1" applyAlignment="1">
      <alignment horizontal="center" vertical="center"/>
    </xf>
    <xf numFmtId="0" fontId="6" fillId="0" borderId="0" xfId="2667" applyFont="1" applyBorder="1" applyAlignment="1">
      <alignment horizontal="center" vertical="center"/>
    </xf>
    <xf numFmtId="0" fontId="13" fillId="0" borderId="2" xfId="2669" applyFont="1" applyBorder="1" applyAlignment="1">
      <alignment horizontal="center" vertical="center"/>
    </xf>
    <xf numFmtId="0" fontId="6" fillId="0" borderId="2" xfId="2669" applyFont="1" applyFill="1" applyBorder="1" applyAlignment="1">
      <alignment horizontal="center" vertical="center"/>
    </xf>
    <xf numFmtId="0" fontId="13" fillId="0" borderId="0" xfId="2669" applyFont="1" applyBorder="1" applyAlignment="1">
      <alignment horizontal="center" vertical="center"/>
    </xf>
    <xf numFmtId="0" fontId="6" fillId="0" borderId="0" xfId="2664" applyNumberFormat="1" applyFont="1" applyBorder="1" applyAlignment="1">
      <alignment horizontal="left"/>
    </xf>
    <xf numFmtId="168" fontId="6" fillId="0" borderId="0" xfId="2667" applyNumberFormat="1" applyFont="1" applyFill="1" applyBorder="1" applyAlignment="1">
      <alignment horizontal="right"/>
    </xf>
    <xf numFmtId="168" fontId="6" fillId="0" borderId="0" xfId="2667" applyNumberFormat="1" applyFont="1" applyFill="1" applyBorder="1" applyAlignment="1">
      <alignment horizontal="right" indent="2"/>
    </xf>
    <xf numFmtId="168" fontId="6" fillId="0" borderId="0" xfId="2667" applyNumberFormat="1" applyFont="1" applyFill="1" applyBorder="1" applyAlignment="1">
      <alignment horizontal="right" vertical="center"/>
    </xf>
    <xf numFmtId="168" fontId="6" fillId="0" borderId="0" xfId="2667" applyNumberFormat="1" applyFont="1" applyFill="1" applyBorder="1" applyAlignment="1">
      <alignment horizontal="right" vertical="center" indent="2"/>
    </xf>
    <xf numFmtId="0" fontId="9" fillId="0" borderId="0" xfId="2667" applyFont="1" applyBorder="1"/>
    <xf numFmtId="0" fontId="11" fillId="0" borderId="0" xfId="2667" applyFont="1" applyBorder="1"/>
    <xf numFmtId="168" fontId="2" fillId="0" borderId="0" xfId="2668" applyNumberFormat="1" applyFont="1"/>
    <xf numFmtId="0" fontId="6" fillId="0" borderId="0" xfId="2667" applyFont="1" applyAlignment="1">
      <alignment horizontal="center"/>
    </xf>
    <xf numFmtId="0" fontId="6" fillId="0" borderId="0" xfId="2664" applyFont="1" applyAlignment="1">
      <alignment horizontal="left"/>
    </xf>
    <xf numFmtId="0" fontId="6" fillId="0" borderId="0" xfId="2664" applyFont="1"/>
    <xf numFmtId="0" fontId="6" fillId="0" borderId="0" xfId="2664" applyFont="1" applyAlignment="1">
      <alignment horizontal="center"/>
    </xf>
    <xf numFmtId="0" fontId="6" fillId="0" borderId="0" xfId="2664" applyFont="1" applyAlignment="1">
      <alignment horizontal="left" wrapText="1"/>
    </xf>
    <xf numFmtId="0" fontId="6" fillId="0" borderId="0" xfId="2667" applyFont="1" applyAlignment="1">
      <alignment horizontal="center" vertical="center"/>
    </xf>
    <xf numFmtId="0" fontId="108" fillId="0" borderId="0" xfId="2664" applyFont="1" applyAlignment="1">
      <alignment horizontal="left" wrapText="1"/>
    </xf>
    <xf numFmtId="0" fontId="6" fillId="0" borderId="0" xfId="2664" applyFont="1" applyAlignment="1">
      <alignment horizontal="left" vertical="center"/>
    </xf>
    <xf numFmtId="0" fontId="6" fillId="0" borderId="0" xfId="2667" applyFont="1" applyAlignment="1">
      <alignment horizontal="center" vertical="center" wrapText="1"/>
    </xf>
    <xf numFmtId="0" fontId="5" fillId="0" borderId="0" xfId="2669" applyFont="1" applyAlignment="1">
      <alignment horizontal="left"/>
    </xf>
    <xf numFmtId="0" fontId="0" fillId="0" borderId="0" xfId="0"/>
    <xf numFmtId="0" fontId="6" fillId="0" borderId="0" xfId="2671" applyFont="1"/>
    <xf numFmtId="0" fontId="99" fillId="0" borderId="0" xfId="2671" applyNumberFormat="1" applyFont="1" applyFill="1" applyAlignment="1">
      <alignment horizontal="left"/>
    </xf>
    <xf numFmtId="0" fontId="103" fillId="0" borderId="0" xfId="2671" applyFont="1" applyFill="1" applyAlignment="1">
      <alignment horizontal="right"/>
    </xf>
    <xf numFmtId="0" fontId="99" fillId="0" borderId="1" xfId="2672" applyFont="1" applyFill="1" applyBorder="1" applyAlignment="1">
      <alignment horizontal="center" vertical="center" wrapText="1"/>
      <protection locked="0"/>
    </xf>
    <xf numFmtId="0" fontId="99" fillId="0" borderId="0" xfId="2672" applyFont="1" applyFill="1" applyBorder="1" applyAlignment="1">
      <alignment horizontal="center" vertical="center" wrapText="1"/>
      <protection locked="0"/>
    </xf>
    <xf numFmtId="0" fontId="6" fillId="0" borderId="0" xfId="2672" applyFont="1" applyFill="1" applyBorder="1" applyAlignment="1">
      <alignment horizontal="center" vertical="center" wrapText="1"/>
      <protection locked="0"/>
    </xf>
    <xf numFmtId="168" fontId="125" fillId="0" borderId="0" xfId="2702" applyNumberFormat="1" applyFont="1" applyAlignment="1">
      <alignment horizontal="right" indent="4"/>
    </xf>
    <xf numFmtId="202" fontId="125" fillId="0" borderId="0" xfId="0" applyNumberFormat="1" applyFont="1" applyFill="1" applyBorder="1" applyAlignment="1" applyProtection="1">
      <alignment horizontal="right" indent="4"/>
      <protection locked="0"/>
    </xf>
    <xf numFmtId="202" fontId="117" fillId="0" borderId="0" xfId="0" applyNumberFormat="1" applyFont="1" applyFill="1" applyBorder="1" applyAlignment="1" applyProtection="1">
      <alignment horizontal="right" indent="4"/>
      <protection locked="0"/>
    </xf>
    <xf numFmtId="202" fontId="99" fillId="0" borderId="0" xfId="0" applyNumberFormat="1" applyFont="1" applyFill="1" applyBorder="1" applyAlignment="1" applyProtection="1">
      <alignment horizontal="right" indent="4"/>
      <protection locked="0"/>
    </xf>
    <xf numFmtId="202" fontId="6" fillId="0" borderId="0" xfId="0" applyNumberFormat="1" applyFont="1" applyFill="1" applyBorder="1" applyAlignment="1" applyProtection="1">
      <alignment horizontal="right" indent="4"/>
      <protection locked="0"/>
    </xf>
    <xf numFmtId="0" fontId="9" fillId="0" borderId="0" xfId="2671" applyFont="1"/>
    <xf numFmtId="0" fontId="104" fillId="0" borderId="0" xfId="2664" applyFont="1" applyAlignment="1">
      <alignment wrapText="1"/>
    </xf>
    <xf numFmtId="0" fontId="108" fillId="0" borderId="0" xfId="2666" applyFont="1" applyAlignment="1">
      <alignment horizontal="left" wrapText="1" indent="1"/>
    </xf>
    <xf numFmtId="0" fontId="99" fillId="0" borderId="0" xfId="2667" applyFont="1" applyAlignment="1">
      <alignment horizontal="left"/>
    </xf>
    <xf numFmtId="0" fontId="99" fillId="0" borderId="0" xfId="2664" applyFont="1" applyAlignment="1">
      <alignment horizontal="left" wrapText="1"/>
    </xf>
    <xf numFmtId="0" fontId="109" fillId="0" borderId="0" xfId="2666" applyFont="1" applyAlignment="1">
      <alignment horizontal="left" wrapText="1"/>
    </xf>
    <xf numFmtId="0" fontId="6" fillId="0" borderId="1" xfId="2672" applyFont="1" applyBorder="1" applyAlignment="1">
      <alignment horizontal="center" vertical="center" wrapText="1"/>
      <protection locked="0"/>
    </xf>
    <xf numFmtId="0" fontId="6" fillId="0" borderId="0" xfId="2672" applyFont="1" applyAlignment="1">
      <alignment horizontal="center" vertical="center" wrapText="1"/>
      <protection locked="0"/>
    </xf>
    <xf numFmtId="14" fontId="6" fillId="0" borderId="0" xfId="2672" quotePrefix="1" applyNumberFormat="1" applyFont="1" applyAlignment="1">
      <alignment horizontal="center" vertical="center" wrapText="1"/>
      <protection locked="0"/>
    </xf>
    <xf numFmtId="0" fontId="6" fillId="0" borderId="2" xfId="2672" applyFont="1" applyBorder="1" applyAlignment="1">
      <alignment horizontal="center" vertical="center" wrapText="1"/>
      <protection locked="0"/>
    </xf>
  </cellXfs>
  <cellStyles count="2725">
    <cellStyle name="_x0001_" xfId="6" xr:uid="{00000000-0005-0000-0000-000000000000}"/>
    <cellStyle name="??" xfId="7" xr:uid="{00000000-0005-0000-0000-000001000000}"/>
    <cellStyle name="?? [0.00]_PRODUCT DETAIL Q1" xfId="8" xr:uid="{00000000-0005-0000-0000-000002000000}"/>
    <cellStyle name="?? [0]" xfId="9" xr:uid="{00000000-0005-0000-0000-000003000000}"/>
    <cellStyle name="???? [0.00]_PRODUCT DETAIL Q1" xfId="10" xr:uid="{00000000-0005-0000-0000-000004000000}"/>
    <cellStyle name="????_PRODUCT DETAIL Q1" xfId="11" xr:uid="{00000000-0005-0000-0000-000005000000}"/>
    <cellStyle name="???[0]_Book1" xfId="12" xr:uid="{00000000-0005-0000-0000-000006000000}"/>
    <cellStyle name="???_95" xfId="13" xr:uid="{00000000-0005-0000-0000-000007000000}"/>
    <cellStyle name="??_(????)??????" xfId="14" xr:uid="{00000000-0005-0000-0000-000008000000}"/>
    <cellStyle name="_00.Bia" xfId="15" xr:uid="{00000000-0005-0000-0000-000009000000}"/>
    <cellStyle name="_01 DVHC" xfId="16" xr:uid="{00000000-0005-0000-0000-00000A000000}"/>
    <cellStyle name="_01 DVHC - DD (Ok)" xfId="17" xr:uid="{00000000-0005-0000-0000-00000B000000}"/>
    <cellStyle name="_01 DVHC - DD (Ok)_04 Doanh nghiep va CSKDCT 2012" xfId="18" xr:uid="{00000000-0005-0000-0000-00000C000000}"/>
    <cellStyle name="_01 DVHC - DD (Ok)_Xl0000167" xfId="19" xr:uid="{00000000-0005-0000-0000-00000D000000}"/>
    <cellStyle name="_01 DVHC(OK)" xfId="20" xr:uid="{00000000-0005-0000-0000-00000E000000}"/>
    <cellStyle name="_01 DVHC(OK)_02  Dan so lao dong(OK)" xfId="21" xr:uid="{00000000-0005-0000-0000-00000F000000}"/>
    <cellStyle name="_01 DVHC(OK)_03 TKQG va Thu chi NSNN 2012" xfId="22" xr:uid="{00000000-0005-0000-0000-000010000000}"/>
    <cellStyle name="_01 DVHC(OK)_04 Doanh nghiep va CSKDCT 2012" xfId="23" xr:uid="{00000000-0005-0000-0000-000011000000}"/>
    <cellStyle name="_01 DVHC(OK)_05 Doanh nghiep va Ca the_2011 (Ok)" xfId="24" xr:uid="{00000000-0005-0000-0000-000012000000}"/>
    <cellStyle name="_01 DVHC(OK)_07 NGTT CN 2012" xfId="25" xr:uid="{00000000-0005-0000-0000-000013000000}"/>
    <cellStyle name="_01 DVHC(OK)_08 Thuong mai Tong muc - Diep" xfId="26" xr:uid="{00000000-0005-0000-0000-000014000000}"/>
    <cellStyle name="_01 DVHC(OK)_08 Thuong mai va Du lich (Ok)" xfId="27" xr:uid="{00000000-0005-0000-0000-000015000000}"/>
    <cellStyle name="_01 DVHC(OK)_09 Chi so gia 2011- VuTKG-1 (Ok)" xfId="28" xr:uid="{00000000-0005-0000-0000-000016000000}"/>
    <cellStyle name="_01 DVHC(OK)_09 Du lich" xfId="29" xr:uid="{00000000-0005-0000-0000-000017000000}"/>
    <cellStyle name="_01 DVHC(OK)_10 Van tai va BCVT (da sua ok)" xfId="30" xr:uid="{00000000-0005-0000-0000-000018000000}"/>
    <cellStyle name="_01 DVHC(OK)_11 (3)" xfId="31" xr:uid="{00000000-0005-0000-0000-000019000000}"/>
    <cellStyle name="_01 DVHC(OK)_11 (3)_04 Doanh nghiep va CSKDCT 2012" xfId="32" xr:uid="{00000000-0005-0000-0000-00001A000000}"/>
    <cellStyle name="_01 DVHC(OK)_11 (3)_Xl0000167" xfId="33" xr:uid="{00000000-0005-0000-0000-00001B000000}"/>
    <cellStyle name="_01 DVHC(OK)_12 (2)" xfId="34" xr:uid="{00000000-0005-0000-0000-00001C000000}"/>
    <cellStyle name="_01 DVHC(OK)_12 (2)_04 Doanh nghiep va CSKDCT 2012" xfId="35" xr:uid="{00000000-0005-0000-0000-00001D000000}"/>
    <cellStyle name="_01 DVHC(OK)_12 (2)_Xl0000167" xfId="36" xr:uid="{00000000-0005-0000-0000-00001E000000}"/>
    <cellStyle name="_01 DVHC(OK)_12 Giao duc, Y Te va Muc songnam2011" xfId="37" xr:uid="{00000000-0005-0000-0000-00001F000000}"/>
    <cellStyle name="_01 DVHC(OK)_13 Van tai 2012" xfId="38" xr:uid="{00000000-0005-0000-0000-000020000000}"/>
    <cellStyle name="_01 DVHC(OK)_Giaoduc2013(ok)" xfId="39" xr:uid="{00000000-0005-0000-0000-000021000000}"/>
    <cellStyle name="_01 DVHC(OK)_Maket NGTT2012 LN,TS (7-1-2013)" xfId="40" xr:uid="{00000000-0005-0000-0000-000022000000}"/>
    <cellStyle name="_01 DVHC(OK)_Maket NGTT2012 LN,TS (7-1-2013)_Nongnghiep" xfId="41" xr:uid="{00000000-0005-0000-0000-000023000000}"/>
    <cellStyle name="_01 DVHC(OK)_Nien giam TT Vu Nong nghiep 2012(solieu)-gui Vu TH 29-3-2013" xfId="45" xr:uid="{00000000-0005-0000-0000-000027000000}"/>
    <cellStyle name="_01 DVHC(OK)_Nongnghiep" xfId="46" xr:uid="{00000000-0005-0000-0000-000028000000}"/>
    <cellStyle name="_01 DVHC(OK)_Nongnghiep NGDD 2012_cap nhat den 24-5-2013(1)" xfId="47" xr:uid="{00000000-0005-0000-0000-000029000000}"/>
    <cellStyle name="_01 DVHC(OK)_Nongnghiep_Nongnghiep NGDD 2012_cap nhat den 24-5-2013(1)" xfId="48" xr:uid="{00000000-0005-0000-0000-00002A000000}"/>
    <cellStyle name="_01 DVHC(OK)_Ngiam_lamnghiep_2011_v2(1)(1)" xfId="42" xr:uid="{00000000-0005-0000-0000-000024000000}"/>
    <cellStyle name="_01 DVHC(OK)_Ngiam_lamnghiep_2011_v2(1)(1)_Nongnghiep" xfId="43" xr:uid="{00000000-0005-0000-0000-000025000000}"/>
    <cellStyle name="_01 DVHC(OK)_NGTT LN,TS 2012 (Chuan)" xfId="44" xr:uid="{00000000-0005-0000-0000-000026000000}"/>
    <cellStyle name="_01 DVHC(OK)_Xl0000147" xfId="49" xr:uid="{00000000-0005-0000-0000-00002B000000}"/>
    <cellStyle name="_01 DVHC(OK)_Xl0000167" xfId="50" xr:uid="{00000000-0005-0000-0000-00002C000000}"/>
    <cellStyle name="_01 DVHC(OK)_XNK" xfId="51" xr:uid="{00000000-0005-0000-0000-00002D000000}"/>
    <cellStyle name="_01 DVHC_01 Don vi HC" xfId="52" xr:uid="{00000000-0005-0000-0000-00002E000000}"/>
    <cellStyle name="_01 DVHC_02 Danso_Laodong 2012(chuan) CO SO" xfId="53" xr:uid="{00000000-0005-0000-0000-00002F000000}"/>
    <cellStyle name="_01 DVHC_04 Doanh nghiep va CSKDCT 2012" xfId="54" xr:uid="{00000000-0005-0000-0000-000030000000}"/>
    <cellStyle name="_01 DVHC_08 Thuong mai Tong muc - Diep" xfId="55" xr:uid="{00000000-0005-0000-0000-000031000000}"/>
    <cellStyle name="_01 DVHC_09 Thuong mai va Du lich" xfId="56" xr:uid="{00000000-0005-0000-0000-000032000000}"/>
    <cellStyle name="_01 DVHC_09 Thuong mai va Du lich_01 Don vi HC" xfId="57" xr:uid="{00000000-0005-0000-0000-000033000000}"/>
    <cellStyle name="_01 DVHC_09 Thuong mai va Du lich_NGDD 2013 Thu chi NSNN " xfId="58" xr:uid="{00000000-0005-0000-0000-000034000000}"/>
    <cellStyle name="_01 DVHC_Xl0000167" xfId="59" xr:uid="{00000000-0005-0000-0000-000035000000}"/>
    <cellStyle name="_01.NGTT2009-DVHC" xfId="60" xr:uid="{00000000-0005-0000-0000-000036000000}"/>
    <cellStyle name="_02 dan so (OK)" xfId="61" xr:uid="{00000000-0005-0000-0000-000037000000}"/>
    <cellStyle name="_02.NGTT2009-DSLD" xfId="62" xr:uid="{00000000-0005-0000-0000-000038000000}"/>
    <cellStyle name="_02.NGTT2009-DSLDok" xfId="63" xr:uid="{00000000-0005-0000-0000-000039000000}"/>
    <cellStyle name="_03 Dautu 2010" xfId="64" xr:uid="{00000000-0005-0000-0000-00003A000000}"/>
    <cellStyle name="_03.NGTT2009-TKQG" xfId="65" xr:uid="{00000000-0005-0000-0000-00003B000000}"/>
    <cellStyle name="_05 Thuong mai" xfId="66" xr:uid="{00000000-0005-0000-0000-00003C000000}"/>
    <cellStyle name="_05 Thuong mai_01 Don vi HC" xfId="67" xr:uid="{00000000-0005-0000-0000-00003D000000}"/>
    <cellStyle name="_05 Thuong mai_02 Danso_Laodong 2012(chuan) CO SO" xfId="68" xr:uid="{00000000-0005-0000-0000-00003E000000}"/>
    <cellStyle name="_05 Thuong mai_04 Doanh nghiep va CSKDCT 2012" xfId="69" xr:uid="{00000000-0005-0000-0000-00003F000000}"/>
    <cellStyle name="_05 Thuong mai_Nien giam KT_TV 2010" xfId="71" xr:uid="{00000000-0005-0000-0000-000041000000}"/>
    <cellStyle name="_05 Thuong mai_NGDD 2013 Thu chi NSNN " xfId="70" xr:uid="{00000000-0005-0000-0000-000040000000}"/>
    <cellStyle name="_05 Thuong mai_Xl0000167" xfId="72" xr:uid="{00000000-0005-0000-0000-000042000000}"/>
    <cellStyle name="_06 Van tai" xfId="73" xr:uid="{00000000-0005-0000-0000-000043000000}"/>
    <cellStyle name="_06 Van tai_01 Don vi HC" xfId="74" xr:uid="{00000000-0005-0000-0000-000044000000}"/>
    <cellStyle name="_06 Van tai_02 Danso_Laodong 2012(chuan) CO SO" xfId="75" xr:uid="{00000000-0005-0000-0000-000045000000}"/>
    <cellStyle name="_06 Van tai_04 Doanh nghiep va CSKDCT 2012" xfId="76" xr:uid="{00000000-0005-0000-0000-000046000000}"/>
    <cellStyle name="_06 Van tai_Nien giam KT_TV 2010" xfId="78" xr:uid="{00000000-0005-0000-0000-000048000000}"/>
    <cellStyle name="_06 Van tai_NGDD 2013 Thu chi NSNN " xfId="77" xr:uid="{00000000-0005-0000-0000-000047000000}"/>
    <cellStyle name="_06 Van tai_Xl0000167" xfId="79" xr:uid="{00000000-0005-0000-0000-000049000000}"/>
    <cellStyle name="_07 Buu dien" xfId="80" xr:uid="{00000000-0005-0000-0000-00004A000000}"/>
    <cellStyle name="_07 Buu dien_01 Don vi HC" xfId="81" xr:uid="{00000000-0005-0000-0000-00004B000000}"/>
    <cellStyle name="_07 Buu dien_02 Danso_Laodong 2012(chuan) CO SO" xfId="82" xr:uid="{00000000-0005-0000-0000-00004C000000}"/>
    <cellStyle name="_07 Buu dien_04 Doanh nghiep va CSKDCT 2012" xfId="83" xr:uid="{00000000-0005-0000-0000-00004D000000}"/>
    <cellStyle name="_07 Buu dien_Nien giam KT_TV 2010" xfId="85" xr:uid="{00000000-0005-0000-0000-00004F000000}"/>
    <cellStyle name="_07 Buu dien_NGDD 2013 Thu chi NSNN " xfId="84" xr:uid="{00000000-0005-0000-0000-00004E000000}"/>
    <cellStyle name="_07 Buu dien_Xl0000167" xfId="86" xr:uid="{00000000-0005-0000-0000-000050000000}"/>
    <cellStyle name="_07. NGTT2009-NN" xfId="87" xr:uid="{00000000-0005-0000-0000-000051000000}"/>
    <cellStyle name="_07. NGTT2009-NN 10" xfId="88" xr:uid="{00000000-0005-0000-0000-000052000000}"/>
    <cellStyle name="_07. NGTT2009-NN 11" xfId="89" xr:uid="{00000000-0005-0000-0000-000053000000}"/>
    <cellStyle name="_07. NGTT2009-NN 12" xfId="90" xr:uid="{00000000-0005-0000-0000-000054000000}"/>
    <cellStyle name="_07. NGTT2009-NN 13" xfId="91" xr:uid="{00000000-0005-0000-0000-000055000000}"/>
    <cellStyle name="_07. NGTT2009-NN 14" xfId="92" xr:uid="{00000000-0005-0000-0000-000056000000}"/>
    <cellStyle name="_07. NGTT2009-NN 15" xfId="93" xr:uid="{00000000-0005-0000-0000-000057000000}"/>
    <cellStyle name="_07. NGTT2009-NN 16" xfId="94" xr:uid="{00000000-0005-0000-0000-000058000000}"/>
    <cellStyle name="_07. NGTT2009-NN 17" xfId="95" xr:uid="{00000000-0005-0000-0000-000059000000}"/>
    <cellStyle name="_07. NGTT2009-NN 18" xfId="96" xr:uid="{00000000-0005-0000-0000-00005A000000}"/>
    <cellStyle name="_07. NGTT2009-NN 19" xfId="97" xr:uid="{00000000-0005-0000-0000-00005B000000}"/>
    <cellStyle name="_07. NGTT2009-NN 2" xfId="98" xr:uid="{00000000-0005-0000-0000-00005C000000}"/>
    <cellStyle name="_07. NGTT2009-NN 3" xfId="99" xr:uid="{00000000-0005-0000-0000-00005D000000}"/>
    <cellStyle name="_07. NGTT2009-NN 4" xfId="100" xr:uid="{00000000-0005-0000-0000-00005E000000}"/>
    <cellStyle name="_07. NGTT2009-NN 5" xfId="101" xr:uid="{00000000-0005-0000-0000-00005F000000}"/>
    <cellStyle name="_07. NGTT2009-NN 6" xfId="102" xr:uid="{00000000-0005-0000-0000-000060000000}"/>
    <cellStyle name="_07. NGTT2009-NN 7" xfId="103" xr:uid="{00000000-0005-0000-0000-000061000000}"/>
    <cellStyle name="_07. NGTT2009-NN 8" xfId="104" xr:uid="{00000000-0005-0000-0000-000062000000}"/>
    <cellStyle name="_07. NGTT2009-NN 9" xfId="105" xr:uid="{00000000-0005-0000-0000-000063000000}"/>
    <cellStyle name="_07. NGTT2009-NN_01 Don vi HC" xfId="106" xr:uid="{00000000-0005-0000-0000-000064000000}"/>
    <cellStyle name="_07. NGTT2009-NN_01 DVHC-DSLD 2010" xfId="107" xr:uid="{00000000-0005-0000-0000-000065000000}"/>
    <cellStyle name="_07. NGTT2009-NN_01 DVHC-DSLD 2010_01 Don vi HC" xfId="108" xr:uid="{00000000-0005-0000-0000-000066000000}"/>
    <cellStyle name="_07. NGTT2009-NN_01 DVHC-DSLD 2010_02 Danso_Laodong 2012(chuan) CO SO" xfId="109" xr:uid="{00000000-0005-0000-0000-000067000000}"/>
    <cellStyle name="_07. NGTT2009-NN_01 DVHC-DSLD 2010_04 Doanh nghiep va CSKDCT 2012" xfId="110" xr:uid="{00000000-0005-0000-0000-000068000000}"/>
    <cellStyle name="_07. NGTT2009-NN_01 DVHC-DSLD 2010_08 Thuong mai Tong muc - Diep" xfId="111" xr:uid="{00000000-0005-0000-0000-000069000000}"/>
    <cellStyle name="_07. NGTT2009-NN_01 DVHC-DSLD 2010_Bo sung 04 bieu Cong nghiep" xfId="112" xr:uid="{00000000-0005-0000-0000-00006A000000}"/>
    <cellStyle name="_07. NGTT2009-NN_01 DVHC-DSLD 2010_Mau" xfId="113" xr:uid="{00000000-0005-0000-0000-00006B000000}"/>
    <cellStyle name="_07. NGTT2009-NN_01 DVHC-DSLD 2010_Nien giam KT_TV 2010" xfId="115" xr:uid="{00000000-0005-0000-0000-00006D000000}"/>
    <cellStyle name="_07. NGTT2009-NN_01 DVHC-DSLD 2010_nien giam tom tat 2010 (thuy)" xfId="116" xr:uid="{00000000-0005-0000-0000-00006E000000}"/>
    <cellStyle name="_07. NGTT2009-NN_01 DVHC-DSLD 2010_nien giam tom tat 2010 (thuy)_01 Don vi HC" xfId="117" xr:uid="{00000000-0005-0000-0000-00006F000000}"/>
    <cellStyle name="_07. NGTT2009-NN_01 DVHC-DSLD 2010_nien giam tom tat 2010 (thuy)_02 Danso_Laodong 2012(chuan) CO SO" xfId="118" xr:uid="{00000000-0005-0000-0000-000070000000}"/>
    <cellStyle name="_07. NGTT2009-NN_01 DVHC-DSLD 2010_nien giam tom tat 2010 (thuy)_04 Doanh nghiep va CSKDCT 2012" xfId="119" xr:uid="{00000000-0005-0000-0000-000071000000}"/>
    <cellStyle name="_07. NGTT2009-NN_01 DVHC-DSLD 2010_nien giam tom tat 2010 (thuy)_08 Thuong mai Tong muc - Diep" xfId="120" xr:uid="{00000000-0005-0000-0000-000072000000}"/>
    <cellStyle name="_07. NGTT2009-NN_01 DVHC-DSLD 2010_nien giam tom tat 2010 (thuy)_09 Thuong mai va Du lich" xfId="121" xr:uid="{00000000-0005-0000-0000-000073000000}"/>
    <cellStyle name="_07. NGTT2009-NN_01 DVHC-DSLD 2010_nien giam tom tat 2010 (thuy)_09 Thuong mai va Du lich_01 Don vi HC" xfId="122" xr:uid="{00000000-0005-0000-0000-000074000000}"/>
    <cellStyle name="_07. NGTT2009-NN_01 DVHC-DSLD 2010_nien giam tom tat 2010 (thuy)_09 Thuong mai va Du lich_NGDD 2013 Thu chi NSNN " xfId="123" xr:uid="{00000000-0005-0000-0000-000075000000}"/>
    <cellStyle name="_07. NGTT2009-NN_01 DVHC-DSLD 2010_nien giam tom tat 2010 (thuy)_Xl0000167" xfId="124" xr:uid="{00000000-0005-0000-0000-000076000000}"/>
    <cellStyle name="_07. NGTT2009-NN_01 DVHC-DSLD 2010_NGDD 2013 Thu chi NSNN " xfId="114" xr:uid="{00000000-0005-0000-0000-00006C000000}"/>
    <cellStyle name="_07. NGTT2009-NN_01 DVHC-DSLD 2010_Tong hop NGTT" xfId="125" xr:uid="{00000000-0005-0000-0000-000077000000}"/>
    <cellStyle name="_07. NGTT2009-NN_01 DVHC-DSLD 2010_Tong hop NGTT_09 Thuong mai va Du lich" xfId="126" xr:uid="{00000000-0005-0000-0000-000078000000}"/>
    <cellStyle name="_07. NGTT2009-NN_01 DVHC-DSLD 2010_Tong hop NGTT_09 Thuong mai va Du lich_01 Don vi HC" xfId="127" xr:uid="{00000000-0005-0000-0000-000079000000}"/>
    <cellStyle name="_07. NGTT2009-NN_01 DVHC-DSLD 2010_Tong hop NGTT_09 Thuong mai va Du lich_NGDD 2013 Thu chi NSNN " xfId="128" xr:uid="{00000000-0005-0000-0000-00007A000000}"/>
    <cellStyle name="_07. NGTT2009-NN_01 DVHC-DSLD 2010_Xl0000167" xfId="129" xr:uid="{00000000-0005-0000-0000-00007B000000}"/>
    <cellStyle name="_07. NGTT2009-NN_02  Dan so lao dong(OK)" xfId="130" xr:uid="{00000000-0005-0000-0000-00007C000000}"/>
    <cellStyle name="_07. NGTT2009-NN_02 Danso_Laodong 2012(chuan) CO SO" xfId="131" xr:uid="{00000000-0005-0000-0000-00007D000000}"/>
    <cellStyle name="_07. NGTT2009-NN_03 Dautu 2010" xfId="132" xr:uid="{00000000-0005-0000-0000-00007E000000}"/>
    <cellStyle name="_07. NGTT2009-NN_03 Dautu 2010_01 Don vi HC" xfId="133" xr:uid="{00000000-0005-0000-0000-00007F000000}"/>
    <cellStyle name="_07. NGTT2009-NN_03 Dautu 2010_02 Danso_Laodong 2012(chuan) CO SO" xfId="134" xr:uid="{00000000-0005-0000-0000-000080000000}"/>
    <cellStyle name="_07. NGTT2009-NN_03 Dautu 2010_04 Doanh nghiep va CSKDCT 2012" xfId="135" xr:uid="{00000000-0005-0000-0000-000081000000}"/>
    <cellStyle name="_07. NGTT2009-NN_03 Dautu 2010_08 Thuong mai Tong muc - Diep" xfId="136" xr:uid="{00000000-0005-0000-0000-000082000000}"/>
    <cellStyle name="_07. NGTT2009-NN_03 Dautu 2010_09 Thuong mai va Du lich" xfId="137" xr:uid="{00000000-0005-0000-0000-000083000000}"/>
    <cellStyle name="_07. NGTT2009-NN_03 Dautu 2010_09 Thuong mai va Du lich_01 Don vi HC" xfId="138" xr:uid="{00000000-0005-0000-0000-000084000000}"/>
    <cellStyle name="_07. NGTT2009-NN_03 Dautu 2010_09 Thuong mai va Du lich_NGDD 2013 Thu chi NSNN " xfId="139" xr:uid="{00000000-0005-0000-0000-000085000000}"/>
    <cellStyle name="_07. NGTT2009-NN_03 Dautu 2010_Xl0000167" xfId="140" xr:uid="{00000000-0005-0000-0000-000086000000}"/>
    <cellStyle name="_07. NGTT2009-NN_03 TKQG" xfId="141" xr:uid="{00000000-0005-0000-0000-000087000000}"/>
    <cellStyle name="_07. NGTT2009-NN_03 TKQG_02  Dan so lao dong(OK)" xfId="142" xr:uid="{00000000-0005-0000-0000-000088000000}"/>
    <cellStyle name="_07. NGTT2009-NN_03 TKQG_Xl0000167" xfId="143" xr:uid="{00000000-0005-0000-0000-000089000000}"/>
    <cellStyle name="_07. NGTT2009-NN_04 Doanh nghiep va CSKDCT 2012" xfId="144" xr:uid="{00000000-0005-0000-0000-00008A000000}"/>
    <cellStyle name="_07. NGTT2009-NN_05 Doanh nghiep va Ca the_2011 (Ok)" xfId="145" xr:uid="{00000000-0005-0000-0000-00008B000000}"/>
    <cellStyle name="_07. NGTT2009-NN_05 Thu chi NSNN" xfId="146" xr:uid="{00000000-0005-0000-0000-00008C000000}"/>
    <cellStyle name="_07. NGTT2009-NN_05 Thuong mai" xfId="147" xr:uid="{00000000-0005-0000-0000-00008D000000}"/>
    <cellStyle name="_07. NGTT2009-NN_05 Thuong mai_01 Don vi HC" xfId="148" xr:uid="{00000000-0005-0000-0000-00008E000000}"/>
    <cellStyle name="_07. NGTT2009-NN_05 Thuong mai_02 Danso_Laodong 2012(chuan) CO SO" xfId="149" xr:uid="{00000000-0005-0000-0000-00008F000000}"/>
    <cellStyle name="_07. NGTT2009-NN_05 Thuong mai_04 Doanh nghiep va CSKDCT 2012" xfId="150" xr:uid="{00000000-0005-0000-0000-000090000000}"/>
    <cellStyle name="_07. NGTT2009-NN_05 Thuong mai_Nien giam KT_TV 2010" xfId="152" xr:uid="{00000000-0005-0000-0000-000092000000}"/>
    <cellStyle name="_07. NGTT2009-NN_05 Thuong mai_NGDD 2013 Thu chi NSNN " xfId="151" xr:uid="{00000000-0005-0000-0000-000091000000}"/>
    <cellStyle name="_07. NGTT2009-NN_05 Thuong mai_Xl0000167" xfId="153" xr:uid="{00000000-0005-0000-0000-000093000000}"/>
    <cellStyle name="_07. NGTT2009-NN_06 Nong, lam nghiep 2010  (ok)" xfId="154" xr:uid="{00000000-0005-0000-0000-000094000000}"/>
    <cellStyle name="_07. NGTT2009-NN_06 Van tai" xfId="155" xr:uid="{00000000-0005-0000-0000-000095000000}"/>
    <cellStyle name="_07. NGTT2009-NN_06 Van tai_01 Don vi HC" xfId="156" xr:uid="{00000000-0005-0000-0000-000096000000}"/>
    <cellStyle name="_07. NGTT2009-NN_06 Van tai_02 Danso_Laodong 2012(chuan) CO SO" xfId="157" xr:uid="{00000000-0005-0000-0000-000097000000}"/>
    <cellStyle name="_07. NGTT2009-NN_06 Van tai_04 Doanh nghiep va CSKDCT 2012" xfId="158" xr:uid="{00000000-0005-0000-0000-000098000000}"/>
    <cellStyle name="_07. NGTT2009-NN_06 Van tai_Nien giam KT_TV 2010" xfId="160" xr:uid="{00000000-0005-0000-0000-00009A000000}"/>
    <cellStyle name="_07. NGTT2009-NN_06 Van tai_NGDD 2013 Thu chi NSNN " xfId="159" xr:uid="{00000000-0005-0000-0000-000099000000}"/>
    <cellStyle name="_07. NGTT2009-NN_06 Van tai_Xl0000167" xfId="161" xr:uid="{00000000-0005-0000-0000-00009B000000}"/>
    <cellStyle name="_07. NGTT2009-NN_07 Buu dien" xfId="162" xr:uid="{00000000-0005-0000-0000-00009C000000}"/>
    <cellStyle name="_07. NGTT2009-NN_07 Buu dien_01 Don vi HC" xfId="163" xr:uid="{00000000-0005-0000-0000-00009D000000}"/>
    <cellStyle name="_07. NGTT2009-NN_07 Buu dien_02 Danso_Laodong 2012(chuan) CO SO" xfId="164" xr:uid="{00000000-0005-0000-0000-00009E000000}"/>
    <cellStyle name="_07. NGTT2009-NN_07 Buu dien_04 Doanh nghiep va CSKDCT 2012" xfId="165" xr:uid="{00000000-0005-0000-0000-00009F000000}"/>
    <cellStyle name="_07. NGTT2009-NN_07 Buu dien_Nien giam KT_TV 2010" xfId="167" xr:uid="{00000000-0005-0000-0000-0000A1000000}"/>
    <cellStyle name="_07. NGTT2009-NN_07 Buu dien_NGDD 2013 Thu chi NSNN " xfId="166" xr:uid="{00000000-0005-0000-0000-0000A0000000}"/>
    <cellStyle name="_07. NGTT2009-NN_07 Buu dien_Xl0000167" xfId="168" xr:uid="{00000000-0005-0000-0000-0000A2000000}"/>
    <cellStyle name="_07. NGTT2009-NN_07 NGTT CN 2012" xfId="169" xr:uid="{00000000-0005-0000-0000-0000A3000000}"/>
    <cellStyle name="_07. NGTT2009-NN_08 Thuong mai Tong muc - Diep" xfId="170" xr:uid="{00000000-0005-0000-0000-0000A4000000}"/>
    <cellStyle name="_07. NGTT2009-NN_08 Thuong mai va Du lich (Ok)" xfId="171" xr:uid="{00000000-0005-0000-0000-0000A5000000}"/>
    <cellStyle name="_07. NGTT2009-NN_08 Van tai" xfId="172" xr:uid="{00000000-0005-0000-0000-0000A6000000}"/>
    <cellStyle name="_07. NGTT2009-NN_08 Van tai_01 Don vi HC" xfId="173" xr:uid="{00000000-0005-0000-0000-0000A7000000}"/>
    <cellStyle name="_07. NGTT2009-NN_08 Van tai_02 Danso_Laodong 2012(chuan) CO SO" xfId="174" xr:uid="{00000000-0005-0000-0000-0000A8000000}"/>
    <cellStyle name="_07. NGTT2009-NN_08 Van tai_04 Doanh nghiep va CSKDCT 2012" xfId="175" xr:uid="{00000000-0005-0000-0000-0000A9000000}"/>
    <cellStyle name="_07. NGTT2009-NN_08 Van tai_Nien giam KT_TV 2010" xfId="177" xr:uid="{00000000-0005-0000-0000-0000AB000000}"/>
    <cellStyle name="_07. NGTT2009-NN_08 Van tai_NGDD 2013 Thu chi NSNN " xfId="176" xr:uid="{00000000-0005-0000-0000-0000AA000000}"/>
    <cellStyle name="_07. NGTT2009-NN_08 Van tai_Xl0000167" xfId="178" xr:uid="{00000000-0005-0000-0000-0000AC000000}"/>
    <cellStyle name="_07. NGTT2009-NN_08 Yte-van hoa" xfId="179" xr:uid="{00000000-0005-0000-0000-0000AD000000}"/>
    <cellStyle name="_07. NGTT2009-NN_08 Yte-van hoa_01 Don vi HC" xfId="180" xr:uid="{00000000-0005-0000-0000-0000AE000000}"/>
    <cellStyle name="_07. NGTT2009-NN_08 Yte-van hoa_02 Danso_Laodong 2012(chuan) CO SO" xfId="181" xr:uid="{00000000-0005-0000-0000-0000AF000000}"/>
    <cellStyle name="_07. NGTT2009-NN_08 Yte-van hoa_04 Doanh nghiep va CSKDCT 2012" xfId="182" xr:uid="{00000000-0005-0000-0000-0000B0000000}"/>
    <cellStyle name="_07. NGTT2009-NN_08 Yte-van hoa_Nien giam KT_TV 2010" xfId="184" xr:uid="{00000000-0005-0000-0000-0000B2000000}"/>
    <cellStyle name="_07. NGTT2009-NN_08 Yte-van hoa_NGDD 2013 Thu chi NSNN " xfId="183" xr:uid="{00000000-0005-0000-0000-0000B1000000}"/>
    <cellStyle name="_07. NGTT2009-NN_08 Yte-van hoa_Xl0000167" xfId="185" xr:uid="{00000000-0005-0000-0000-0000B3000000}"/>
    <cellStyle name="_07. NGTT2009-NN_09 Chi so gia 2011- VuTKG-1 (Ok)" xfId="186" xr:uid="{00000000-0005-0000-0000-0000B4000000}"/>
    <cellStyle name="_07. NGTT2009-NN_09 Du lich" xfId="187" xr:uid="{00000000-0005-0000-0000-0000B5000000}"/>
    <cellStyle name="_07. NGTT2009-NN_09 Thuong mai va Du lich" xfId="188" xr:uid="{00000000-0005-0000-0000-0000B6000000}"/>
    <cellStyle name="_07. NGTT2009-NN_09 Thuong mai va Du lich_01 Don vi HC" xfId="189" xr:uid="{00000000-0005-0000-0000-0000B7000000}"/>
    <cellStyle name="_07. NGTT2009-NN_09 Thuong mai va Du lich_NGDD 2013 Thu chi NSNN " xfId="190" xr:uid="{00000000-0005-0000-0000-0000B8000000}"/>
    <cellStyle name="_07. NGTT2009-NN_10 Market VH, YT, GD, NGTT 2011 " xfId="191" xr:uid="{00000000-0005-0000-0000-0000B9000000}"/>
    <cellStyle name="_07. NGTT2009-NN_10 Market VH, YT, GD, NGTT 2011 _02  Dan so lao dong(OK)" xfId="192" xr:uid="{00000000-0005-0000-0000-0000BA000000}"/>
    <cellStyle name="_07. NGTT2009-NN_10 Market VH, YT, GD, NGTT 2011 _03 TKQG va Thu chi NSNN 2012" xfId="193" xr:uid="{00000000-0005-0000-0000-0000BB000000}"/>
    <cellStyle name="_07. NGTT2009-NN_10 Market VH, YT, GD, NGTT 2011 _04 Doanh nghiep va CSKDCT 2012" xfId="194" xr:uid="{00000000-0005-0000-0000-0000BC000000}"/>
    <cellStyle name="_07. NGTT2009-NN_10 Market VH, YT, GD, NGTT 2011 _05 Doanh nghiep va Ca the_2011 (Ok)" xfId="195" xr:uid="{00000000-0005-0000-0000-0000BD000000}"/>
    <cellStyle name="_07. NGTT2009-NN_10 Market VH, YT, GD, NGTT 2011 _07 NGTT CN 2012" xfId="196" xr:uid="{00000000-0005-0000-0000-0000BE000000}"/>
    <cellStyle name="_07. NGTT2009-NN_10 Market VH, YT, GD, NGTT 2011 _08 Thuong mai Tong muc - Diep" xfId="197" xr:uid="{00000000-0005-0000-0000-0000BF000000}"/>
    <cellStyle name="_07. NGTT2009-NN_10 Market VH, YT, GD, NGTT 2011 _08 Thuong mai va Du lich (Ok)" xfId="198" xr:uid="{00000000-0005-0000-0000-0000C0000000}"/>
    <cellStyle name="_07. NGTT2009-NN_10 Market VH, YT, GD, NGTT 2011 _09 Chi so gia 2011- VuTKG-1 (Ok)" xfId="199" xr:uid="{00000000-0005-0000-0000-0000C1000000}"/>
    <cellStyle name="_07. NGTT2009-NN_10 Market VH, YT, GD, NGTT 2011 _09 Du lich" xfId="200" xr:uid="{00000000-0005-0000-0000-0000C2000000}"/>
    <cellStyle name="_07. NGTT2009-NN_10 Market VH, YT, GD, NGTT 2011 _10 Van tai va BCVT (da sua ok)" xfId="201" xr:uid="{00000000-0005-0000-0000-0000C3000000}"/>
    <cellStyle name="_07. NGTT2009-NN_10 Market VH, YT, GD, NGTT 2011 _11 (3)" xfId="202" xr:uid="{00000000-0005-0000-0000-0000C4000000}"/>
    <cellStyle name="_07. NGTT2009-NN_10 Market VH, YT, GD, NGTT 2011 _11 (3)_04 Doanh nghiep va CSKDCT 2012" xfId="203" xr:uid="{00000000-0005-0000-0000-0000C5000000}"/>
    <cellStyle name="_07. NGTT2009-NN_10 Market VH, YT, GD, NGTT 2011 _11 (3)_Xl0000167" xfId="204" xr:uid="{00000000-0005-0000-0000-0000C6000000}"/>
    <cellStyle name="_07. NGTT2009-NN_10 Market VH, YT, GD, NGTT 2011 _12 (2)" xfId="205" xr:uid="{00000000-0005-0000-0000-0000C7000000}"/>
    <cellStyle name="_07. NGTT2009-NN_10 Market VH, YT, GD, NGTT 2011 _12 (2)_04 Doanh nghiep va CSKDCT 2012" xfId="206" xr:uid="{00000000-0005-0000-0000-0000C8000000}"/>
    <cellStyle name="_07. NGTT2009-NN_10 Market VH, YT, GD, NGTT 2011 _12 (2)_Xl0000167" xfId="207" xr:uid="{00000000-0005-0000-0000-0000C9000000}"/>
    <cellStyle name="_07. NGTT2009-NN_10 Market VH, YT, GD, NGTT 2011 _12 Giao duc, Y Te va Muc songnam2011" xfId="208" xr:uid="{00000000-0005-0000-0000-0000CA000000}"/>
    <cellStyle name="_07. NGTT2009-NN_10 Market VH, YT, GD, NGTT 2011 _13 Van tai 2012" xfId="209" xr:uid="{00000000-0005-0000-0000-0000CB000000}"/>
    <cellStyle name="_07. NGTT2009-NN_10 Market VH, YT, GD, NGTT 2011 _Giaoduc2013(ok)" xfId="210" xr:uid="{00000000-0005-0000-0000-0000CC000000}"/>
    <cellStyle name="_07. NGTT2009-NN_10 Market VH, YT, GD, NGTT 2011 _Maket NGTT2012 LN,TS (7-1-2013)" xfId="211" xr:uid="{00000000-0005-0000-0000-0000CD000000}"/>
    <cellStyle name="_07. NGTT2009-NN_10 Market VH, YT, GD, NGTT 2011 _Maket NGTT2012 LN,TS (7-1-2013)_Nongnghiep" xfId="212" xr:uid="{00000000-0005-0000-0000-0000CE000000}"/>
    <cellStyle name="_07. NGTT2009-NN_10 Market VH, YT, GD, NGTT 2011 _Nien giam TT Vu Nong nghiep 2012(solieu)-gui Vu TH 29-3-2013" xfId="216" xr:uid="{00000000-0005-0000-0000-0000D2000000}"/>
    <cellStyle name="_07. NGTT2009-NN_10 Market VH, YT, GD, NGTT 2011 _Nongnghiep" xfId="217" xr:uid="{00000000-0005-0000-0000-0000D3000000}"/>
    <cellStyle name="_07. NGTT2009-NN_10 Market VH, YT, GD, NGTT 2011 _Nongnghiep NGDD 2012_cap nhat den 24-5-2013(1)" xfId="218" xr:uid="{00000000-0005-0000-0000-0000D4000000}"/>
    <cellStyle name="_07. NGTT2009-NN_10 Market VH, YT, GD, NGTT 2011 _Nongnghiep_Nongnghiep NGDD 2012_cap nhat den 24-5-2013(1)" xfId="219" xr:uid="{00000000-0005-0000-0000-0000D5000000}"/>
    <cellStyle name="_07. NGTT2009-NN_10 Market VH, YT, GD, NGTT 2011 _Ngiam_lamnghiep_2011_v2(1)(1)" xfId="213" xr:uid="{00000000-0005-0000-0000-0000CF000000}"/>
    <cellStyle name="_07. NGTT2009-NN_10 Market VH, YT, GD, NGTT 2011 _Ngiam_lamnghiep_2011_v2(1)(1)_Nongnghiep" xfId="214" xr:uid="{00000000-0005-0000-0000-0000D0000000}"/>
    <cellStyle name="_07. NGTT2009-NN_10 Market VH, YT, GD, NGTT 2011 _NGTT LN,TS 2012 (Chuan)" xfId="215" xr:uid="{00000000-0005-0000-0000-0000D1000000}"/>
    <cellStyle name="_07. NGTT2009-NN_10 Market VH, YT, GD, NGTT 2011 _So lieu quoc te TH" xfId="220" xr:uid="{00000000-0005-0000-0000-0000D6000000}"/>
    <cellStyle name="_07. NGTT2009-NN_10 Market VH, YT, GD, NGTT 2011 _Xl0000147" xfId="221" xr:uid="{00000000-0005-0000-0000-0000D7000000}"/>
    <cellStyle name="_07. NGTT2009-NN_10 Market VH, YT, GD, NGTT 2011 _Xl0000167" xfId="222" xr:uid="{00000000-0005-0000-0000-0000D8000000}"/>
    <cellStyle name="_07. NGTT2009-NN_10 Market VH, YT, GD, NGTT 2011 _XNK" xfId="223" xr:uid="{00000000-0005-0000-0000-0000D9000000}"/>
    <cellStyle name="_07. NGTT2009-NN_10 Van tai va BCVT (da sua ok)" xfId="224" xr:uid="{00000000-0005-0000-0000-0000DA000000}"/>
    <cellStyle name="_07. NGTT2009-NN_10 VH, YT, GD, NGTT 2010 - (OK)" xfId="225" xr:uid="{00000000-0005-0000-0000-0000DB000000}"/>
    <cellStyle name="_07. NGTT2009-NN_10 VH, YT, GD, NGTT 2010 - (OK)_Bo sung 04 bieu Cong nghiep" xfId="226" xr:uid="{00000000-0005-0000-0000-0000DC000000}"/>
    <cellStyle name="_07. NGTT2009-NN_11 (3)" xfId="227" xr:uid="{00000000-0005-0000-0000-0000DD000000}"/>
    <cellStyle name="_07. NGTT2009-NN_11 (3)_04 Doanh nghiep va CSKDCT 2012" xfId="228" xr:uid="{00000000-0005-0000-0000-0000DE000000}"/>
    <cellStyle name="_07. NGTT2009-NN_11 (3)_Xl0000167" xfId="229" xr:uid="{00000000-0005-0000-0000-0000DF000000}"/>
    <cellStyle name="_07. NGTT2009-NN_11 So lieu quoc te 2010-final" xfId="230" xr:uid="{00000000-0005-0000-0000-0000E0000000}"/>
    <cellStyle name="_07. NGTT2009-NN_12 (2)" xfId="231" xr:uid="{00000000-0005-0000-0000-0000E1000000}"/>
    <cellStyle name="_07. NGTT2009-NN_12 (2)_04 Doanh nghiep va CSKDCT 2012" xfId="232" xr:uid="{00000000-0005-0000-0000-0000E2000000}"/>
    <cellStyle name="_07. NGTT2009-NN_12 (2)_Xl0000167" xfId="233" xr:uid="{00000000-0005-0000-0000-0000E3000000}"/>
    <cellStyle name="_07. NGTT2009-NN_12 Chi so gia 2012(chuan) co so" xfId="234" xr:uid="{00000000-0005-0000-0000-0000E4000000}"/>
    <cellStyle name="_07. NGTT2009-NN_12 Giao duc, Y Te va Muc songnam2011" xfId="235" xr:uid="{00000000-0005-0000-0000-0000E5000000}"/>
    <cellStyle name="_07. NGTT2009-NN_13 Van tai 2012" xfId="236" xr:uid="{00000000-0005-0000-0000-0000E6000000}"/>
    <cellStyle name="_07. NGTT2009-NN_Book1" xfId="237" xr:uid="{00000000-0005-0000-0000-0000E7000000}"/>
    <cellStyle name="_07. NGTT2009-NN_Book3" xfId="238" xr:uid="{00000000-0005-0000-0000-0000E8000000}"/>
    <cellStyle name="_07. NGTT2009-NN_Book3 10" xfId="239" xr:uid="{00000000-0005-0000-0000-0000E9000000}"/>
    <cellStyle name="_07. NGTT2009-NN_Book3 11" xfId="240" xr:uid="{00000000-0005-0000-0000-0000EA000000}"/>
    <cellStyle name="_07. NGTT2009-NN_Book3 12" xfId="241" xr:uid="{00000000-0005-0000-0000-0000EB000000}"/>
    <cellStyle name="_07. NGTT2009-NN_Book3 13" xfId="242" xr:uid="{00000000-0005-0000-0000-0000EC000000}"/>
    <cellStyle name="_07. NGTT2009-NN_Book3 14" xfId="243" xr:uid="{00000000-0005-0000-0000-0000ED000000}"/>
    <cellStyle name="_07. NGTT2009-NN_Book3 15" xfId="244" xr:uid="{00000000-0005-0000-0000-0000EE000000}"/>
    <cellStyle name="_07. NGTT2009-NN_Book3 16" xfId="245" xr:uid="{00000000-0005-0000-0000-0000EF000000}"/>
    <cellStyle name="_07. NGTT2009-NN_Book3 17" xfId="246" xr:uid="{00000000-0005-0000-0000-0000F0000000}"/>
    <cellStyle name="_07. NGTT2009-NN_Book3 18" xfId="247" xr:uid="{00000000-0005-0000-0000-0000F1000000}"/>
    <cellStyle name="_07. NGTT2009-NN_Book3 19" xfId="248" xr:uid="{00000000-0005-0000-0000-0000F2000000}"/>
    <cellStyle name="_07. NGTT2009-NN_Book3 2" xfId="249" xr:uid="{00000000-0005-0000-0000-0000F3000000}"/>
    <cellStyle name="_07. NGTT2009-NN_Book3 3" xfId="250" xr:uid="{00000000-0005-0000-0000-0000F4000000}"/>
    <cellStyle name="_07. NGTT2009-NN_Book3 4" xfId="251" xr:uid="{00000000-0005-0000-0000-0000F5000000}"/>
    <cellStyle name="_07. NGTT2009-NN_Book3 5" xfId="252" xr:uid="{00000000-0005-0000-0000-0000F6000000}"/>
    <cellStyle name="_07. NGTT2009-NN_Book3 6" xfId="253" xr:uid="{00000000-0005-0000-0000-0000F7000000}"/>
    <cellStyle name="_07. NGTT2009-NN_Book3 7" xfId="254" xr:uid="{00000000-0005-0000-0000-0000F8000000}"/>
    <cellStyle name="_07. NGTT2009-NN_Book3 8" xfId="255" xr:uid="{00000000-0005-0000-0000-0000F9000000}"/>
    <cellStyle name="_07. NGTT2009-NN_Book3 9" xfId="256" xr:uid="{00000000-0005-0000-0000-0000FA000000}"/>
    <cellStyle name="_07. NGTT2009-NN_Book3_01 Don vi HC" xfId="257" xr:uid="{00000000-0005-0000-0000-0000FB000000}"/>
    <cellStyle name="_07. NGTT2009-NN_Book3_01 DVHC-DSLD 2010" xfId="258" xr:uid="{00000000-0005-0000-0000-0000FC000000}"/>
    <cellStyle name="_07. NGTT2009-NN_Book3_02  Dan so lao dong(OK)" xfId="259" xr:uid="{00000000-0005-0000-0000-0000FD000000}"/>
    <cellStyle name="_07. NGTT2009-NN_Book3_02 Danso_Laodong 2012(chuan) CO SO" xfId="260" xr:uid="{00000000-0005-0000-0000-0000FE000000}"/>
    <cellStyle name="_07. NGTT2009-NN_Book3_03 TKQG va Thu chi NSNN 2012" xfId="261" xr:uid="{00000000-0005-0000-0000-0000FF000000}"/>
    <cellStyle name="_07. NGTT2009-NN_Book3_04 Doanh nghiep va CSKDCT 2012" xfId="262" xr:uid="{00000000-0005-0000-0000-000000010000}"/>
    <cellStyle name="_07. NGTT2009-NN_Book3_05 Doanh nghiep va Ca the_2011 (Ok)" xfId="263" xr:uid="{00000000-0005-0000-0000-000001010000}"/>
    <cellStyle name="_07. NGTT2009-NN_Book3_05 NGTT DN 2010 (OK)" xfId="264" xr:uid="{00000000-0005-0000-0000-000002010000}"/>
    <cellStyle name="_07. NGTT2009-NN_Book3_05 NGTT DN 2010 (OK)_Bo sung 04 bieu Cong nghiep" xfId="265" xr:uid="{00000000-0005-0000-0000-000003010000}"/>
    <cellStyle name="_07. NGTT2009-NN_Book3_06 Nong, lam nghiep 2010  (ok)" xfId="266" xr:uid="{00000000-0005-0000-0000-000004010000}"/>
    <cellStyle name="_07. NGTT2009-NN_Book3_07 NGTT CN 2012" xfId="267" xr:uid="{00000000-0005-0000-0000-000005010000}"/>
    <cellStyle name="_07. NGTT2009-NN_Book3_08 Thuong mai Tong muc - Diep" xfId="268" xr:uid="{00000000-0005-0000-0000-000006010000}"/>
    <cellStyle name="_07. NGTT2009-NN_Book3_08 Thuong mai va Du lich (Ok)" xfId="269" xr:uid="{00000000-0005-0000-0000-000007010000}"/>
    <cellStyle name="_07. NGTT2009-NN_Book3_09 Chi so gia 2011- VuTKG-1 (Ok)" xfId="270" xr:uid="{00000000-0005-0000-0000-000008010000}"/>
    <cellStyle name="_07. NGTT2009-NN_Book3_09 Du lich" xfId="271" xr:uid="{00000000-0005-0000-0000-000009010000}"/>
    <cellStyle name="_07. NGTT2009-NN_Book3_10 Market VH, YT, GD, NGTT 2011 " xfId="272" xr:uid="{00000000-0005-0000-0000-00000A010000}"/>
    <cellStyle name="_07. NGTT2009-NN_Book3_10 Market VH, YT, GD, NGTT 2011 _02  Dan so lao dong(OK)" xfId="273" xr:uid="{00000000-0005-0000-0000-00000B010000}"/>
    <cellStyle name="_07. NGTT2009-NN_Book3_10 Market VH, YT, GD, NGTT 2011 _03 TKQG va Thu chi NSNN 2012" xfId="274" xr:uid="{00000000-0005-0000-0000-00000C010000}"/>
    <cellStyle name="_07. NGTT2009-NN_Book3_10 Market VH, YT, GD, NGTT 2011 _04 Doanh nghiep va CSKDCT 2012" xfId="275" xr:uid="{00000000-0005-0000-0000-00000D010000}"/>
    <cellStyle name="_07. NGTT2009-NN_Book3_10 Market VH, YT, GD, NGTT 2011 _05 Doanh nghiep va Ca the_2011 (Ok)" xfId="276" xr:uid="{00000000-0005-0000-0000-00000E010000}"/>
    <cellStyle name="_07. NGTT2009-NN_Book3_10 Market VH, YT, GD, NGTT 2011 _07 NGTT CN 2012" xfId="277" xr:uid="{00000000-0005-0000-0000-00000F010000}"/>
    <cellStyle name="_07. NGTT2009-NN_Book3_10 Market VH, YT, GD, NGTT 2011 _08 Thuong mai Tong muc - Diep" xfId="278" xr:uid="{00000000-0005-0000-0000-000010010000}"/>
    <cellStyle name="_07. NGTT2009-NN_Book3_10 Market VH, YT, GD, NGTT 2011 _08 Thuong mai va Du lich (Ok)" xfId="279" xr:uid="{00000000-0005-0000-0000-000011010000}"/>
    <cellStyle name="_07. NGTT2009-NN_Book3_10 Market VH, YT, GD, NGTT 2011 _09 Chi so gia 2011- VuTKG-1 (Ok)" xfId="280" xr:uid="{00000000-0005-0000-0000-000012010000}"/>
    <cellStyle name="_07. NGTT2009-NN_Book3_10 Market VH, YT, GD, NGTT 2011 _09 Du lich" xfId="281" xr:uid="{00000000-0005-0000-0000-000013010000}"/>
    <cellStyle name="_07. NGTT2009-NN_Book3_10 Market VH, YT, GD, NGTT 2011 _10 Van tai va BCVT (da sua ok)" xfId="282" xr:uid="{00000000-0005-0000-0000-000014010000}"/>
    <cellStyle name="_07. NGTT2009-NN_Book3_10 Market VH, YT, GD, NGTT 2011 _11 (3)" xfId="283" xr:uid="{00000000-0005-0000-0000-000015010000}"/>
    <cellStyle name="_07. NGTT2009-NN_Book3_10 Market VH, YT, GD, NGTT 2011 _11 (3)_04 Doanh nghiep va CSKDCT 2012" xfId="284" xr:uid="{00000000-0005-0000-0000-000016010000}"/>
    <cellStyle name="_07. NGTT2009-NN_Book3_10 Market VH, YT, GD, NGTT 2011 _11 (3)_Xl0000167" xfId="285" xr:uid="{00000000-0005-0000-0000-000017010000}"/>
    <cellStyle name="_07. NGTT2009-NN_Book3_10 Market VH, YT, GD, NGTT 2011 _12 (2)" xfId="286" xr:uid="{00000000-0005-0000-0000-000018010000}"/>
    <cellStyle name="_07. NGTT2009-NN_Book3_10 Market VH, YT, GD, NGTT 2011 _12 (2)_04 Doanh nghiep va CSKDCT 2012" xfId="287" xr:uid="{00000000-0005-0000-0000-000019010000}"/>
    <cellStyle name="_07. NGTT2009-NN_Book3_10 Market VH, YT, GD, NGTT 2011 _12 (2)_Xl0000167" xfId="288" xr:uid="{00000000-0005-0000-0000-00001A010000}"/>
    <cellStyle name="_07. NGTT2009-NN_Book3_10 Market VH, YT, GD, NGTT 2011 _12 Giao duc, Y Te va Muc songnam2011" xfId="289" xr:uid="{00000000-0005-0000-0000-00001B010000}"/>
    <cellStyle name="_07. NGTT2009-NN_Book3_10 Market VH, YT, GD, NGTT 2011 _13 Van tai 2012" xfId="290" xr:uid="{00000000-0005-0000-0000-00001C010000}"/>
    <cellStyle name="_07. NGTT2009-NN_Book3_10 Market VH, YT, GD, NGTT 2011 _Giaoduc2013(ok)" xfId="291" xr:uid="{00000000-0005-0000-0000-00001D010000}"/>
    <cellStyle name="_07. NGTT2009-NN_Book3_10 Market VH, YT, GD, NGTT 2011 _Maket NGTT2012 LN,TS (7-1-2013)" xfId="292" xr:uid="{00000000-0005-0000-0000-00001E010000}"/>
    <cellStyle name="_07. NGTT2009-NN_Book3_10 Market VH, YT, GD, NGTT 2011 _Maket NGTT2012 LN,TS (7-1-2013)_Nongnghiep" xfId="293" xr:uid="{00000000-0005-0000-0000-00001F010000}"/>
    <cellStyle name="_07. NGTT2009-NN_Book3_10 Market VH, YT, GD, NGTT 2011 _Nien giam TT Vu Nong nghiep 2012(solieu)-gui Vu TH 29-3-2013" xfId="297" xr:uid="{00000000-0005-0000-0000-000023010000}"/>
    <cellStyle name="_07. NGTT2009-NN_Book3_10 Market VH, YT, GD, NGTT 2011 _Nongnghiep" xfId="298" xr:uid="{00000000-0005-0000-0000-000024010000}"/>
    <cellStyle name="_07. NGTT2009-NN_Book3_10 Market VH, YT, GD, NGTT 2011 _Nongnghiep NGDD 2012_cap nhat den 24-5-2013(1)" xfId="299" xr:uid="{00000000-0005-0000-0000-000025010000}"/>
    <cellStyle name="_07. NGTT2009-NN_Book3_10 Market VH, YT, GD, NGTT 2011 _Nongnghiep_Nongnghiep NGDD 2012_cap nhat den 24-5-2013(1)" xfId="300" xr:uid="{00000000-0005-0000-0000-000026010000}"/>
    <cellStyle name="_07. NGTT2009-NN_Book3_10 Market VH, YT, GD, NGTT 2011 _Ngiam_lamnghiep_2011_v2(1)(1)" xfId="294" xr:uid="{00000000-0005-0000-0000-000020010000}"/>
    <cellStyle name="_07. NGTT2009-NN_Book3_10 Market VH, YT, GD, NGTT 2011 _Ngiam_lamnghiep_2011_v2(1)(1)_Nongnghiep" xfId="295" xr:uid="{00000000-0005-0000-0000-000021010000}"/>
    <cellStyle name="_07. NGTT2009-NN_Book3_10 Market VH, YT, GD, NGTT 2011 _NGTT LN,TS 2012 (Chuan)" xfId="296" xr:uid="{00000000-0005-0000-0000-000022010000}"/>
    <cellStyle name="_07. NGTT2009-NN_Book3_10 Market VH, YT, GD, NGTT 2011 _So lieu quoc te TH" xfId="301" xr:uid="{00000000-0005-0000-0000-000027010000}"/>
    <cellStyle name="_07. NGTT2009-NN_Book3_10 Market VH, YT, GD, NGTT 2011 _Xl0000147" xfId="302" xr:uid="{00000000-0005-0000-0000-000028010000}"/>
    <cellStyle name="_07. NGTT2009-NN_Book3_10 Market VH, YT, GD, NGTT 2011 _Xl0000167" xfId="303" xr:uid="{00000000-0005-0000-0000-000029010000}"/>
    <cellStyle name="_07. NGTT2009-NN_Book3_10 Market VH, YT, GD, NGTT 2011 _XNK" xfId="304" xr:uid="{00000000-0005-0000-0000-00002A010000}"/>
    <cellStyle name="_07. NGTT2009-NN_Book3_10 Van tai va BCVT (da sua ok)" xfId="305" xr:uid="{00000000-0005-0000-0000-00002B010000}"/>
    <cellStyle name="_07. NGTT2009-NN_Book3_10 VH, YT, GD, NGTT 2010 - (OK)" xfId="306" xr:uid="{00000000-0005-0000-0000-00002C010000}"/>
    <cellStyle name="_07. NGTT2009-NN_Book3_10 VH, YT, GD, NGTT 2010 - (OK)_Bo sung 04 bieu Cong nghiep" xfId="307" xr:uid="{00000000-0005-0000-0000-00002D010000}"/>
    <cellStyle name="_07. NGTT2009-NN_Book3_11 (3)" xfId="308" xr:uid="{00000000-0005-0000-0000-00002E010000}"/>
    <cellStyle name="_07. NGTT2009-NN_Book3_11 (3)_04 Doanh nghiep va CSKDCT 2012" xfId="309" xr:uid="{00000000-0005-0000-0000-00002F010000}"/>
    <cellStyle name="_07. NGTT2009-NN_Book3_11 (3)_Xl0000167" xfId="310" xr:uid="{00000000-0005-0000-0000-000030010000}"/>
    <cellStyle name="_07. NGTT2009-NN_Book3_12 (2)" xfId="311" xr:uid="{00000000-0005-0000-0000-000031010000}"/>
    <cellStyle name="_07. NGTT2009-NN_Book3_12 (2)_04 Doanh nghiep va CSKDCT 2012" xfId="312" xr:uid="{00000000-0005-0000-0000-000032010000}"/>
    <cellStyle name="_07. NGTT2009-NN_Book3_12 (2)_Xl0000167" xfId="313" xr:uid="{00000000-0005-0000-0000-000033010000}"/>
    <cellStyle name="_07. NGTT2009-NN_Book3_12 Chi so gia 2012(chuan) co so" xfId="314" xr:uid="{00000000-0005-0000-0000-000034010000}"/>
    <cellStyle name="_07. NGTT2009-NN_Book3_12 Giao duc, Y Te va Muc songnam2011" xfId="315" xr:uid="{00000000-0005-0000-0000-000035010000}"/>
    <cellStyle name="_07. NGTT2009-NN_Book3_13 Van tai 2012" xfId="316" xr:uid="{00000000-0005-0000-0000-000036010000}"/>
    <cellStyle name="_07. NGTT2009-NN_Book3_Book1" xfId="317" xr:uid="{00000000-0005-0000-0000-000037010000}"/>
    <cellStyle name="_07. NGTT2009-NN_Book3_CucThongke-phucdap-Tuan-Anh" xfId="318" xr:uid="{00000000-0005-0000-0000-000038010000}"/>
    <cellStyle name="_07. NGTT2009-NN_Book3_GTSXNN" xfId="320" xr:uid="{00000000-0005-0000-0000-00003A010000}"/>
    <cellStyle name="_07. NGTT2009-NN_Book3_GTSXNN_Nongnghiep NGDD 2012_cap nhat den 24-5-2013(1)" xfId="321" xr:uid="{00000000-0005-0000-0000-00003B010000}"/>
    <cellStyle name="_07. NGTT2009-NN_Book3_Giaoduc2013(ok)" xfId="319" xr:uid="{00000000-0005-0000-0000-000039010000}"/>
    <cellStyle name="_07. NGTT2009-NN_Book3_Maket NGTT2012 LN,TS (7-1-2013)" xfId="322" xr:uid="{00000000-0005-0000-0000-00003C010000}"/>
    <cellStyle name="_07. NGTT2009-NN_Book3_Maket NGTT2012 LN,TS (7-1-2013)_Nongnghiep" xfId="323" xr:uid="{00000000-0005-0000-0000-00003D010000}"/>
    <cellStyle name="_07. NGTT2009-NN_Book3_Nien giam day du  Nong nghiep 2010" xfId="327" xr:uid="{00000000-0005-0000-0000-000041010000}"/>
    <cellStyle name="_07. NGTT2009-NN_Book3_Nien giam TT Vu Nong nghiep 2012(solieu)-gui Vu TH 29-3-2013" xfId="328" xr:uid="{00000000-0005-0000-0000-000042010000}"/>
    <cellStyle name="_07. NGTT2009-NN_Book3_Nongnghiep" xfId="329" xr:uid="{00000000-0005-0000-0000-000043010000}"/>
    <cellStyle name="_07. NGTT2009-NN_Book3_Nongnghiep_Bo sung 04 bieu Cong nghiep" xfId="330" xr:uid="{00000000-0005-0000-0000-000044010000}"/>
    <cellStyle name="_07. NGTT2009-NN_Book3_Nongnghiep_Mau" xfId="331" xr:uid="{00000000-0005-0000-0000-000045010000}"/>
    <cellStyle name="_07. NGTT2009-NN_Book3_Nongnghiep_Nongnghiep NGDD 2012_cap nhat den 24-5-2013(1)" xfId="333" xr:uid="{00000000-0005-0000-0000-000047010000}"/>
    <cellStyle name="_07. NGTT2009-NN_Book3_Nongnghiep_NGDD 2013 Thu chi NSNN " xfId="332" xr:uid="{00000000-0005-0000-0000-000046010000}"/>
    <cellStyle name="_07. NGTT2009-NN_Book3_Ngiam_lamnghiep_2011_v2(1)(1)" xfId="324" xr:uid="{00000000-0005-0000-0000-00003E010000}"/>
    <cellStyle name="_07. NGTT2009-NN_Book3_Ngiam_lamnghiep_2011_v2(1)(1)_Nongnghiep" xfId="325" xr:uid="{00000000-0005-0000-0000-00003F010000}"/>
    <cellStyle name="_07. NGTT2009-NN_Book3_NGTT LN,TS 2012 (Chuan)" xfId="326" xr:uid="{00000000-0005-0000-0000-000040010000}"/>
    <cellStyle name="_07. NGTT2009-NN_Book3_So lieu quoc te TH" xfId="334" xr:uid="{00000000-0005-0000-0000-000048010000}"/>
    <cellStyle name="_07. NGTT2009-NN_Book3_So lieu quoc te TH_08 Cong nghiep 2010" xfId="335" xr:uid="{00000000-0005-0000-0000-000049010000}"/>
    <cellStyle name="_07. NGTT2009-NN_Book3_So lieu quoc te TH_08 Thuong mai va Du lich (Ok)" xfId="336" xr:uid="{00000000-0005-0000-0000-00004A010000}"/>
    <cellStyle name="_07. NGTT2009-NN_Book3_So lieu quoc te TH_09 Chi so gia 2011- VuTKG-1 (Ok)" xfId="337" xr:uid="{00000000-0005-0000-0000-00004B010000}"/>
    <cellStyle name="_07. NGTT2009-NN_Book3_So lieu quoc te TH_09 Du lich" xfId="338" xr:uid="{00000000-0005-0000-0000-00004C010000}"/>
    <cellStyle name="_07. NGTT2009-NN_Book3_So lieu quoc te TH_10 Van tai va BCVT (da sua ok)" xfId="339" xr:uid="{00000000-0005-0000-0000-00004D010000}"/>
    <cellStyle name="_07. NGTT2009-NN_Book3_So lieu quoc te TH_12 Giao duc, Y Te va Muc songnam2011" xfId="340" xr:uid="{00000000-0005-0000-0000-00004E010000}"/>
    <cellStyle name="_07. NGTT2009-NN_Book3_So lieu quoc te TH_nien giam tom tat du lich va XNK" xfId="341" xr:uid="{00000000-0005-0000-0000-00004F010000}"/>
    <cellStyle name="_07. NGTT2009-NN_Book3_So lieu quoc te TH_Nongnghiep" xfId="342" xr:uid="{00000000-0005-0000-0000-000050010000}"/>
    <cellStyle name="_07. NGTT2009-NN_Book3_So lieu quoc te TH_XNK" xfId="343" xr:uid="{00000000-0005-0000-0000-000051010000}"/>
    <cellStyle name="_07. NGTT2009-NN_Book3_So lieu quoc te(GDP)" xfId="344" xr:uid="{00000000-0005-0000-0000-000052010000}"/>
    <cellStyle name="_07. NGTT2009-NN_Book3_So lieu quoc te(GDP)_02  Dan so lao dong(OK)" xfId="345" xr:uid="{00000000-0005-0000-0000-000053010000}"/>
    <cellStyle name="_07. NGTT2009-NN_Book3_So lieu quoc te(GDP)_03 TKQG va Thu chi NSNN 2012" xfId="346" xr:uid="{00000000-0005-0000-0000-000054010000}"/>
    <cellStyle name="_07. NGTT2009-NN_Book3_So lieu quoc te(GDP)_04 Doanh nghiep va CSKDCT 2012" xfId="347" xr:uid="{00000000-0005-0000-0000-000055010000}"/>
    <cellStyle name="_07. NGTT2009-NN_Book3_So lieu quoc te(GDP)_05 Doanh nghiep va Ca the_2011 (Ok)" xfId="348" xr:uid="{00000000-0005-0000-0000-000056010000}"/>
    <cellStyle name="_07. NGTT2009-NN_Book3_So lieu quoc te(GDP)_07 NGTT CN 2012" xfId="349" xr:uid="{00000000-0005-0000-0000-000057010000}"/>
    <cellStyle name="_07. NGTT2009-NN_Book3_So lieu quoc te(GDP)_08 Thuong mai Tong muc - Diep" xfId="350" xr:uid="{00000000-0005-0000-0000-000058010000}"/>
    <cellStyle name="_07. NGTT2009-NN_Book3_So lieu quoc te(GDP)_08 Thuong mai va Du lich (Ok)" xfId="351" xr:uid="{00000000-0005-0000-0000-000059010000}"/>
    <cellStyle name="_07. NGTT2009-NN_Book3_So lieu quoc te(GDP)_09 Chi so gia 2011- VuTKG-1 (Ok)" xfId="352" xr:uid="{00000000-0005-0000-0000-00005A010000}"/>
    <cellStyle name="_07. NGTT2009-NN_Book3_So lieu quoc te(GDP)_09 Du lich" xfId="353" xr:uid="{00000000-0005-0000-0000-00005B010000}"/>
    <cellStyle name="_07. NGTT2009-NN_Book3_So lieu quoc te(GDP)_10 Van tai va BCVT (da sua ok)" xfId="354" xr:uid="{00000000-0005-0000-0000-00005C010000}"/>
    <cellStyle name="_07. NGTT2009-NN_Book3_So lieu quoc te(GDP)_11 (3)" xfId="355" xr:uid="{00000000-0005-0000-0000-00005D010000}"/>
    <cellStyle name="_07. NGTT2009-NN_Book3_So lieu quoc te(GDP)_11 (3)_04 Doanh nghiep va CSKDCT 2012" xfId="356" xr:uid="{00000000-0005-0000-0000-00005E010000}"/>
    <cellStyle name="_07. NGTT2009-NN_Book3_So lieu quoc te(GDP)_11 (3)_Xl0000167" xfId="357" xr:uid="{00000000-0005-0000-0000-00005F010000}"/>
    <cellStyle name="_07. NGTT2009-NN_Book3_So lieu quoc te(GDP)_12 (2)" xfId="358" xr:uid="{00000000-0005-0000-0000-000060010000}"/>
    <cellStyle name="_07. NGTT2009-NN_Book3_So lieu quoc te(GDP)_12 (2)_04 Doanh nghiep va CSKDCT 2012" xfId="359" xr:uid="{00000000-0005-0000-0000-000061010000}"/>
    <cellStyle name="_07. NGTT2009-NN_Book3_So lieu quoc te(GDP)_12 (2)_Xl0000167" xfId="360" xr:uid="{00000000-0005-0000-0000-000062010000}"/>
    <cellStyle name="_07. NGTT2009-NN_Book3_So lieu quoc te(GDP)_12 Giao duc, Y Te va Muc songnam2011" xfId="361" xr:uid="{00000000-0005-0000-0000-000063010000}"/>
    <cellStyle name="_07. NGTT2009-NN_Book3_So lieu quoc te(GDP)_12 So lieu quoc te (Ok)" xfId="362" xr:uid="{00000000-0005-0000-0000-000064010000}"/>
    <cellStyle name="_07. NGTT2009-NN_Book3_So lieu quoc te(GDP)_13 Van tai 2012" xfId="363" xr:uid="{00000000-0005-0000-0000-000065010000}"/>
    <cellStyle name="_07. NGTT2009-NN_Book3_So lieu quoc te(GDP)_Giaoduc2013(ok)" xfId="364" xr:uid="{00000000-0005-0000-0000-000066010000}"/>
    <cellStyle name="_07. NGTT2009-NN_Book3_So lieu quoc te(GDP)_Maket NGTT2012 LN,TS (7-1-2013)" xfId="365" xr:uid="{00000000-0005-0000-0000-000067010000}"/>
    <cellStyle name="_07. NGTT2009-NN_Book3_So lieu quoc te(GDP)_Maket NGTT2012 LN,TS (7-1-2013)_Nongnghiep" xfId="366" xr:uid="{00000000-0005-0000-0000-000068010000}"/>
    <cellStyle name="_07. NGTT2009-NN_Book3_So lieu quoc te(GDP)_Nien giam TT Vu Nong nghiep 2012(solieu)-gui Vu TH 29-3-2013" xfId="370" xr:uid="{00000000-0005-0000-0000-00006C010000}"/>
    <cellStyle name="_07. NGTT2009-NN_Book3_So lieu quoc te(GDP)_Nongnghiep" xfId="371" xr:uid="{00000000-0005-0000-0000-00006D010000}"/>
    <cellStyle name="_07. NGTT2009-NN_Book3_So lieu quoc te(GDP)_Nongnghiep NGDD 2012_cap nhat den 24-5-2013(1)" xfId="372" xr:uid="{00000000-0005-0000-0000-00006E010000}"/>
    <cellStyle name="_07. NGTT2009-NN_Book3_So lieu quoc te(GDP)_Nongnghiep_Nongnghiep NGDD 2012_cap nhat den 24-5-2013(1)" xfId="373" xr:uid="{00000000-0005-0000-0000-00006F010000}"/>
    <cellStyle name="_07. NGTT2009-NN_Book3_So lieu quoc te(GDP)_Ngiam_lamnghiep_2011_v2(1)(1)" xfId="367" xr:uid="{00000000-0005-0000-0000-000069010000}"/>
    <cellStyle name="_07. NGTT2009-NN_Book3_So lieu quoc te(GDP)_Ngiam_lamnghiep_2011_v2(1)(1)_Nongnghiep" xfId="368" xr:uid="{00000000-0005-0000-0000-00006A010000}"/>
    <cellStyle name="_07. NGTT2009-NN_Book3_So lieu quoc te(GDP)_NGTT LN,TS 2012 (Chuan)" xfId="369" xr:uid="{00000000-0005-0000-0000-00006B010000}"/>
    <cellStyle name="_07. NGTT2009-NN_Book3_So lieu quoc te(GDP)_Xl0000147" xfId="374" xr:uid="{00000000-0005-0000-0000-000070010000}"/>
    <cellStyle name="_07. NGTT2009-NN_Book3_So lieu quoc te(GDP)_Xl0000167" xfId="375" xr:uid="{00000000-0005-0000-0000-000071010000}"/>
    <cellStyle name="_07. NGTT2009-NN_Book3_So lieu quoc te(GDP)_XNK" xfId="376" xr:uid="{00000000-0005-0000-0000-000072010000}"/>
    <cellStyle name="_07. NGTT2009-NN_Book3_Xl0000147" xfId="377" xr:uid="{00000000-0005-0000-0000-000073010000}"/>
    <cellStyle name="_07. NGTT2009-NN_Book3_Xl0000167" xfId="378" xr:uid="{00000000-0005-0000-0000-000074010000}"/>
    <cellStyle name="_07. NGTT2009-NN_Book3_XNK" xfId="379" xr:uid="{00000000-0005-0000-0000-000075010000}"/>
    <cellStyle name="_07. NGTT2009-NN_Book3_XNK_08 Thuong mai Tong muc - Diep" xfId="380" xr:uid="{00000000-0005-0000-0000-000076010000}"/>
    <cellStyle name="_07. NGTT2009-NN_Book3_XNK_Bo sung 04 bieu Cong nghiep" xfId="381" xr:uid="{00000000-0005-0000-0000-000077010000}"/>
    <cellStyle name="_07. NGTT2009-NN_Book3_XNK-2012" xfId="382" xr:uid="{00000000-0005-0000-0000-000078010000}"/>
    <cellStyle name="_07. NGTT2009-NN_Book3_XNK-Market" xfId="383" xr:uid="{00000000-0005-0000-0000-000079010000}"/>
    <cellStyle name="_07. NGTT2009-NN_Book4" xfId="384" xr:uid="{00000000-0005-0000-0000-00007A010000}"/>
    <cellStyle name="_07. NGTT2009-NN_Book4_08 Cong nghiep 2010" xfId="385" xr:uid="{00000000-0005-0000-0000-00007B010000}"/>
    <cellStyle name="_07. NGTT2009-NN_Book4_08 Thuong mai va Du lich (Ok)" xfId="386" xr:uid="{00000000-0005-0000-0000-00007C010000}"/>
    <cellStyle name="_07. NGTT2009-NN_Book4_09 Chi so gia 2011- VuTKG-1 (Ok)" xfId="387" xr:uid="{00000000-0005-0000-0000-00007D010000}"/>
    <cellStyle name="_07. NGTT2009-NN_Book4_09 Du lich" xfId="388" xr:uid="{00000000-0005-0000-0000-00007E010000}"/>
    <cellStyle name="_07. NGTT2009-NN_Book4_10 Van tai va BCVT (da sua ok)" xfId="389" xr:uid="{00000000-0005-0000-0000-00007F010000}"/>
    <cellStyle name="_07. NGTT2009-NN_Book4_12 Giao duc, Y Te va Muc songnam2011" xfId="390" xr:uid="{00000000-0005-0000-0000-000080010000}"/>
    <cellStyle name="_07. NGTT2009-NN_Book4_12 So lieu quoc te (Ok)" xfId="391" xr:uid="{00000000-0005-0000-0000-000081010000}"/>
    <cellStyle name="_07. NGTT2009-NN_Book4_Book1" xfId="392" xr:uid="{00000000-0005-0000-0000-000082010000}"/>
    <cellStyle name="_07. NGTT2009-NN_Book4_nien giam tom tat du lich va XNK" xfId="393" xr:uid="{00000000-0005-0000-0000-000083010000}"/>
    <cellStyle name="_07. NGTT2009-NN_Book4_Nongnghiep" xfId="394" xr:uid="{00000000-0005-0000-0000-000084010000}"/>
    <cellStyle name="_07. NGTT2009-NN_Book4_XNK" xfId="395" xr:uid="{00000000-0005-0000-0000-000085010000}"/>
    <cellStyle name="_07. NGTT2009-NN_Book4_XNK-2012" xfId="396" xr:uid="{00000000-0005-0000-0000-000086010000}"/>
    <cellStyle name="_07. NGTT2009-NN_CSKDCT 2010" xfId="397" xr:uid="{00000000-0005-0000-0000-000087010000}"/>
    <cellStyle name="_07. NGTT2009-NN_CSKDCT 2010_Bo sung 04 bieu Cong nghiep" xfId="398" xr:uid="{00000000-0005-0000-0000-000088010000}"/>
    <cellStyle name="_07. NGTT2009-NN_CucThongke-phucdap-Tuan-Anh" xfId="399" xr:uid="{00000000-0005-0000-0000-000089010000}"/>
    <cellStyle name="_07. NGTT2009-NN_dan so phan tich 10 nam(moi)" xfId="400" xr:uid="{00000000-0005-0000-0000-00008A010000}"/>
    <cellStyle name="_07. NGTT2009-NN_dan so phan tich 10 nam(moi)_01 Don vi HC" xfId="401" xr:uid="{00000000-0005-0000-0000-00008B010000}"/>
    <cellStyle name="_07. NGTT2009-NN_dan so phan tich 10 nam(moi)_02 Danso_Laodong 2012(chuan) CO SO" xfId="402" xr:uid="{00000000-0005-0000-0000-00008C010000}"/>
    <cellStyle name="_07. NGTT2009-NN_dan so phan tich 10 nam(moi)_04 Doanh nghiep va CSKDCT 2012" xfId="403" xr:uid="{00000000-0005-0000-0000-00008D010000}"/>
    <cellStyle name="_07. NGTT2009-NN_dan so phan tich 10 nam(moi)_Nien giam KT_TV 2010" xfId="405" xr:uid="{00000000-0005-0000-0000-00008F010000}"/>
    <cellStyle name="_07. NGTT2009-NN_dan so phan tich 10 nam(moi)_NGDD 2013 Thu chi NSNN " xfId="404" xr:uid="{00000000-0005-0000-0000-00008E010000}"/>
    <cellStyle name="_07. NGTT2009-NN_dan so phan tich 10 nam(moi)_Xl0000167" xfId="406" xr:uid="{00000000-0005-0000-0000-000090010000}"/>
    <cellStyle name="_07. NGTT2009-NN_Dat Dai NGTT -2013" xfId="407" xr:uid="{00000000-0005-0000-0000-000091010000}"/>
    <cellStyle name="_07. NGTT2009-NN_GTSXNN" xfId="409" xr:uid="{00000000-0005-0000-0000-000093010000}"/>
    <cellStyle name="_07. NGTT2009-NN_GTSXNN_Nongnghiep NGDD 2012_cap nhat den 24-5-2013(1)" xfId="410" xr:uid="{00000000-0005-0000-0000-000094010000}"/>
    <cellStyle name="_07. NGTT2009-NN_Giaoduc2013(ok)" xfId="408" xr:uid="{00000000-0005-0000-0000-000092010000}"/>
    <cellStyle name="_07. NGTT2009-NN_Lam nghiep, thuy san 2010 (ok)" xfId="411" xr:uid="{00000000-0005-0000-0000-000095010000}"/>
    <cellStyle name="_07. NGTT2009-NN_Lam nghiep, thuy san 2010 (ok)_08 Cong nghiep 2010" xfId="412" xr:uid="{00000000-0005-0000-0000-000096010000}"/>
    <cellStyle name="_07. NGTT2009-NN_Lam nghiep, thuy san 2010 (ok)_08 Thuong mai va Du lich (Ok)" xfId="413" xr:uid="{00000000-0005-0000-0000-000097010000}"/>
    <cellStyle name="_07. NGTT2009-NN_Lam nghiep, thuy san 2010 (ok)_09 Chi so gia 2011- VuTKG-1 (Ok)" xfId="414" xr:uid="{00000000-0005-0000-0000-000098010000}"/>
    <cellStyle name="_07. NGTT2009-NN_Lam nghiep, thuy san 2010 (ok)_09 Du lich" xfId="415" xr:uid="{00000000-0005-0000-0000-000099010000}"/>
    <cellStyle name="_07. NGTT2009-NN_Lam nghiep, thuy san 2010 (ok)_10 Van tai va BCVT (da sua ok)" xfId="416" xr:uid="{00000000-0005-0000-0000-00009A010000}"/>
    <cellStyle name="_07. NGTT2009-NN_Lam nghiep, thuy san 2010 (ok)_12 Giao duc, Y Te va Muc songnam2011" xfId="417" xr:uid="{00000000-0005-0000-0000-00009B010000}"/>
    <cellStyle name="_07. NGTT2009-NN_Lam nghiep, thuy san 2010 (ok)_nien giam tom tat du lich va XNK" xfId="418" xr:uid="{00000000-0005-0000-0000-00009C010000}"/>
    <cellStyle name="_07. NGTT2009-NN_Lam nghiep, thuy san 2010 (ok)_Nongnghiep" xfId="419" xr:uid="{00000000-0005-0000-0000-00009D010000}"/>
    <cellStyle name="_07. NGTT2009-NN_Lam nghiep, thuy san 2010 (ok)_XNK" xfId="420" xr:uid="{00000000-0005-0000-0000-00009E010000}"/>
    <cellStyle name="_07. NGTT2009-NN_Maket NGTT Cong nghiep 2011" xfId="421" xr:uid="{00000000-0005-0000-0000-00009F010000}"/>
    <cellStyle name="_07. NGTT2009-NN_Maket NGTT Cong nghiep 2011_08 Cong nghiep 2010" xfId="422" xr:uid="{00000000-0005-0000-0000-0000A0010000}"/>
    <cellStyle name="_07. NGTT2009-NN_Maket NGTT Cong nghiep 2011_08 Thuong mai va Du lich (Ok)" xfId="423" xr:uid="{00000000-0005-0000-0000-0000A1010000}"/>
    <cellStyle name="_07. NGTT2009-NN_Maket NGTT Cong nghiep 2011_09 Chi so gia 2011- VuTKG-1 (Ok)" xfId="424" xr:uid="{00000000-0005-0000-0000-0000A2010000}"/>
    <cellStyle name="_07. NGTT2009-NN_Maket NGTT Cong nghiep 2011_09 Du lich" xfId="425" xr:uid="{00000000-0005-0000-0000-0000A3010000}"/>
    <cellStyle name="_07. NGTT2009-NN_Maket NGTT Cong nghiep 2011_10 Van tai va BCVT (da sua ok)" xfId="426" xr:uid="{00000000-0005-0000-0000-0000A4010000}"/>
    <cellStyle name="_07. NGTT2009-NN_Maket NGTT Cong nghiep 2011_12 Giao duc, Y Te va Muc songnam2011" xfId="427" xr:uid="{00000000-0005-0000-0000-0000A5010000}"/>
    <cellStyle name="_07. NGTT2009-NN_Maket NGTT Cong nghiep 2011_nien giam tom tat du lich va XNK" xfId="428" xr:uid="{00000000-0005-0000-0000-0000A6010000}"/>
    <cellStyle name="_07. NGTT2009-NN_Maket NGTT Cong nghiep 2011_Nongnghiep" xfId="429" xr:uid="{00000000-0005-0000-0000-0000A7010000}"/>
    <cellStyle name="_07. NGTT2009-NN_Maket NGTT Cong nghiep 2011_XNK" xfId="430" xr:uid="{00000000-0005-0000-0000-0000A8010000}"/>
    <cellStyle name="_07. NGTT2009-NN_Maket NGTT Doanh Nghiep 2011" xfId="431" xr:uid="{00000000-0005-0000-0000-0000A9010000}"/>
    <cellStyle name="_07. NGTT2009-NN_Maket NGTT Doanh Nghiep 2011_08 Cong nghiep 2010" xfId="432" xr:uid="{00000000-0005-0000-0000-0000AA010000}"/>
    <cellStyle name="_07. NGTT2009-NN_Maket NGTT Doanh Nghiep 2011_08 Thuong mai va Du lich (Ok)" xfId="433" xr:uid="{00000000-0005-0000-0000-0000AB010000}"/>
    <cellStyle name="_07. NGTT2009-NN_Maket NGTT Doanh Nghiep 2011_09 Chi so gia 2011- VuTKG-1 (Ok)" xfId="434" xr:uid="{00000000-0005-0000-0000-0000AC010000}"/>
    <cellStyle name="_07. NGTT2009-NN_Maket NGTT Doanh Nghiep 2011_09 Du lich" xfId="435" xr:uid="{00000000-0005-0000-0000-0000AD010000}"/>
    <cellStyle name="_07. NGTT2009-NN_Maket NGTT Doanh Nghiep 2011_10 Van tai va BCVT (da sua ok)" xfId="436" xr:uid="{00000000-0005-0000-0000-0000AE010000}"/>
    <cellStyle name="_07. NGTT2009-NN_Maket NGTT Doanh Nghiep 2011_12 Giao duc, Y Te va Muc songnam2011" xfId="437" xr:uid="{00000000-0005-0000-0000-0000AF010000}"/>
    <cellStyle name="_07. NGTT2009-NN_Maket NGTT Doanh Nghiep 2011_nien giam tom tat du lich va XNK" xfId="438" xr:uid="{00000000-0005-0000-0000-0000B0010000}"/>
    <cellStyle name="_07. NGTT2009-NN_Maket NGTT Doanh Nghiep 2011_Nongnghiep" xfId="439" xr:uid="{00000000-0005-0000-0000-0000B1010000}"/>
    <cellStyle name="_07. NGTT2009-NN_Maket NGTT Doanh Nghiep 2011_XNK" xfId="440" xr:uid="{00000000-0005-0000-0000-0000B2010000}"/>
    <cellStyle name="_07. NGTT2009-NN_Maket NGTT Thu chi NS 2011" xfId="441" xr:uid="{00000000-0005-0000-0000-0000B3010000}"/>
    <cellStyle name="_07. NGTT2009-NN_Maket NGTT Thu chi NS 2011_08 Cong nghiep 2010" xfId="442" xr:uid="{00000000-0005-0000-0000-0000B4010000}"/>
    <cellStyle name="_07. NGTT2009-NN_Maket NGTT Thu chi NS 2011_08 Thuong mai va Du lich (Ok)" xfId="443" xr:uid="{00000000-0005-0000-0000-0000B5010000}"/>
    <cellStyle name="_07. NGTT2009-NN_Maket NGTT Thu chi NS 2011_09 Chi so gia 2011- VuTKG-1 (Ok)" xfId="444" xr:uid="{00000000-0005-0000-0000-0000B6010000}"/>
    <cellStyle name="_07. NGTT2009-NN_Maket NGTT Thu chi NS 2011_09 Du lich" xfId="445" xr:uid="{00000000-0005-0000-0000-0000B7010000}"/>
    <cellStyle name="_07. NGTT2009-NN_Maket NGTT Thu chi NS 2011_10 Van tai va BCVT (da sua ok)" xfId="446" xr:uid="{00000000-0005-0000-0000-0000B8010000}"/>
    <cellStyle name="_07. NGTT2009-NN_Maket NGTT Thu chi NS 2011_12 Giao duc, Y Te va Muc songnam2011" xfId="447" xr:uid="{00000000-0005-0000-0000-0000B9010000}"/>
    <cellStyle name="_07. NGTT2009-NN_Maket NGTT Thu chi NS 2011_nien giam tom tat du lich va XNK" xfId="448" xr:uid="{00000000-0005-0000-0000-0000BA010000}"/>
    <cellStyle name="_07. NGTT2009-NN_Maket NGTT Thu chi NS 2011_Nongnghiep" xfId="449" xr:uid="{00000000-0005-0000-0000-0000BB010000}"/>
    <cellStyle name="_07. NGTT2009-NN_Maket NGTT Thu chi NS 2011_XNK" xfId="450" xr:uid="{00000000-0005-0000-0000-0000BC010000}"/>
    <cellStyle name="_07. NGTT2009-NN_Maket NGTT2012 LN,TS (7-1-2013)" xfId="451" xr:uid="{00000000-0005-0000-0000-0000BD010000}"/>
    <cellStyle name="_07. NGTT2009-NN_Maket NGTT2012 LN,TS (7-1-2013)_Nongnghiep" xfId="452" xr:uid="{00000000-0005-0000-0000-0000BE010000}"/>
    <cellStyle name="_07. NGTT2009-NN_Nien giam day du  Nong nghiep 2010" xfId="466" xr:uid="{00000000-0005-0000-0000-0000CC010000}"/>
    <cellStyle name="_07. NGTT2009-NN_Nien giam TT Vu Nong nghiep 2012(solieu)-gui Vu TH 29-3-2013" xfId="467" xr:uid="{00000000-0005-0000-0000-0000CD010000}"/>
    <cellStyle name="_07. NGTT2009-NN_Nongnghiep" xfId="468" xr:uid="{00000000-0005-0000-0000-0000CE010000}"/>
    <cellStyle name="_07. NGTT2009-NN_Nongnghiep_Bo sung 04 bieu Cong nghiep" xfId="469" xr:uid="{00000000-0005-0000-0000-0000CF010000}"/>
    <cellStyle name="_07. NGTT2009-NN_Nongnghiep_Mau" xfId="470" xr:uid="{00000000-0005-0000-0000-0000D0010000}"/>
    <cellStyle name="_07. NGTT2009-NN_Nongnghiep_Nongnghiep NGDD 2012_cap nhat den 24-5-2013(1)" xfId="472" xr:uid="{00000000-0005-0000-0000-0000D2010000}"/>
    <cellStyle name="_07. NGTT2009-NN_Nongnghiep_NGDD 2013 Thu chi NSNN " xfId="471" xr:uid="{00000000-0005-0000-0000-0000D1010000}"/>
    <cellStyle name="_07. NGTT2009-NN_Ngiam_lamnghiep_2011_v2(1)(1)" xfId="453" xr:uid="{00000000-0005-0000-0000-0000BF010000}"/>
    <cellStyle name="_07. NGTT2009-NN_Ngiam_lamnghiep_2011_v2(1)(1)_Nongnghiep" xfId="454" xr:uid="{00000000-0005-0000-0000-0000C0010000}"/>
    <cellStyle name="_07. NGTT2009-NN_NGTT Ca the 2011 Diep" xfId="455" xr:uid="{00000000-0005-0000-0000-0000C1010000}"/>
    <cellStyle name="_07. NGTT2009-NN_NGTT Ca the 2011 Diep_08 Cong nghiep 2010" xfId="456" xr:uid="{00000000-0005-0000-0000-0000C2010000}"/>
    <cellStyle name="_07. NGTT2009-NN_NGTT Ca the 2011 Diep_08 Thuong mai va Du lich (Ok)" xfId="457" xr:uid="{00000000-0005-0000-0000-0000C3010000}"/>
    <cellStyle name="_07. NGTT2009-NN_NGTT Ca the 2011 Diep_09 Chi so gia 2011- VuTKG-1 (Ok)" xfId="458" xr:uid="{00000000-0005-0000-0000-0000C4010000}"/>
    <cellStyle name="_07. NGTT2009-NN_NGTT Ca the 2011 Diep_09 Du lich" xfId="459" xr:uid="{00000000-0005-0000-0000-0000C5010000}"/>
    <cellStyle name="_07. NGTT2009-NN_NGTT Ca the 2011 Diep_10 Van tai va BCVT (da sua ok)" xfId="460" xr:uid="{00000000-0005-0000-0000-0000C6010000}"/>
    <cellStyle name="_07. NGTT2009-NN_NGTT Ca the 2011 Diep_12 Giao duc, Y Te va Muc songnam2011" xfId="461" xr:uid="{00000000-0005-0000-0000-0000C7010000}"/>
    <cellStyle name="_07. NGTT2009-NN_NGTT Ca the 2011 Diep_nien giam tom tat du lich va XNK" xfId="462" xr:uid="{00000000-0005-0000-0000-0000C8010000}"/>
    <cellStyle name="_07. NGTT2009-NN_NGTT Ca the 2011 Diep_Nongnghiep" xfId="463" xr:uid="{00000000-0005-0000-0000-0000C9010000}"/>
    <cellStyle name="_07. NGTT2009-NN_NGTT Ca the 2011 Diep_XNK" xfId="464" xr:uid="{00000000-0005-0000-0000-0000CA010000}"/>
    <cellStyle name="_07. NGTT2009-NN_NGTT LN,TS 2012 (Chuan)" xfId="465" xr:uid="{00000000-0005-0000-0000-0000CB010000}"/>
    <cellStyle name="_07. NGTT2009-NN_Phan i (in)" xfId="473" xr:uid="{00000000-0005-0000-0000-0000D3010000}"/>
    <cellStyle name="_07. NGTT2009-NN_So lieu quoc te TH" xfId="474" xr:uid="{00000000-0005-0000-0000-0000D4010000}"/>
    <cellStyle name="_07. NGTT2009-NN_So lieu quoc te TH_08 Cong nghiep 2010" xfId="475" xr:uid="{00000000-0005-0000-0000-0000D5010000}"/>
    <cellStyle name="_07. NGTT2009-NN_So lieu quoc te TH_08 Thuong mai va Du lich (Ok)" xfId="476" xr:uid="{00000000-0005-0000-0000-0000D6010000}"/>
    <cellStyle name="_07. NGTT2009-NN_So lieu quoc te TH_09 Chi so gia 2011- VuTKG-1 (Ok)" xfId="477" xr:uid="{00000000-0005-0000-0000-0000D7010000}"/>
    <cellStyle name="_07. NGTT2009-NN_So lieu quoc te TH_09 Du lich" xfId="478" xr:uid="{00000000-0005-0000-0000-0000D8010000}"/>
    <cellStyle name="_07. NGTT2009-NN_So lieu quoc te TH_10 Van tai va BCVT (da sua ok)" xfId="479" xr:uid="{00000000-0005-0000-0000-0000D9010000}"/>
    <cellStyle name="_07. NGTT2009-NN_So lieu quoc te TH_12 Giao duc, Y Te va Muc songnam2011" xfId="480" xr:uid="{00000000-0005-0000-0000-0000DA010000}"/>
    <cellStyle name="_07. NGTT2009-NN_So lieu quoc te TH_nien giam tom tat du lich va XNK" xfId="481" xr:uid="{00000000-0005-0000-0000-0000DB010000}"/>
    <cellStyle name="_07. NGTT2009-NN_So lieu quoc te TH_Nongnghiep" xfId="482" xr:uid="{00000000-0005-0000-0000-0000DC010000}"/>
    <cellStyle name="_07. NGTT2009-NN_So lieu quoc te TH_XNK" xfId="483" xr:uid="{00000000-0005-0000-0000-0000DD010000}"/>
    <cellStyle name="_07. NGTT2009-NN_So lieu quoc te(GDP)" xfId="484" xr:uid="{00000000-0005-0000-0000-0000DE010000}"/>
    <cellStyle name="_07. NGTT2009-NN_So lieu quoc te(GDP)_02  Dan so lao dong(OK)" xfId="485" xr:uid="{00000000-0005-0000-0000-0000DF010000}"/>
    <cellStyle name="_07. NGTT2009-NN_So lieu quoc te(GDP)_03 TKQG va Thu chi NSNN 2012" xfId="486" xr:uid="{00000000-0005-0000-0000-0000E0010000}"/>
    <cellStyle name="_07. NGTT2009-NN_So lieu quoc te(GDP)_04 Doanh nghiep va CSKDCT 2012" xfId="487" xr:uid="{00000000-0005-0000-0000-0000E1010000}"/>
    <cellStyle name="_07. NGTT2009-NN_So lieu quoc te(GDP)_05 Doanh nghiep va Ca the_2011 (Ok)" xfId="488" xr:uid="{00000000-0005-0000-0000-0000E2010000}"/>
    <cellStyle name="_07. NGTT2009-NN_So lieu quoc te(GDP)_07 NGTT CN 2012" xfId="489" xr:uid="{00000000-0005-0000-0000-0000E3010000}"/>
    <cellStyle name="_07. NGTT2009-NN_So lieu quoc te(GDP)_08 Thuong mai Tong muc - Diep" xfId="490" xr:uid="{00000000-0005-0000-0000-0000E4010000}"/>
    <cellStyle name="_07. NGTT2009-NN_So lieu quoc te(GDP)_08 Thuong mai va Du lich (Ok)" xfId="491" xr:uid="{00000000-0005-0000-0000-0000E5010000}"/>
    <cellStyle name="_07. NGTT2009-NN_So lieu quoc te(GDP)_09 Chi so gia 2011- VuTKG-1 (Ok)" xfId="492" xr:uid="{00000000-0005-0000-0000-0000E6010000}"/>
    <cellStyle name="_07. NGTT2009-NN_So lieu quoc te(GDP)_09 Du lich" xfId="493" xr:uid="{00000000-0005-0000-0000-0000E7010000}"/>
    <cellStyle name="_07. NGTT2009-NN_So lieu quoc te(GDP)_10 Van tai va BCVT (da sua ok)" xfId="494" xr:uid="{00000000-0005-0000-0000-0000E8010000}"/>
    <cellStyle name="_07. NGTT2009-NN_So lieu quoc te(GDP)_11 (3)" xfId="495" xr:uid="{00000000-0005-0000-0000-0000E9010000}"/>
    <cellStyle name="_07. NGTT2009-NN_So lieu quoc te(GDP)_11 (3)_04 Doanh nghiep va CSKDCT 2012" xfId="496" xr:uid="{00000000-0005-0000-0000-0000EA010000}"/>
    <cellStyle name="_07. NGTT2009-NN_So lieu quoc te(GDP)_11 (3)_Xl0000167" xfId="497" xr:uid="{00000000-0005-0000-0000-0000EB010000}"/>
    <cellStyle name="_07. NGTT2009-NN_So lieu quoc te(GDP)_12 (2)" xfId="498" xr:uid="{00000000-0005-0000-0000-0000EC010000}"/>
    <cellStyle name="_07. NGTT2009-NN_So lieu quoc te(GDP)_12 (2)_04 Doanh nghiep va CSKDCT 2012" xfId="499" xr:uid="{00000000-0005-0000-0000-0000ED010000}"/>
    <cellStyle name="_07. NGTT2009-NN_So lieu quoc te(GDP)_12 (2)_Xl0000167" xfId="500" xr:uid="{00000000-0005-0000-0000-0000EE010000}"/>
    <cellStyle name="_07. NGTT2009-NN_So lieu quoc te(GDP)_12 Giao duc, Y Te va Muc songnam2011" xfId="501" xr:uid="{00000000-0005-0000-0000-0000EF010000}"/>
    <cellStyle name="_07. NGTT2009-NN_So lieu quoc te(GDP)_12 So lieu quoc te (Ok)" xfId="502" xr:uid="{00000000-0005-0000-0000-0000F0010000}"/>
    <cellStyle name="_07. NGTT2009-NN_So lieu quoc te(GDP)_13 Van tai 2012" xfId="503" xr:uid="{00000000-0005-0000-0000-0000F1010000}"/>
    <cellStyle name="_07. NGTT2009-NN_So lieu quoc te(GDP)_Giaoduc2013(ok)" xfId="504" xr:uid="{00000000-0005-0000-0000-0000F2010000}"/>
    <cellStyle name="_07. NGTT2009-NN_So lieu quoc te(GDP)_Maket NGTT2012 LN,TS (7-1-2013)" xfId="505" xr:uid="{00000000-0005-0000-0000-0000F3010000}"/>
    <cellStyle name="_07. NGTT2009-NN_So lieu quoc te(GDP)_Maket NGTT2012 LN,TS (7-1-2013)_Nongnghiep" xfId="506" xr:uid="{00000000-0005-0000-0000-0000F4010000}"/>
    <cellStyle name="_07. NGTT2009-NN_So lieu quoc te(GDP)_Nien giam TT Vu Nong nghiep 2012(solieu)-gui Vu TH 29-3-2013" xfId="510" xr:uid="{00000000-0005-0000-0000-0000F8010000}"/>
    <cellStyle name="_07. NGTT2009-NN_So lieu quoc te(GDP)_Nongnghiep" xfId="511" xr:uid="{00000000-0005-0000-0000-0000F9010000}"/>
    <cellStyle name="_07. NGTT2009-NN_So lieu quoc te(GDP)_Nongnghiep NGDD 2012_cap nhat den 24-5-2013(1)" xfId="512" xr:uid="{00000000-0005-0000-0000-0000FA010000}"/>
    <cellStyle name="_07. NGTT2009-NN_So lieu quoc te(GDP)_Nongnghiep_Nongnghiep NGDD 2012_cap nhat den 24-5-2013(1)" xfId="513" xr:uid="{00000000-0005-0000-0000-0000FB010000}"/>
    <cellStyle name="_07. NGTT2009-NN_So lieu quoc te(GDP)_Ngiam_lamnghiep_2011_v2(1)(1)" xfId="507" xr:uid="{00000000-0005-0000-0000-0000F5010000}"/>
    <cellStyle name="_07. NGTT2009-NN_So lieu quoc te(GDP)_Ngiam_lamnghiep_2011_v2(1)(1)_Nongnghiep" xfId="508" xr:uid="{00000000-0005-0000-0000-0000F6010000}"/>
    <cellStyle name="_07. NGTT2009-NN_So lieu quoc te(GDP)_NGTT LN,TS 2012 (Chuan)" xfId="509" xr:uid="{00000000-0005-0000-0000-0000F7010000}"/>
    <cellStyle name="_07. NGTT2009-NN_So lieu quoc te(GDP)_Xl0000147" xfId="514" xr:uid="{00000000-0005-0000-0000-0000FC010000}"/>
    <cellStyle name="_07. NGTT2009-NN_So lieu quoc te(GDP)_Xl0000167" xfId="515" xr:uid="{00000000-0005-0000-0000-0000FD010000}"/>
    <cellStyle name="_07. NGTT2009-NN_So lieu quoc te(GDP)_XNK" xfId="516" xr:uid="{00000000-0005-0000-0000-0000FE010000}"/>
    <cellStyle name="_07. NGTT2009-NN_Tong hop 1" xfId="520" xr:uid="{00000000-0005-0000-0000-000002020000}"/>
    <cellStyle name="_07. NGTT2009-NN_Tong hop NGTT" xfId="521" xr:uid="{00000000-0005-0000-0000-000003020000}"/>
    <cellStyle name="_07. NGTT2009-NN_Thuong mai va Du lich" xfId="517" xr:uid="{00000000-0005-0000-0000-0000FF010000}"/>
    <cellStyle name="_07. NGTT2009-NN_Thuong mai va Du lich_01 Don vi HC" xfId="518" xr:uid="{00000000-0005-0000-0000-000000020000}"/>
    <cellStyle name="_07. NGTT2009-NN_Thuong mai va Du lich_NGDD 2013 Thu chi NSNN " xfId="519" xr:uid="{00000000-0005-0000-0000-000001020000}"/>
    <cellStyle name="_07. NGTT2009-NN_Xl0000167" xfId="522" xr:uid="{00000000-0005-0000-0000-000004020000}"/>
    <cellStyle name="_07. NGTT2009-NN_XNK" xfId="523" xr:uid="{00000000-0005-0000-0000-000005020000}"/>
    <cellStyle name="_07. NGTT2009-NN_XNK (10-6)" xfId="524" xr:uid="{00000000-0005-0000-0000-000006020000}"/>
    <cellStyle name="_07. NGTT2009-NN_XNK_08 Thuong mai Tong muc - Diep" xfId="525" xr:uid="{00000000-0005-0000-0000-000007020000}"/>
    <cellStyle name="_07. NGTT2009-NN_XNK_Bo sung 04 bieu Cong nghiep" xfId="526" xr:uid="{00000000-0005-0000-0000-000008020000}"/>
    <cellStyle name="_07. NGTT2009-NN_XNK-2012" xfId="527" xr:uid="{00000000-0005-0000-0000-000009020000}"/>
    <cellStyle name="_07. NGTT2009-NN_XNK-Market" xfId="528" xr:uid="{00000000-0005-0000-0000-00000A020000}"/>
    <cellStyle name="_09 VAN TAI(OK)" xfId="529" xr:uid="{00000000-0005-0000-0000-00000B020000}"/>
    <cellStyle name="_09.GD-Yte_TT_MSDC2008" xfId="530" xr:uid="{00000000-0005-0000-0000-00000C020000}"/>
    <cellStyle name="_09.GD-Yte_TT_MSDC2008 10" xfId="531" xr:uid="{00000000-0005-0000-0000-00000D020000}"/>
    <cellStyle name="_09.GD-Yte_TT_MSDC2008 11" xfId="532" xr:uid="{00000000-0005-0000-0000-00000E020000}"/>
    <cellStyle name="_09.GD-Yte_TT_MSDC2008 12" xfId="533" xr:uid="{00000000-0005-0000-0000-00000F020000}"/>
    <cellStyle name="_09.GD-Yte_TT_MSDC2008 13" xfId="534" xr:uid="{00000000-0005-0000-0000-000010020000}"/>
    <cellStyle name="_09.GD-Yte_TT_MSDC2008 14" xfId="535" xr:uid="{00000000-0005-0000-0000-000011020000}"/>
    <cellStyle name="_09.GD-Yte_TT_MSDC2008 15" xfId="536" xr:uid="{00000000-0005-0000-0000-000012020000}"/>
    <cellStyle name="_09.GD-Yte_TT_MSDC2008 16" xfId="537" xr:uid="{00000000-0005-0000-0000-000013020000}"/>
    <cellStyle name="_09.GD-Yte_TT_MSDC2008 17" xfId="538" xr:uid="{00000000-0005-0000-0000-000014020000}"/>
    <cellStyle name="_09.GD-Yte_TT_MSDC2008 18" xfId="539" xr:uid="{00000000-0005-0000-0000-000015020000}"/>
    <cellStyle name="_09.GD-Yte_TT_MSDC2008 19" xfId="540" xr:uid="{00000000-0005-0000-0000-000016020000}"/>
    <cellStyle name="_09.GD-Yte_TT_MSDC2008 2" xfId="541" xr:uid="{00000000-0005-0000-0000-000017020000}"/>
    <cellStyle name="_09.GD-Yte_TT_MSDC2008 3" xfId="542" xr:uid="{00000000-0005-0000-0000-000018020000}"/>
    <cellStyle name="_09.GD-Yte_TT_MSDC2008 4" xfId="543" xr:uid="{00000000-0005-0000-0000-000019020000}"/>
    <cellStyle name="_09.GD-Yte_TT_MSDC2008 5" xfId="544" xr:uid="{00000000-0005-0000-0000-00001A020000}"/>
    <cellStyle name="_09.GD-Yte_TT_MSDC2008 6" xfId="545" xr:uid="{00000000-0005-0000-0000-00001B020000}"/>
    <cellStyle name="_09.GD-Yte_TT_MSDC2008 7" xfId="546" xr:uid="{00000000-0005-0000-0000-00001C020000}"/>
    <cellStyle name="_09.GD-Yte_TT_MSDC2008 8" xfId="547" xr:uid="{00000000-0005-0000-0000-00001D020000}"/>
    <cellStyle name="_09.GD-Yte_TT_MSDC2008 9" xfId="548" xr:uid="{00000000-0005-0000-0000-00001E020000}"/>
    <cellStyle name="_09.GD-Yte_TT_MSDC2008_01 Don vi HC" xfId="549" xr:uid="{00000000-0005-0000-0000-00001F020000}"/>
    <cellStyle name="_09.GD-Yte_TT_MSDC2008_01 DVHC-DSLD 2010" xfId="550" xr:uid="{00000000-0005-0000-0000-000020020000}"/>
    <cellStyle name="_09.GD-Yte_TT_MSDC2008_01 DVHC-DSLD 2010_01 Don vi HC" xfId="551" xr:uid="{00000000-0005-0000-0000-000021020000}"/>
    <cellStyle name="_09.GD-Yte_TT_MSDC2008_01 DVHC-DSLD 2010_02 Danso_Laodong 2012(chuan) CO SO" xfId="552" xr:uid="{00000000-0005-0000-0000-000022020000}"/>
    <cellStyle name="_09.GD-Yte_TT_MSDC2008_01 DVHC-DSLD 2010_04 Doanh nghiep va CSKDCT 2012" xfId="553" xr:uid="{00000000-0005-0000-0000-000023020000}"/>
    <cellStyle name="_09.GD-Yte_TT_MSDC2008_01 DVHC-DSLD 2010_08 Thuong mai Tong muc - Diep" xfId="554" xr:uid="{00000000-0005-0000-0000-000024020000}"/>
    <cellStyle name="_09.GD-Yte_TT_MSDC2008_01 DVHC-DSLD 2010_Bo sung 04 bieu Cong nghiep" xfId="555" xr:uid="{00000000-0005-0000-0000-000025020000}"/>
    <cellStyle name="_09.GD-Yte_TT_MSDC2008_01 DVHC-DSLD 2010_Mau" xfId="556" xr:uid="{00000000-0005-0000-0000-000026020000}"/>
    <cellStyle name="_09.GD-Yte_TT_MSDC2008_01 DVHC-DSLD 2010_Nien giam KT_TV 2010" xfId="558" xr:uid="{00000000-0005-0000-0000-000028020000}"/>
    <cellStyle name="_09.GD-Yte_TT_MSDC2008_01 DVHC-DSLD 2010_nien giam tom tat 2010 (thuy)" xfId="559" xr:uid="{00000000-0005-0000-0000-000029020000}"/>
    <cellStyle name="_09.GD-Yte_TT_MSDC2008_01 DVHC-DSLD 2010_nien giam tom tat 2010 (thuy)_01 Don vi HC" xfId="560" xr:uid="{00000000-0005-0000-0000-00002A020000}"/>
    <cellStyle name="_09.GD-Yte_TT_MSDC2008_01 DVHC-DSLD 2010_nien giam tom tat 2010 (thuy)_02 Danso_Laodong 2012(chuan) CO SO" xfId="561" xr:uid="{00000000-0005-0000-0000-00002B020000}"/>
    <cellStyle name="_09.GD-Yte_TT_MSDC2008_01 DVHC-DSLD 2010_nien giam tom tat 2010 (thuy)_04 Doanh nghiep va CSKDCT 2012" xfId="562" xr:uid="{00000000-0005-0000-0000-00002C020000}"/>
    <cellStyle name="_09.GD-Yte_TT_MSDC2008_01 DVHC-DSLD 2010_nien giam tom tat 2010 (thuy)_08 Thuong mai Tong muc - Diep" xfId="563" xr:uid="{00000000-0005-0000-0000-00002D020000}"/>
    <cellStyle name="_09.GD-Yte_TT_MSDC2008_01 DVHC-DSLD 2010_nien giam tom tat 2010 (thuy)_09 Thuong mai va Du lich" xfId="564" xr:uid="{00000000-0005-0000-0000-00002E020000}"/>
    <cellStyle name="_09.GD-Yte_TT_MSDC2008_01 DVHC-DSLD 2010_nien giam tom tat 2010 (thuy)_09 Thuong mai va Du lich_01 Don vi HC" xfId="565" xr:uid="{00000000-0005-0000-0000-00002F020000}"/>
    <cellStyle name="_09.GD-Yte_TT_MSDC2008_01 DVHC-DSLD 2010_nien giam tom tat 2010 (thuy)_09 Thuong mai va Du lich_NGDD 2013 Thu chi NSNN " xfId="566" xr:uid="{00000000-0005-0000-0000-000030020000}"/>
    <cellStyle name="_09.GD-Yte_TT_MSDC2008_01 DVHC-DSLD 2010_nien giam tom tat 2010 (thuy)_Xl0000167" xfId="567" xr:uid="{00000000-0005-0000-0000-000031020000}"/>
    <cellStyle name="_09.GD-Yte_TT_MSDC2008_01 DVHC-DSLD 2010_NGDD 2013 Thu chi NSNN " xfId="557" xr:uid="{00000000-0005-0000-0000-000027020000}"/>
    <cellStyle name="_09.GD-Yte_TT_MSDC2008_01 DVHC-DSLD 2010_Tong hop NGTT" xfId="568" xr:uid="{00000000-0005-0000-0000-000032020000}"/>
    <cellStyle name="_09.GD-Yte_TT_MSDC2008_01 DVHC-DSLD 2010_Tong hop NGTT_09 Thuong mai va Du lich" xfId="569" xr:uid="{00000000-0005-0000-0000-000033020000}"/>
    <cellStyle name="_09.GD-Yte_TT_MSDC2008_01 DVHC-DSLD 2010_Tong hop NGTT_09 Thuong mai va Du lich_01 Don vi HC" xfId="570" xr:uid="{00000000-0005-0000-0000-000034020000}"/>
    <cellStyle name="_09.GD-Yte_TT_MSDC2008_01 DVHC-DSLD 2010_Tong hop NGTT_09 Thuong mai va Du lich_NGDD 2013 Thu chi NSNN " xfId="571" xr:uid="{00000000-0005-0000-0000-000035020000}"/>
    <cellStyle name="_09.GD-Yte_TT_MSDC2008_01 DVHC-DSLD 2010_Xl0000167" xfId="572" xr:uid="{00000000-0005-0000-0000-000036020000}"/>
    <cellStyle name="_09.GD-Yte_TT_MSDC2008_02  Dan so lao dong(OK)" xfId="573" xr:uid="{00000000-0005-0000-0000-000037020000}"/>
    <cellStyle name="_09.GD-Yte_TT_MSDC2008_02 Danso_Laodong 2012(chuan) CO SO" xfId="574" xr:uid="{00000000-0005-0000-0000-000038020000}"/>
    <cellStyle name="_09.GD-Yte_TT_MSDC2008_03 Dautu 2010" xfId="575" xr:uid="{00000000-0005-0000-0000-000039020000}"/>
    <cellStyle name="_09.GD-Yte_TT_MSDC2008_03 Dautu 2010_01 Don vi HC" xfId="576" xr:uid="{00000000-0005-0000-0000-00003A020000}"/>
    <cellStyle name="_09.GD-Yte_TT_MSDC2008_03 Dautu 2010_02 Danso_Laodong 2012(chuan) CO SO" xfId="577" xr:uid="{00000000-0005-0000-0000-00003B020000}"/>
    <cellStyle name="_09.GD-Yte_TT_MSDC2008_03 Dautu 2010_04 Doanh nghiep va CSKDCT 2012" xfId="578" xr:uid="{00000000-0005-0000-0000-00003C020000}"/>
    <cellStyle name="_09.GD-Yte_TT_MSDC2008_03 Dautu 2010_08 Thuong mai Tong muc - Diep" xfId="579" xr:uid="{00000000-0005-0000-0000-00003D020000}"/>
    <cellStyle name="_09.GD-Yte_TT_MSDC2008_03 Dautu 2010_09 Thuong mai va Du lich" xfId="580" xr:uid="{00000000-0005-0000-0000-00003E020000}"/>
    <cellStyle name="_09.GD-Yte_TT_MSDC2008_03 Dautu 2010_09 Thuong mai va Du lich_01 Don vi HC" xfId="581" xr:uid="{00000000-0005-0000-0000-00003F020000}"/>
    <cellStyle name="_09.GD-Yte_TT_MSDC2008_03 Dautu 2010_09 Thuong mai va Du lich_NGDD 2013 Thu chi NSNN " xfId="582" xr:uid="{00000000-0005-0000-0000-000040020000}"/>
    <cellStyle name="_09.GD-Yte_TT_MSDC2008_03 Dautu 2010_Xl0000167" xfId="583" xr:uid="{00000000-0005-0000-0000-000041020000}"/>
    <cellStyle name="_09.GD-Yte_TT_MSDC2008_03 TKQG" xfId="584" xr:uid="{00000000-0005-0000-0000-000042020000}"/>
    <cellStyle name="_09.GD-Yte_TT_MSDC2008_03 TKQG_02  Dan so lao dong(OK)" xfId="585" xr:uid="{00000000-0005-0000-0000-000043020000}"/>
    <cellStyle name="_09.GD-Yte_TT_MSDC2008_03 TKQG_Xl0000167" xfId="586" xr:uid="{00000000-0005-0000-0000-000044020000}"/>
    <cellStyle name="_09.GD-Yte_TT_MSDC2008_04 Doanh nghiep va CSKDCT 2012" xfId="587" xr:uid="{00000000-0005-0000-0000-000045020000}"/>
    <cellStyle name="_09.GD-Yte_TT_MSDC2008_05 Doanh nghiep va Ca the_2011 (Ok)" xfId="588" xr:uid="{00000000-0005-0000-0000-000046020000}"/>
    <cellStyle name="_09.GD-Yte_TT_MSDC2008_05 NGTT DN 2010 (OK)" xfId="589" xr:uid="{00000000-0005-0000-0000-000047020000}"/>
    <cellStyle name="_09.GD-Yte_TT_MSDC2008_05 NGTT DN 2010 (OK)_Bo sung 04 bieu Cong nghiep" xfId="590" xr:uid="{00000000-0005-0000-0000-000048020000}"/>
    <cellStyle name="_09.GD-Yte_TT_MSDC2008_05 Thu chi NSNN" xfId="591" xr:uid="{00000000-0005-0000-0000-000049020000}"/>
    <cellStyle name="_09.GD-Yte_TT_MSDC2008_06 Nong, lam nghiep 2010  (ok)" xfId="592" xr:uid="{00000000-0005-0000-0000-00004A020000}"/>
    <cellStyle name="_09.GD-Yte_TT_MSDC2008_07 NGTT CN 2012" xfId="593" xr:uid="{00000000-0005-0000-0000-00004B020000}"/>
    <cellStyle name="_09.GD-Yte_TT_MSDC2008_08 Thuong mai Tong muc - Diep" xfId="594" xr:uid="{00000000-0005-0000-0000-00004C020000}"/>
    <cellStyle name="_09.GD-Yte_TT_MSDC2008_08 Thuong mai va Du lich (Ok)" xfId="595" xr:uid="{00000000-0005-0000-0000-00004D020000}"/>
    <cellStyle name="_09.GD-Yte_TT_MSDC2008_09 Chi so gia 2011- VuTKG-1 (Ok)" xfId="596" xr:uid="{00000000-0005-0000-0000-00004E020000}"/>
    <cellStyle name="_09.GD-Yte_TT_MSDC2008_09 Du lich" xfId="597" xr:uid="{00000000-0005-0000-0000-00004F020000}"/>
    <cellStyle name="_09.GD-Yte_TT_MSDC2008_10 Market VH, YT, GD, NGTT 2011 " xfId="598" xr:uid="{00000000-0005-0000-0000-000050020000}"/>
    <cellStyle name="_09.GD-Yte_TT_MSDC2008_10 Market VH, YT, GD, NGTT 2011 _02  Dan so lao dong(OK)" xfId="599" xr:uid="{00000000-0005-0000-0000-000051020000}"/>
    <cellStyle name="_09.GD-Yte_TT_MSDC2008_10 Market VH, YT, GD, NGTT 2011 _03 TKQG va Thu chi NSNN 2012" xfId="600" xr:uid="{00000000-0005-0000-0000-000052020000}"/>
    <cellStyle name="_09.GD-Yte_TT_MSDC2008_10 Market VH, YT, GD, NGTT 2011 _04 Doanh nghiep va CSKDCT 2012" xfId="601" xr:uid="{00000000-0005-0000-0000-000053020000}"/>
    <cellStyle name="_09.GD-Yte_TT_MSDC2008_10 Market VH, YT, GD, NGTT 2011 _05 Doanh nghiep va Ca the_2011 (Ok)" xfId="602" xr:uid="{00000000-0005-0000-0000-000054020000}"/>
    <cellStyle name="_09.GD-Yte_TT_MSDC2008_10 Market VH, YT, GD, NGTT 2011 _07 NGTT CN 2012" xfId="603" xr:uid="{00000000-0005-0000-0000-000055020000}"/>
    <cellStyle name="_09.GD-Yte_TT_MSDC2008_10 Market VH, YT, GD, NGTT 2011 _08 Thuong mai Tong muc - Diep" xfId="604" xr:uid="{00000000-0005-0000-0000-000056020000}"/>
    <cellStyle name="_09.GD-Yte_TT_MSDC2008_10 Market VH, YT, GD, NGTT 2011 _08 Thuong mai va Du lich (Ok)" xfId="605" xr:uid="{00000000-0005-0000-0000-000057020000}"/>
    <cellStyle name="_09.GD-Yte_TT_MSDC2008_10 Market VH, YT, GD, NGTT 2011 _09 Chi so gia 2011- VuTKG-1 (Ok)" xfId="606" xr:uid="{00000000-0005-0000-0000-000058020000}"/>
    <cellStyle name="_09.GD-Yte_TT_MSDC2008_10 Market VH, YT, GD, NGTT 2011 _09 Du lich" xfId="607" xr:uid="{00000000-0005-0000-0000-000059020000}"/>
    <cellStyle name="_09.GD-Yte_TT_MSDC2008_10 Market VH, YT, GD, NGTT 2011 _10 Van tai va BCVT (da sua ok)" xfId="608" xr:uid="{00000000-0005-0000-0000-00005A020000}"/>
    <cellStyle name="_09.GD-Yte_TT_MSDC2008_10 Market VH, YT, GD, NGTT 2011 _11 (3)" xfId="609" xr:uid="{00000000-0005-0000-0000-00005B020000}"/>
    <cellStyle name="_09.GD-Yte_TT_MSDC2008_10 Market VH, YT, GD, NGTT 2011 _11 (3)_04 Doanh nghiep va CSKDCT 2012" xfId="610" xr:uid="{00000000-0005-0000-0000-00005C020000}"/>
    <cellStyle name="_09.GD-Yte_TT_MSDC2008_10 Market VH, YT, GD, NGTT 2011 _11 (3)_Xl0000167" xfId="611" xr:uid="{00000000-0005-0000-0000-00005D020000}"/>
    <cellStyle name="_09.GD-Yte_TT_MSDC2008_10 Market VH, YT, GD, NGTT 2011 _12 (2)" xfId="612" xr:uid="{00000000-0005-0000-0000-00005E020000}"/>
    <cellStyle name="_09.GD-Yte_TT_MSDC2008_10 Market VH, YT, GD, NGTT 2011 _12 (2)_04 Doanh nghiep va CSKDCT 2012" xfId="613" xr:uid="{00000000-0005-0000-0000-00005F020000}"/>
    <cellStyle name="_09.GD-Yte_TT_MSDC2008_10 Market VH, YT, GD, NGTT 2011 _12 (2)_Xl0000167" xfId="614" xr:uid="{00000000-0005-0000-0000-000060020000}"/>
    <cellStyle name="_09.GD-Yte_TT_MSDC2008_10 Market VH, YT, GD, NGTT 2011 _12 Giao duc, Y Te va Muc songnam2011" xfId="615" xr:uid="{00000000-0005-0000-0000-000061020000}"/>
    <cellStyle name="_09.GD-Yte_TT_MSDC2008_10 Market VH, YT, GD, NGTT 2011 _13 Van tai 2012" xfId="616" xr:uid="{00000000-0005-0000-0000-000062020000}"/>
    <cellStyle name="_09.GD-Yte_TT_MSDC2008_10 Market VH, YT, GD, NGTT 2011 _Giaoduc2013(ok)" xfId="617" xr:uid="{00000000-0005-0000-0000-000063020000}"/>
    <cellStyle name="_09.GD-Yte_TT_MSDC2008_10 Market VH, YT, GD, NGTT 2011 _Maket NGTT2012 LN,TS (7-1-2013)" xfId="618" xr:uid="{00000000-0005-0000-0000-000064020000}"/>
    <cellStyle name="_09.GD-Yte_TT_MSDC2008_10 Market VH, YT, GD, NGTT 2011 _Maket NGTT2012 LN,TS (7-1-2013)_Nongnghiep" xfId="619" xr:uid="{00000000-0005-0000-0000-000065020000}"/>
    <cellStyle name="_09.GD-Yte_TT_MSDC2008_10 Market VH, YT, GD, NGTT 2011 _Nien giam TT Vu Nong nghiep 2012(solieu)-gui Vu TH 29-3-2013" xfId="623" xr:uid="{00000000-0005-0000-0000-000069020000}"/>
    <cellStyle name="_09.GD-Yte_TT_MSDC2008_10 Market VH, YT, GD, NGTT 2011 _Nongnghiep" xfId="624" xr:uid="{00000000-0005-0000-0000-00006A020000}"/>
    <cellStyle name="_09.GD-Yte_TT_MSDC2008_10 Market VH, YT, GD, NGTT 2011 _Nongnghiep NGDD 2012_cap nhat den 24-5-2013(1)" xfId="625" xr:uid="{00000000-0005-0000-0000-00006B020000}"/>
    <cellStyle name="_09.GD-Yte_TT_MSDC2008_10 Market VH, YT, GD, NGTT 2011 _Nongnghiep_Nongnghiep NGDD 2012_cap nhat den 24-5-2013(1)" xfId="626" xr:uid="{00000000-0005-0000-0000-00006C020000}"/>
    <cellStyle name="_09.GD-Yte_TT_MSDC2008_10 Market VH, YT, GD, NGTT 2011 _Ngiam_lamnghiep_2011_v2(1)(1)" xfId="620" xr:uid="{00000000-0005-0000-0000-000066020000}"/>
    <cellStyle name="_09.GD-Yte_TT_MSDC2008_10 Market VH, YT, GD, NGTT 2011 _Ngiam_lamnghiep_2011_v2(1)(1)_Nongnghiep" xfId="621" xr:uid="{00000000-0005-0000-0000-000067020000}"/>
    <cellStyle name="_09.GD-Yte_TT_MSDC2008_10 Market VH, YT, GD, NGTT 2011 _NGTT LN,TS 2012 (Chuan)" xfId="622" xr:uid="{00000000-0005-0000-0000-000068020000}"/>
    <cellStyle name="_09.GD-Yte_TT_MSDC2008_10 Market VH, YT, GD, NGTT 2011 _So lieu quoc te TH" xfId="627" xr:uid="{00000000-0005-0000-0000-00006D020000}"/>
    <cellStyle name="_09.GD-Yte_TT_MSDC2008_10 Market VH, YT, GD, NGTT 2011 _Xl0000147" xfId="628" xr:uid="{00000000-0005-0000-0000-00006E020000}"/>
    <cellStyle name="_09.GD-Yte_TT_MSDC2008_10 Market VH, YT, GD, NGTT 2011 _Xl0000167" xfId="629" xr:uid="{00000000-0005-0000-0000-00006F020000}"/>
    <cellStyle name="_09.GD-Yte_TT_MSDC2008_10 Market VH, YT, GD, NGTT 2011 _XNK" xfId="630" xr:uid="{00000000-0005-0000-0000-000070020000}"/>
    <cellStyle name="_09.GD-Yte_TT_MSDC2008_10 Van tai va BCVT (da sua ok)" xfId="631" xr:uid="{00000000-0005-0000-0000-000071020000}"/>
    <cellStyle name="_09.GD-Yte_TT_MSDC2008_10 VH, YT, GD, NGTT 2010 - (OK)" xfId="632" xr:uid="{00000000-0005-0000-0000-000072020000}"/>
    <cellStyle name="_09.GD-Yte_TT_MSDC2008_10 VH, YT, GD, NGTT 2010 - (OK)_Bo sung 04 bieu Cong nghiep" xfId="633" xr:uid="{00000000-0005-0000-0000-000073020000}"/>
    <cellStyle name="_09.GD-Yte_TT_MSDC2008_11 (3)" xfId="634" xr:uid="{00000000-0005-0000-0000-000074020000}"/>
    <cellStyle name="_09.GD-Yte_TT_MSDC2008_11 (3)_04 Doanh nghiep va CSKDCT 2012" xfId="635" xr:uid="{00000000-0005-0000-0000-000075020000}"/>
    <cellStyle name="_09.GD-Yte_TT_MSDC2008_11 (3)_Xl0000167" xfId="636" xr:uid="{00000000-0005-0000-0000-000076020000}"/>
    <cellStyle name="_09.GD-Yte_TT_MSDC2008_11 So lieu quoc te 2010-final" xfId="637" xr:uid="{00000000-0005-0000-0000-000077020000}"/>
    <cellStyle name="_09.GD-Yte_TT_MSDC2008_12 (2)" xfId="638" xr:uid="{00000000-0005-0000-0000-000078020000}"/>
    <cellStyle name="_09.GD-Yte_TT_MSDC2008_12 (2)_04 Doanh nghiep va CSKDCT 2012" xfId="639" xr:uid="{00000000-0005-0000-0000-000079020000}"/>
    <cellStyle name="_09.GD-Yte_TT_MSDC2008_12 (2)_Xl0000167" xfId="640" xr:uid="{00000000-0005-0000-0000-00007A020000}"/>
    <cellStyle name="_09.GD-Yte_TT_MSDC2008_12 Chi so gia 2012(chuan) co so" xfId="641" xr:uid="{00000000-0005-0000-0000-00007B020000}"/>
    <cellStyle name="_09.GD-Yte_TT_MSDC2008_12 Giao duc, Y Te va Muc songnam2011" xfId="642" xr:uid="{00000000-0005-0000-0000-00007C020000}"/>
    <cellStyle name="_09.GD-Yte_TT_MSDC2008_13 Van tai 2012" xfId="643" xr:uid="{00000000-0005-0000-0000-00007D020000}"/>
    <cellStyle name="_09.GD-Yte_TT_MSDC2008_Book1" xfId="644" xr:uid="{00000000-0005-0000-0000-00007E020000}"/>
    <cellStyle name="_09.GD-Yte_TT_MSDC2008_Dat Dai NGTT -2013" xfId="645" xr:uid="{00000000-0005-0000-0000-00007F020000}"/>
    <cellStyle name="_09.GD-Yte_TT_MSDC2008_GTSXNN" xfId="647" xr:uid="{00000000-0005-0000-0000-000081020000}"/>
    <cellStyle name="_09.GD-Yte_TT_MSDC2008_GTSXNN_Nongnghiep NGDD 2012_cap nhat den 24-5-2013(1)" xfId="648" xr:uid="{00000000-0005-0000-0000-000082020000}"/>
    <cellStyle name="_09.GD-Yte_TT_MSDC2008_Giaoduc2013(ok)" xfId="646" xr:uid="{00000000-0005-0000-0000-000080020000}"/>
    <cellStyle name="_09.GD-Yte_TT_MSDC2008_Maket NGTT Thu chi NS 2011" xfId="649" xr:uid="{00000000-0005-0000-0000-000083020000}"/>
    <cellStyle name="_09.GD-Yte_TT_MSDC2008_Maket NGTT Thu chi NS 2011_08 Cong nghiep 2010" xfId="650" xr:uid="{00000000-0005-0000-0000-000084020000}"/>
    <cellStyle name="_09.GD-Yte_TT_MSDC2008_Maket NGTT Thu chi NS 2011_08 Thuong mai va Du lich (Ok)" xfId="651" xr:uid="{00000000-0005-0000-0000-000085020000}"/>
    <cellStyle name="_09.GD-Yte_TT_MSDC2008_Maket NGTT Thu chi NS 2011_09 Chi so gia 2011- VuTKG-1 (Ok)" xfId="652" xr:uid="{00000000-0005-0000-0000-000086020000}"/>
    <cellStyle name="_09.GD-Yte_TT_MSDC2008_Maket NGTT Thu chi NS 2011_09 Du lich" xfId="653" xr:uid="{00000000-0005-0000-0000-000087020000}"/>
    <cellStyle name="_09.GD-Yte_TT_MSDC2008_Maket NGTT Thu chi NS 2011_10 Van tai va BCVT (da sua ok)" xfId="654" xr:uid="{00000000-0005-0000-0000-000088020000}"/>
    <cellStyle name="_09.GD-Yte_TT_MSDC2008_Maket NGTT Thu chi NS 2011_12 Giao duc, Y Te va Muc songnam2011" xfId="655" xr:uid="{00000000-0005-0000-0000-000089020000}"/>
    <cellStyle name="_09.GD-Yte_TT_MSDC2008_Maket NGTT Thu chi NS 2011_nien giam tom tat du lich va XNK" xfId="656" xr:uid="{00000000-0005-0000-0000-00008A020000}"/>
    <cellStyle name="_09.GD-Yte_TT_MSDC2008_Maket NGTT Thu chi NS 2011_Nongnghiep" xfId="657" xr:uid="{00000000-0005-0000-0000-00008B020000}"/>
    <cellStyle name="_09.GD-Yte_TT_MSDC2008_Maket NGTT Thu chi NS 2011_XNK" xfId="658" xr:uid="{00000000-0005-0000-0000-00008C020000}"/>
    <cellStyle name="_09.GD-Yte_TT_MSDC2008_Maket NGTT2012 LN,TS (7-1-2013)" xfId="659" xr:uid="{00000000-0005-0000-0000-00008D020000}"/>
    <cellStyle name="_09.GD-Yte_TT_MSDC2008_Maket NGTT2012 LN,TS (7-1-2013)_Nongnghiep" xfId="660" xr:uid="{00000000-0005-0000-0000-00008E020000}"/>
    <cellStyle name="_09.GD-Yte_TT_MSDC2008_Mau" xfId="661" xr:uid="{00000000-0005-0000-0000-00008F020000}"/>
    <cellStyle name="_09.GD-Yte_TT_MSDC2008_Nien giam day du  Nong nghiep 2010" xfId="665" xr:uid="{00000000-0005-0000-0000-000093020000}"/>
    <cellStyle name="_09.GD-Yte_TT_MSDC2008_Nien giam KT_TV 2010" xfId="666" xr:uid="{00000000-0005-0000-0000-000094020000}"/>
    <cellStyle name="_09.GD-Yte_TT_MSDC2008_Nien giam TT Vu Nong nghiep 2012(solieu)-gui Vu TH 29-3-2013" xfId="667" xr:uid="{00000000-0005-0000-0000-000095020000}"/>
    <cellStyle name="_09.GD-Yte_TT_MSDC2008_Nongnghiep" xfId="668" xr:uid="{00000000-0005-0000-0000-000096020000}"/>
    <cellStyle name="_09.GD-Yte_TT_MSDC2008_Nongnghiep_Bo sung 04 bieu Cong nghiep" xfId="669" xr:uid="{00000000-0005-0000-0000-000097020000}"/>
    <cellStyle name="_09.GD-Yte_TT_MSDC2008_Nongnghiep_Mau" xfId="670" xr:uid="{00000000-0005-0000-0000-000098020000}"/>
    <cellStyle name="_09.GD-Yte_TT_MSDC2008_Nongnghiep_Nongnghiep NGDD 2012_cap nhat den 24-5-2013(1)" xfId="672" xr:uid="{00000000-0005-0000-0000-00009A020000}"/>
    <cellStyle name="_09.GD-Yte_TT_MSDC2008_Nongnghiep_NGDD 2013 Thu chi NSNN " xfId="671" xr:uid="{00000000-0005-0000-0000-000099020000}"/>
    <cellStyle name="_09.GD-Yte_TT_MSDC2008_Ngiam_lamnghiep_2011_v2(1)(1)" xfId="662" xr:uid="{00000000-0005-0000-0000-000090020000}"/>
    <cellStyle name="_09.GD-Yte_TT_MSDC2008_Ngiam_lamnghiep_2011_v2(1)(1)_Nongnghiep" xfId="663" xr:uid="{00000000-0005-0000-0000-000091020000}"/>
    <cellStyle name="_09.GD-Yte_TT_MSDC2008_NGTT LN,TS 2012 (Chuan)" xfId="664" xr:uid="{00000000-0005-0000-0000-000092020000}"/>
    <cellStyle name="_09.GD-Yte_TT_MSDC2008_Phan i (in)" xfId="673" xr:uid="{00000000-0005-0000-0000-00009B020000}"/>
    <cellStyle name="_09.GD-Yte_TT_MSDC2008_So lieu quoc te TH" xfId="674" xr:uid="{00000000-0005-0000-0000-00009C020000}"/>
    <cellStyle name="_09.GD-Yte_TT_MSDC2008_So lieu quoc te TH_08 Cong nghiep 2010" xfId="675" xr:uid="{00000000-0005-0000-0000-00009D020000}"/>
    <cellStyle name="_09.GD-Yte_TT_MSDC2008_So lieu quoc te TH_08 Thuong mai va Du lich (Ok)" xfId="676" xr:uid="{00000000-0005-0000-0000-00009E020000}"/>
    <cellStyle name="_09.GD-Yte_TT_MSDC2008_So lieu quoc te TH_09 Chi so gia 2011- VuTKG-1 (Ok)" xfId="677" xr:uid="{00000000-0005-0000-0000-00009F020000}"/>
    <cellStyle name="_09.GD-Yte_TT_MSDC2008_So lieu quoc te TH_09 Du lich" xfId="678" xr:uid="{00000000-0005-0000-0000-0000A0020000}"/>
    <cellStyle name="_09.GD-Yte_TT_MSDC2008_So lieu quoc te TH_10 Van tai va BCVT (da sua ok)" xfId="679" xr:uid="{00000000-0005-0000-0000-0000A1020000}"/>
    <cellStyle name="_09.GD-Yte_TT_MSDC2008_So lieu quoc te TH_12 Giao duc, Y Te va Muc songnam2011" xfId="680" xr:uid="{00000000-0005-0000-0000-0000A2020000}"/>
    <cellStyle name="_09.GD-Yte_TT_MSDC2008_So lieu quoc te TH_nien giam tom tat du lich va XNK" xfId="681" xr:uid="{00000000-0005-0000-0000-0000A3020000}"/>
    <cellStyle name="_09.GD-Yte_TT_MSDC2008_So lieu quoc te TH_Nongnghiep" xfId="682" xr:uid="{00000000-0005-0000-0000-0000A4020000}"/>
    <cellStyle name="_09.GD-Yte_TT_MSDC2008_So lieu quoc te TH_XNK" xfId="683" xr:uid="{00000000-0005-0000-0000-0000A5020000}"/>
    <cellStyle name="_09.GD-Yte_TT_MSDC2008_So lieu quoc te(GDP)" xfId="684" xr:uid="{00000000-0005-0000-0000-0000A6020000}"/>
    <cellStyle name="_09.GD-Yte_TT_MSDC2008_So lieu quoc te(GDP)_02  Dan so lao dong(OK)" xfId="685" xr:uid="{00000000-0005-0000-0000-0000A7020000}"/>
    <cellStyle name="_09.GD-Yte_TT_MSDC2008_So lieu quoc te(GDP)_03 TKQG va Thu chi NSNN 2012" xfId="686" xr:uid="{00000000-0005-0000-0000-0000A8020000}"/>
    <cellStyle name="_09.GD-Yte_TT_MSDC2008_So lieu quoc te(GDP)_04 Doanh nghiep va CSKDCT 2012" xfId="687" xr:uid="{00000000-0005-0000-0000-0000A9020000}"/>
    <cellStyle name="_09.GD-Yte_TT_MSDC2008_So lieu quoc te(GDP)_05 Doanh nghiep va Ca the_2011 (Ok)" xfId="688" xr:uid="{00000000-0005-0000-0000-0000AA020000}"/>
    <cellStyle name="_09.GD-Yte_TT_MSDC2008_So lieu quoc te(GDP)_07 NGTT CN 2012" xfId="689" xr:uid="{00000000-0005-0000-0000-0000AB020000}"/>
    <cellStyle name="_09.GD-Yte_TT_MSDC2008_So lieu quoc te(GDP)_08 Thuong mai Tong muc - Diep" xfId="690" xr:uid="{00000000-0005-0000-0000-0000AC020000}"/>
    <cellStyle name="_09.GD-Yte_TT_MSDC2008_So lieu quoc te(GDP)_08 Thuong mai va Du lich (Ok)" xfId="691" xr:uid="{00000000-0005-0000-0000-0000AD020000}"/>
    <cellStyle name="_09.GD-Yte_TT_MSDC2008_So lieu quoc te(GDP)_09 Chi so gia 2011- VuTKG-1 (Ok)" xfId="692" xr:uid="{00000000-0005-0000-0000-0000AE020000}"/>
    <cellStyle name="_09.GD-Yte_TT_MSDC2008_So lieu quoc te(GDP)_09 Du lich" xfId="693" xr:uid="{00000000-0005-0000-0000-0000AF020000}"/>
    <cellStyle name="_09.GD-Yte_TT_MSDC2008_So lieu quoc te(GDP)_10 Van tai va BCVT (da sua ok)" xfId="694" xr:uid="{00000000-0005-0000-0000-0000B0020000}"/>
    <cellStyle name="_09.GD-Yte_TT_MSDC2008_So lieu quoc te(GDP)_11 (3)" xfId="695" xr:uid="{00000000-0005-0000-0000-0000B1020000}"/>
    <cellStyle name="_09.GD-Yte_TT_MSDC2008_So lieu quoc te(GDP)_11 (3)_04 Doanh nghiep va CSKDCT 2012" xfId="696" xr:uid="{00000000-0005-0000-0000-0000B2020000}"/>
    <cellStyle name="_09.GD-Yte_TT_MSDC2008_So lieu quoc te(GDP)_11 (3)_Xl0000167" xfId="697" xr:uid="{00000000-0005-0000-0000-0000B3020000}"/>
    <cellStyle name="_09.GD-Yte_TT_MSDC2008_So lieu quoc te(GDP)_12 (2)" xfId="698" xr:uid="{00000000-0005-0000-0000-0000B4020000}"/>
    <cellStyle name="_09.GD-Yte_TT_MSDC2008_So lieu quoc te(GDP)_12 (2)_04 Doanh nghiep va CSKDCT 2012" xfId="699" xr:uid="{00000000-0005-0000-0000-0000B5020000}"/>
    <cellStyle name="_09.GD-Yte_TT_MSDC2008_So lieu quoc te(GDP)_12 (2)_Xl0000167" xfId="700" xr:uid="{00000000-0005-0000-0000-0000B6020000}"/>
    <cellStyle name="_09.GD-Yte_TT_MSDC2008_So lieu quoc te(GDP)_12 Giao duc, Y Te va Muc songnam2011" xfId="701" xr:uid="{00000000-0005-0000-0000-0000B7020000}"/>
    <cellStyle name="_09.GD-Yte_TT_MSDC2008_So lieu quoc te(GDP)_12 So lieu quoc te (Ok)" xfId="702" xr:uid="{00000000-0005-0000-0000-0000B8020000}"/>
    <cellStyle name="_09.GD-Yte_TT_MSDC2008_So lieu quoc te(GDP)_13 Van tai 2012" xfId="703" xr:uid="{00000000-0005-0000-0000-0000B9020000}"/>
    <cellStyle name="_09.GD-Yte_TT_MSDC2008_So lieu quoc te(GDP)_Giaoduc2013(ok)" xfId="704" xr:uid="{00000000-0005-0000-0000-0000BA020000}"/>
    <cellStyle name="_09.GD-Yte_TT_MSDC2008_So lieu quoc te(GDP)_Maket NGTT2012 LN,TS (7-1-2013)" xfId="705" xr:uid="{00000000-0005-0000-0000-0000BB020000}"/>
    <cellStyle name="_09.GD-Yte_TT_MSDC2008_So lieu quoc te(GDP)_Maket NGTT2012 LN,TS (7-1-2013)_Nongnghiep" xfId="706" xr:uid="{00000000-0005-0000-0000-0000BC020000}"/>
    <cellStyle name="_09.GD-Yte_TT_MSDC2008_So lieu quoc te(GDP)_Nien giam TT Vu Nong nghiep 2012(solieu)-gui Vu TH 29-3-2013" xfId="710" xr:uid="{00000000-0005-0000-0000-0000C0020000}"/>
    <cellStyle name="_09.GD-Yte_TT_MSDC2008_So lieu quoc te(GDP)_Nongnghiep" xfId="711" xr:uid="{00000000-0005-0000-0000-0000C1020000}"/>
    <cellStyle name="_09.GD-Yte_TT_MSDC2008_So lieu quoc te(GDP)_Nongnghiep NGDD 2012_cap nhat den 24-5-2013(1)" xfId="712" xr:uid="{00000000-0005-0000-0000-0000C2020000}"/>
    <cellStyle name="_09.GD-Yte_TT_MSDC2008_So lieu quoc te(GDP)_Nongnghiep_Nongnghiep NGDD 2012_cap nhat den 24-5-2013(1)" xfId="713" xr:uid="{00000000-0005-0000-0000-0000C3020000}"/>
    <cellStyle name="_09.GD-Yte_TT_MSDC2008_So lieu quoc te(GDP)_Ngiam_lamnghiep_2011_v2(1)(1)" xfId="707" xr:uid="{00000000-0005-0000-0000-0000BD020000}"/>
    <cellStyle name="_09.GD-Yte_TT_MSDC2008_So lieu quoc te(GDP)_Ngiam_lamnghiep_2011_v2(1)(1)_Nongnghiep" xfId="708" xr:uid="{00000000-0005-0000-0000-0000BE020000}"/>
    <cellStyle name="_09.GD-Yte_TT_MSDC2008_So lieu quoc te(GDP)_NGTT LN,TS 2012 (Chuan)" xfId="709" xr:uid="{00000000-0005-0000-0000-0000BF020000}"/>
    <cellStyle name="_09.GD-Yte_TT_MSDC2008_So lieu quoc te(GDP)_Xl0000147" xfId="714" xr:uid="{00000000-0005-0000-0000-0000C4020000}"/>
    <cellStyle name="_09.GD-Yte_TT_MSDC2008_So lieu quoc te(GDP)_Xl0000167" xfId="715" xr:uid="{00000000-0005-0000-0000-0000C5020000}"/>
    <cellStyle name="_09.GD-Yte_TT_MSDC2008_So lieu quoc te(GDP)_XNK" xfId="716" xr:uid="{00000000-0005-0000-0000-0000C6020000}"/>
    <cellStyle name="_09.GD-Yte_TT_MSDC2008_Tong hop 1" xfId="717" xr:uid="{00000000-0005-0000-0000-0000C7020000}"/>
    <cellStyle name="_09.GD-Yte_TT_MSDC2008_Tong hop NGTT" xfId="718" xr:uid="{00000000-0005-0000-0000-0000C8020000}"/>
    <cellStyle name="_09.GD-Yte_TT_MSDC2008_Xl0000167" xfId="719" xr:uid="{00000000-0005-0000-0000-0000C9020000}"/>
    <cellStyle name="_09.GD-Yte_TT_MSDC2008_XNK" xfId="720" xr:uid="{00000000-0005-0000-0000-0000CA020000}"/>
    <cellStyle name="_09.GD-Yte_TT_MSDC2008_XNK_08 Thuong mai Tong muc - Diep" xfId="721" xr:uid="{00000000-0005-0000-0000-0000CB020000}"/>
    <cellStyle name="_09.GD-Yte_TT_MSDC2008_XNK_Bo sung 04 bieu Cong nghiep" xfId="722" xr:uid="{00000000-0005-0000-0000-0000CC020000}"/>
    <cellStyle name="_09.GD-Yte_TT_MSDC2008_XNK-2012" xfId="723" xr:uid="{00000000-0005-0000-0000-0000CD020000}"/>
    <cellStyle name="_09.GD-Yte_TT_MSDC2008_XNK-Market" xfId="724" xr:uid="{00000000-0005-0000-0000-0000CE020000}"/>
    <cellStyle name="_1.OK" xfId="725" xr:uid="{00000000-0005-0000-0000-0000CF020000}"/>
    <cellStyle name="_10.Bieuthegioi-tan_NGTT2008(1)" xfId="726" xr:uid="{00000000-0005-0000-0000-0000D0020000}"/>
    <cellStyle name="_10.Bieuthegioi-tan_NGTT2008(1) 10" xfId="727" xr:uid="{00000000-0005-0000-0000-0000D1020000}"/>
    <cellStyle name="_10.Bieuthegioi-tan_NGTT2008(1) 11" xfId="728" xr:uid="{00000000-0005-0000-0000-0000D2020000}"/>
    <cellStyle name="_10.Bieuthegioi-tan_NGTT2008(1) 12" xfId="729" xr:uid="{00000000-0005-0000-0000-0000D3020000}"/>
    <cellStyle name="_10.Bieuthegioi-tan_NGTT2008(1) 13" xfId="730" xr:uid="{00000000-0005-0000-0000-0000D4020000}"/>
    <cellStyle name="_10.Bieuthegioi-tan_NGTT2008(1) 14" xfId="731" xr:uid="{00000000-0005-0000-0000-0000D5020000}"/>
    <cellStyle name="_10.Bieuthegioi-tan_NGTT2008(1) 15" xfId="732" xr:uid="{00000000-0005-0000-0000-0000D6020000}"/>
    <cellStyle name="_10.Bieuthegioi-tan_NGTT2008(1) 16" xfId="733" xr:uid="{00000000-0005-0000-0000-0000D7020000}"/>
    <cellStyle name="_10.Bieuthegioi-tan_NGTT2008(1) 17" xfId="734" xr:uid="{00000000-0005-0000-0000-0000D8020000}"/>
    <cellStyle name="_10.Bieuthegioi-tan_NGTT2008(1) 18" xfId="735" xr:uid="{00000000-0005-0000-0000-0000D9020000}"/>
    <cellStyle name="_10.Bieuthegioi-tan_NGTT2008(1) 19" xfId="736" xr:uid="{00000000-0005-0000-0000-0000DA020000}"/>
    <cellStyle name="_10.Bieuthegioi-tan_NGTT2008(1) 2" xfId="737" xr:uid="{00000000-0005-0000-0000-0000DB020000}"/>
    <cellStyle name="_10.Bieuthegioi-tan_NGTT2008(1) 3" xfId="738" xr:uid="{00000000-0005-0000-0000-0000DC020000}"/>
    <cellStyle name="_10.Bieuthegioi-tan_NGTT2008(1) 4" xfId="739" xr:uid="{00000000-0005-0000-0000-0000DD020000}"/>
    <cellStyle name="_10.Bieuthegioi-tan_NGTT2008(1) 5" xfId="740" xr:uid="{00000000-0005-0000-0000-0000DE020000}"/>
    <cellStyle name="_10.Bieuthegioi-tan_NGTT2008(1) 6" xfId="741" xr:uid="{00000000-0005-0000-0000-0000DF020000}"/>
    <cellStyle name="_10.Bieuthegioi-tan_NGTT2008(1) 7" xfId="742" xr:uid="{00000000-0005-0000-0000-0000E0020000}"/>
    <cellStyle name="_10.Bieuthegioi-tan_NGTT2008(1) 8" xfId="743" xr:uid="{00000000-0005-0000-0000-0000E1020000}"/>
    <cellStyle name="_10.Bieuthegioi-tan_NGTT2008(1) 9" xfId="744" xr:uid="{00000000-0005-0000-0000-0000E2020000}"/>
    <cellStyle name="_10.Bieuthegioi-tan_NGTT2008(1)_01 Don vi HC" xfId="745" xr:uid="{00000000-0005-0000-0000-0000E3020000}"/>
    <cellStyle name="_10.Bieuthegioi-tan_NGTT2008(1)_01 DVHC-DSLD 2010" xfId="746" xr:uid="{00000000-0005-0000-0000-0000E4020000}"/>
    <cellStyle name="_10.Bieuthegioi-tan_NGTT2008(1)_01 DVHC-DSLD 2010_01 Don vi HC" xfId="747" xr:uid="{00000000-0005-0000-0000-0000E5020000}"/>
    <cellStyle name="_10.Bieuthegioi-tan_NGTT2008(1)_01 DVHC-DSLD 2010_02 Danso_Laodong 2012(chuan) CO SO" xfId="748" xr:uid="{00000000-0005-0000-0000-0000E6020000}"/>
    <cellStyle name="_10.Bieuthegioi-tan_NGTT2008(1)_01 DVHC-DSLD 2010_04 Doanh nghiep va CSKDCT 2012" xfId="749" xr:uid="{00000000-0005-0000-0000-0000E7020000}"/>
    <cellStyle name="_10.Bieuthegioi-tan_NGTT2008(1)_01 DVHC-DSLD 2010_08 Thuong mai Tong muc - Diep" xfId="750" xr:uid="{00000000-0005-0000-0000-0000E8020000}"/>
    <cellStyle name="_10.Bieuthegioi-tan_NGTT2008(1)_01 DVHC-DSLD 2010_Bo sung 04 bieu Cong nghiep" xfId="751" xr:uid="{00000000-0005-0000-0000-0000E9020000}"/>
    <cellStyle name="_10.Bieuthegioi-tan_NGTT2008(1)_01 DVHC-DSLD 2010_Mau" xfId="752" xr:uid="{00000000-0005-0000-0000-0000EA020000}"/>
    <cellStyle name="_10.Bieuthegioi-tan_NGTT2008(1)_01 DVHC-DSLD 2010_Nien giam KT_TV 2010" xfId="754" xr:uid="{00000000-0005-0000-0000-0000EC020000}"/>
    <cellStyle name="_10.Bieuthegioi-tan_NGTT2008(1)_01 DVHC-DSLD 2010_nien giam tom tat 2010 (thuy)" xfId="755" xr:uid="{00000000-0005-0000-0000-0000ED020000}"/>
    <cellStyle name="_10.Bieuthegioi-tan_NGTT2008(1)_01 DVHC-DSLD 2010_nien giam tom tat 2010 (thuy)_01 Don vi HC" xfId="756" xr:uid="{00000000-0005-0000-0000-0000EE020000}"/>
    <cellStyle name="_10.Bieuthegioi-tan_NGTT2008(1)_01 DVHC-DSLD 2010_nien giam tom tat 2010 (thuy)_02 Danso_Laodong 2012(chuan) CO SO" xfId="757" xr:uid="{00000000-0005-0000-0000-0000EF020000}"/>
    <cellStyle name="_10.Bieuthegioi-tan_NGTT2008(1)_01 DVHC-DSLD 2010_nien giam tom tat 2010 (thuy)_04 Doanh nghiep va CSKDCT 2012" xfId="758" xr:uid="{00000000-0005-0000-0000-0000F0020000}"/>
    <cellStyle name="_10.Bieuthegioi-tan_NGTT2008(1)_01 DVHC-DSLD 2010_nien giam tom tat 2010 (thuy)_08 Thuong mai Tong muc - Diep" xfId="759" xr:uid="{00000000-0005-0000-0000-0000F1020000}"/>
    <cellStyle name="_10.Bieuthegioi-tan_NGTT2008(1)_01 DVHC-DSLD 2010_nien giam tom tat 2010 (thuy)_09 Thuong mai va Du lich" xfId="760" xr:uid="{00000000-0005-0000-0000-0000F2020000}"/>
    <cellStyle name="_10.Bieuthegioi-tan_NGTT2008(1)_01 DVHC-DSLD 2010_nien giam tom tat 2010 (thuy)_09 Thuong mai va Du lich_01 Don vi HC" xfId="761" xr:uid="{00000000-0005-0000-0000-0000F3020000}"/>
    <cellStyle name="_10.Bieuthegioi-tan_NGTT2008(1)_01 DVHC-DSLD 2010_nien giam tom tat 2010 (thuy)_09 Thuong mai va Du lich_NGDD 2013 Thu chi NSNN " xfId="762" xr:uid="{00000000-0005-0000-0000-0000F4020000}"/>
    <cellStyle name="_10.Bieuthegioi-tan_NGTT2008(1)_01 DVHC-DSLD 2010_nien giam tom tat 2010 (thuy)_Xl0000167" xfId="763" xr:uid="{00000000-0005-0000-0000-0000F5020000}"/>
    <cellStyle name="_10.Bieuthegioi-tan_NGTT2008(1)_01 DVHC-DSLD 2010_NGDD 2013 Thu chi NSNN " xfId="753" xr:uid="{00000000-0005-0000-0000-0000EB020000}"/>
    <cellStyle name="_10.Bieuthegioi-tan_NGTT2008(1)_01 DVHC-DSLD 2010_Tong hop NGTT" xfId="764" xr:uid="{00000000-0005-0000-0000-0000F6020000}"/>
    <cellStyle name="_10.Bieuthegioi-tan_NGTT2008(1)_01 DVHC-DSLD 2010_Tong hop NGTT_09 Thuong mai va Du lich" xfId="765" xr:uid="{00000000-0005-0000-0000-0000F7020000}"/>
    <cellStyle name="_10.Bieuthegioi-tan_NGTT2008(1)_01 DVHC-DSLD 2010_Tong hop NGTT_09 Thuong mai va Du lich_01 Don vi HC" xfId="766" xr:uid="{00000000-0005-0000-0000-0000F8020000}"/>
    <cellStyle name="_10.Bieuthegioi-tan_NGTT2008(1)_01 DVHC-DSLD 2010_Tong hop NGTT_09 Thuong mai va Du lich_NGDD 2013 Thu chi NSNN " xfId="767" xr:uid="{00000000-0005-0000-0000-0000F9020000}"/>
    <cellStyle name="_10.Bieuthegioi-tan_NGTT2008(1)_01 DVHC-DSLD 2010_Xl0000167" xfId="768" xr:uid="{00000000-0005-0000-0000-0000FA020000}"/>
    <cellStyle name="_10.Bieuthegioi-tan_NGTT2008(1)_02  Dan so lao dong(OK)" xfId="769" xr:uid="{00000000-0005-0000-0000-0000FB020000}"/>
    <cellStyle name="_10.Bieuthegioi-tan_NGTT2008(1)_02 Danso_Laodong 2012(chuan) CO SO" xfId="770" xr:uid="{00000000-0005-0000-0000-0000FC020000}"/>
    <cellStyle name="_10.Bieuthegioi-tan_NGTT2008(1)_03 Dautu 2010" xfId="771" xr:uid="{00000000-0005-0000-0000-0000FD020000}"/>
    <cellStyle name="_10.Bieuthegioi-tan_NGTT2008(1)_03 Dautu 2010_01 Don vi HC" xfId="772" xr:uid="{00000000-0005-0000-0000-0000FE020000}"/>
    <cellStyle name="_10.Bieuthegioi-tan_NGTT2008(1)_03 Dautu 2010_02 Danso_Laodong 2012(chuan) CO SO" xfId="773" xr:uid="{00000000-0005-0000-0000-0000FF020000}"/>
    <cellStyle name="_10.Bieuthegioi-tan_NGTT2008(1)_03 Dautu 2010_04 Doanh nghiep va CSKDCT 2012" xfId="774" xr:uid="{00000000-0005-0000-0000-000000030000}"/>
    <cellStyle name="_10.Bieuthegioi-tan_NGTT2008(1)_03 Dautu 2010_08 Thuong mai Tong muc - Diep" xfId="775" xr:uid="{00000000-0005-0000-0000-000001030000}"/>
    <cellStyle name="_10.Bieuthegioi-tan_NGTT2008(1)_03 Dautu 2010_09 Thuong mai va Du lich" xfId="776" xr:uid="{00000000-0005-0000-0000-000002030000}"/>
    <cellStyle name="_10.Bieuthegioi-tan_NGTT2008(1)_03 Dautu 2010_09 Thuong mai va Du lich_01 Don vi HC" xfId="777" xr:uid="{00000000-0005-0000-0000-000003030000}"/>
    <cellStyle name="_10.Bieuthegioi-tan_NGTT2008(1)_03 Dautu 2010_09 Thuong mai va Du lich_NGDD 2013 Thu chi NSNN " xfId="778" xr:uid="{00000000-0005-0000-0000-000004030000}"/>
    <cellStyle name="_10.Bieuthegioi-tan_NGTT2008(1)_03 Dautu 2010_Xl0000167" xfId="779" xr:uid="{00000000-0005-0000-0000-000005030000}"/>
    <cellStyle name="_10.Bieuthegioi-tan_NGTT2008(1)_03 TKQG" xfId="780" xr:uid="{00000000-0005-0000-0000-000006030000}"/>
    <cellStyle name="_10.Bieuthegioi-tan_NGTT2008(1)_03 TKQG_02  Dan so lao dong(OK)" xfId="781" xr:uid="{00000000-0005-0000-0000-000007030000}"/>
    <cellStyle name="_10.Bieuthegioi-tan_NGTT2008(1)_03 TKQG_Xl0000167" xfId="782" xr:uid="{00000000-0005-0000-0000-000008030000}"/>
    <cellStyle name="_10.Bieuthegioi-tan_NGTT2008(1)_04 Doanh nghiep va CSKDCT 2012" xfId="783" xr:uid="{00000000-0005-0000-0000-000009030000}"/>
    <cellStyle name="_10.Bieuthegioi-tan_NGTT2008(1)_05 Doanh nghiep va Ca the_2011 (Ok)" xfId="784" xr:uid="{00000000-0005-0000-0000-00000A030000}"/>
    <cellStyle name="_10.Bieuthegioi-tan_NGTT2008(1)_05 Thu chi NSNN" xfId="785" xr:uid="{00000000-0005-0000-0000-00000B030000}"/>
    <cellStyle name="_10.Bieuthegioi-tan_NGTT2008(1)_05 Thuong mai" xfId="786" xr:uid="{00000000-0005-0000-0000-00000C030000}"/>
    <cellStyle name="_10.Bieuthegioi-tan_NGTT2008(1)_05 Thuong mai_01 Don vi HC" xfId="787" xr:uid="{00000000-0005-0000-0000-00000D030000}"/>
    <cellStyle name="_10.Bieuthegioi-tan_NGTT2008(1)_05 Thuong mai_02 Danso_Laodong 2012(chuan) CO SO" xfId="788" xr:uid="{00000000-0005-0000-0000-00000E030000}"/>
    <cellStyle name="_10.Bieuthegioi-tan_NGTT2008(1)_05 Thuong mai_04 Doanh nghiep va CSKDCT 2012" xfId="789" xr:uid="{00000000-0005-0000-0000-00000F030000}"/>
    <cellStyle name="_10.Bieuthegioi-tan_NGTT2008(1)_05 Thuong mai_Nien giam KT_TV 2010" xfId="791" xr:uid="{00000000-0005-0000-0000-000011030000}"/>
    <cellStyle name="_10.Bieuthegioi-tan_NGTT2008(1)_05 Thuong mai_NGDD 2013 Thu chi NSNN " xfId="790" xr:uid="{00000000-0005-0000-0000-000010030000}"/>
    <cellStyle name="_10.Bieuthegioi-tan_NGTT2008(1)_05 Thuong mai_Xl0000167" xfId="792" xr:uid="{00000000-0005-0000-0000-000012030000}"/>
    <cellStyle name="_10.Bieuthegioi-tan_NGTT2008(1)_06 Nong, lam nghiep 2010  (ok)" xfId="793" xr:uid="{00000000-0005-0000-0000-000013030000}"/>
    <cellStyle name="_10.Bieuthegioi-tan_NGTT2008(1)_06 Van tai" xfId="794" xr:uid="{00000000-0005-0000-0000-000014030000}"/>
    <cellStyle name="_10.Bieuthegioi-tan_NGTT2008(1)_06 Van tai_01 Don vi HC" xfId="795" xr:uid="{00000000-0005-0000-0000-000015030000}"/>
    <cellStyle name="_10.Bieuthegioi-tan_NGTT2008(1)_06 Van tai_02 Danso_Laodong 2012(chuan) CO SO" xfId="796" xr:uid="{00000000-0005-0000-0000-000016030000}"/>
    <cellStyle name="_10.Bieuthegioi-tan_NGTT2008(1)_06 Van tai_04 Doanh nghiep va CSKDCT 2012" xfId="797" xr:uid="{00000000-0005-0000-0000-000017030000}"/>
    <cellStyle name="_10.Bieuthegioi-tan_NGTT2008(1)_06 Van tai_Nien giam KT_TV 2010" xfId="799" xr:uid="{00000000-0005-0000-0000-000019030000}"/>
    <cellStyle name="_10.Bieuthegioi-tan_NGTT2008(1)_06 Van tai_NGDD 2013 Thu chi NSNN " xfId="798" xr:uid="{00000000-0005-0000-0000-000018030000}"/>
    <cellStyle name="_10.Bieuthegioi-tan_NGTT2008(1)_06 Van tai_Xl0000167" xfId="800" xr:uid="{00000000-0005-0000-0000-00001A030000}"/>
    <cellStyle name="_10.Bieuthegioi-tan_NGTT2008(1)_07 Buu dien" xfId="801" xr:uid="{00000000-0005-0000-0000-00001B030000}"/>
    <cellStyle name="_10.Bieuthegioi-tan_NGTT2008(1)_07 Buu dien_01 Don vi HC" xfId="802" xr:uid="{00000000-0005-0000-0000-00001C030000}"/>
    <cellStyle name="_10.Bieuthegioi-tan_NGTT2008(1)_07 Buu dien_02 Danso_Laodong 2012(chuan) CO SO" xfId="803" xr:uid="{00000000-0005-0000-0000-00001D030000}"/>
    <cellStyle name="_10.Bieuthegioi-tan_NGTT2008(1)_07 Buu dien_04 Doanh nghiep va CSKDCT 2012" xfId="804" xr:uid="{00000000-0005-0000-0000-00001E030000}"/>
    <cellStyle name="_10.Bieuthegioi-tan_NGTT2008(1)_07 Buu dien_Nien giam KT_TV 2010" xfId="806" xr:uid="{00000000-0005-0000-0000-000020030000}"/>
    <cellStyle name="_10.Bieuthegioi-tan_NGTT2008(1)_07 Buu dien_NGDD 2013 Thu chi NSNN " xfId="805" xr:uid="{00000000-0005-0000-0000-00001F030000}"/>
    <cellStyle name="_10.Bieuthegioi-tan_NGTT2008(1)_07 Buu dien_Xl0000167" xfId="807" xr:uid="{00000000-0005-0000-0000-000021030000}"/>
    <cellStyle name="_10.Bieuthegioi-tan_NGTT2008(1)_07 NGTT CN 2012" xfId="808" xr:uid="{00000000-0005-0000-0000-000022030000}"/>
    <cellStyle name="_10.Bieuthegioi-tan_NGTT2008(1)_08 Thuong mai Tong muc - Diep" xfId="809" xr:uid="{00000000-0005-0000-0000-000023030000}"/>
    <cellStyle name="_10.Bieuthegioi-tan_NGTT2008(1)_08 Thuong mai va Du lich (Ok)" xfId="810" xr:uid="{00000000-0005-0000-0000-000024030000}"/>
    <cellStyle name="_10.Bieuthegioi-tan_NGTT2008(1)_08 Van tai" xfId="811" xr:uid="{00000000-0005-0000-0000-000025030000}"/>
    <cellStyle name="_10.Bieuthegioi-tan_NGTT2008(1)_08 Van tai_01 Don vi HC" xfId="812" xr:uid="{00000000-0005-0000-0000-000026030000}"/>
    <cellStyle name="_10.Bieuthegioi-tan_NGTT2008(1)_08 Van tai_02 Danso_Laodong 2012(chuan) CO SO" xfId="813" xr:uid="{00000000-0005-0000-0000-000027030000}"/>
    <cellStyle name="_10.Bieuthegioi-tan_NGTT2008(1)_08 Van tai_04 Doanh nghiep va CSKDCT 2012" xfId="814" xr:uid="{00000000-0005-0000-0000-000028030000}"/>
    <cellStyle name="_10.Bieuthegioi-tan_NGTT2008(1)_08 Van tai_Nien giam KT_TV 2010" xfId="816" xr:uid="{00000000-0005-0000-0000-00002A030000}"/>
    <cellStyle name="_10.Bieuthegioi-tan_NGTT2008(1)_08 Van tai_NGDD 2013 Thu chi NSNN " xfId="815" xr:uid="{00000000-0005-0000-0000-000029030000}"/>
    <cellStyle name="_10.Bieuthegioi-tan_NGTT2008(1)_08 Van tai_Xl0000167" xfId="817" xr:uid="{00000000-0005-0000-0000-00002B030000}"/>
    <cellStyle name="_10.Bieuthegioi-tan_NGTT2008(1)_08 Yte-van hoa" xfId="818" xr:uid="{00000000-0005-0000-0000-00002C030000}"/>
    <cellStyle name="_10.Bieuthegioi-tan_NGTT2008(1)_08 Yte-van hoa_01 Don vi HC" xfId="819" xr:uid="{00000000-0005-0000-0000-00002D030000}"/>
    <cellStyle name="_10.Bieuthegioi-tan_NGTT2008(1)_08 Yte-van hoa_02 Danso_Laodong 2012(chuan) CO SO" xfId="820" xr:uid="{00000000-0005-0000-0000-00002E030000}"/>
    <cellStyle name="_10.Bieuthegioi-tan_NGTT2008(1)_08 Yte-van hoa_04 Doanh nghiep va CSKDCT 2012" xfId="821" xr:uid="{00000000-0005-0000-0000-00002F030000}"/>
    <cellStyle name="_10.Bieuthegioi-tan_NGTT2008(1)_08 Yte-van hoa_Nien giam KT_TV 2010" xfId="823" xr:uid="{00000000-0005-0000-0000-000031030000}"/>
    <cellStyle name="_10.Bieuthegioi-tan_NGTT2008(1)_08 Yte-van hoa_NGDD 2013 Thu chi NSNN " xfId="822" xr:uid="{00000000-0005-0000-0000-000030030000}"/>
    <cellStyle name="_10.Bieuthegioi-tan_NGTT2008(1)_08 Yte-van hoa_Xl0000167" xfId="824" xr:uid="{00000000-0005-0000-0000-000032030000}"/>
    <cellStyle name="_10.Bieuthegioi-tan_NGTT2008(1)_09 Chi so gia 2011- VuTKG-1 (Ok)" xfId="825" xr:uid="{00000000-0005-0000-0000-000033030000}"/>
    <cellStyle name="_10.Bieuthegioi-tan_NGTT2008(1)_09 Du lich" xfId="826" xr:uid="{00000000-0005-0000-0000-000034030000}"/>
    <cellStyle name="_10.Bieuthegioi-tan_NGTT2008(1)_09 Thuong mai va Du lich" xfId="827" xr:uid="{00000000-0005-0000-0000-000035030000}"/>
    <cellStyle name="_10.Bieuthegioi-tan_NGTT2008(1)_09 Thuong mai va Du lich_01 Don vi HC" xfId="828" xr:uid="{00000000-0005-0000-0000-000036030000}"/>
    <cellStyle name="_10.Bieuthegioi-tan_NGTT2008(1)_09 Thuong mai va Du lich_NGDD 2013 Thu chi NSNN " xfId="829" xr:uid="{00000000-0005-0000-0000-000037030000}"/>
    <cellStyle name="_10.Bieuthegioi-tan_NGTT2008(1)_10 Market VH, YT, GD, NGTT 2011 " xfId="830" xr:uid="{00000000-0005-0000-0000-000038030000}"/>
    <cellStyle name="_10.Bieuthegioi-tan_NGTT2008(1)_10 Market VH, YT, GD, NGTT 2011 _02  Dan so lao dong(OK)" xfId="831" xr:uid="{00000000-0005-0000-0000-000039030000}"/>
    <cellStyle name="_10.Bieuthegioi-tan_NGTT2008(1)_10 Market VH, YT, GD, NGTT 2011 _03 TKQG va Thu chi NSNN 2012" xfId="832" xr:uid="{00000000-0005-0000-0000-00003A030000}"/>
    <cellStyle name="_10.Bieuthegioi-tan_NGTT2008(1)_10 Market VH, YT, GD, NGTT 2011 _04 Doanh nghiep va CSKDCT 2012" xfId="833" xr:uid="{00000000-0005-0000-0000-00003B030000}"/>
    <cellStyle name="_10.Bieuthegioi-tan_NGTT2008(1)_10 Market VH, YT, GD, NGTT 2011 _05 Doanh nghiep va Ca the_2011 (Ok)" xfId="834" xr:uid="{00000000-0005-0000-0000-00003C030000}"/>
    <cellStyle name="_10.Bieuthegioi-tan_NGTT2008(1)_10 Market VH, YT, GD, NGTT 2011 _07 NGTT CN 2012" xfId="835" xr:uid="{00000000-0005-0000-0000-00003D030000}"/>
    <cellStyle name="_10.Bieuthegioi-tan_NGTT2008(1)_10 Market VH, YT, GD, NGTT 2011 _08 Thuong mai Tong muc - Diep" xfId="836" xr:uid="{00000000-0005-0000-0000-00003E030000}"/>
    <cellStyle name="_10.Bieuthegioi-tan_NGTT2008(1)_10 Market VH, YT, GD, NGTT 2011 _08 Thuong mai va Du lich (Ok)" xfId="837" xr:uid="{00000000-0005-0000-0000-00003F030000}"/>
    <cellStyle name="_10.Bieuthegioi-tan_NGTT2008(1)_10 Market VH, YT, GD, NGTT 2011 _09 Chi so gia 2011- VuTKG-1 (Ok)" xfId="838" xr:uid="{00000000-0005-0000-0000-000040030000}"/>
    <cellStyle name="_10.Bieuthegioi-tan_NGTT2008(1)_10 Market VH, YT, GD, NGTT 2011 _09 Du lich" xfId="839" xr:uid="{00000000-0005-0000-0000-000041030000}"/>
    <cellStyle name="_10.Bieuthegioi-tan_NGTT2008(1)_10 Market VH, YT, GD, NGTT 2011 _10 Van tai va BCVT (da sua ok)" xfId="840" xr:uid="{00000000-0005-0000-0000-000042030000}"/>
    <cellStyle name="_10.Bieuthegioi-tan_NGTT2008(1)_10 Market VH, YT, GD, NGTT 2011 _11 (3)" xfId="841" xr:uid="{00000000-0005-0000-0000-000043030000}"/>
    <cellStyle name="_10.Bieuthegioi-tan_NGTT2008(1)_10 Market VH, YT, GD, NGTT 2011 _11 (3)_04 Doanh nghiep va CSKDCT 2012" xfId="842" xr:uid="{00000000-0005-0000-0000-000044030000}"/>
    <cellStyle name="_10.Bieuthegioi-tan_NGTT2008(1)_10 Market VH, YT, GD, NGTT 2011 _11 (3)_Xl0000167" xfId="843" xr:uid="{00000000-0005-0000-0000-000045030000}"/>
    <cellStyle name="_10.Bieuthegioi-tan_NGTT2008(1)_10 Market VH, YT, GD, NGTT 2011 _12 (2)" xfId="844" xr:uid="{00000000-0005-0000-0000-000046030000}"/>
    <cellStyle name="_10.Bieuthegioi-tan_NGTT2008(1)_10 Market VH, YT, GD, NGTT 2011 _12 (2)_04 Doanh nghiep va CSKDCT 2012" xfId="845" xr:uid="{00000000-0005-0000-0000-000047030000}"/>
    <cellStyle name="_10.Bieuthegioi-tan_NGTT2008(1)_10 Market VH, YT, GD, NGTT 2011 _12 (2)_Xl0000167" xfId="846" xr:uid="{00000000-0005-0000-0000-000048030000}"/>
    <cellStyle name="_10.Bieuthegioi-tan_NGTT2008(1)_10 Market VH, YT, GD, NGTT 2011 _12 Giao duc, Y Te va Muc songnam2011" xfId="847" xr:uid="{00000000-0005-0000-0000-000049030000}"/>
    <cellStyle name="_10.Bieuthegioi-tan_NGTT2008(1)_10 Market VH, YT, GD, NGTT 2011 _13 Van tai 2012" xfId="848" xr:uid="{00000000-0005-0000-0000-00004A030000}"/>
    <cellStyle name="_10.Bieuthegioi-tan_NGTT2008(1)_10 Market VH, YT, GD, NGTT 2011 _Giaoduc2013(ok)" xfId="849" xr:uid="{00000000-0005-0000-0000-00004B030000}"/>
    <cellStyle name="_10.Bieuthegioi-tan_NGTT2008(1)_10 Market VH, YT, GD, NGTT 2011 _Maket NGTT2012 LN,TS (7-1-2013)" xfId="850" xr:uid="{00000000-0005-0000-0000-00004C030000}"/>
    <cellStyle name="_10.Bieuthegioi-tan_NGTT2008(1)_10 Market VH, YT, GD, NGTT 2011 _Maket NGTT2012 LN,TS (7-1-2013)_Nongnghiep" xfId="851" xr:uid="{00000000-0005-0000-0000-00004D030000}"/>
    <cellStyle name="_10.Bieuthegioi-tan_NGTT2008(1)_10 Market VH, YT, GD, NGTT 2011 _Nien giam TT Vu Nong nghiep 2012(solieu)-gui Vu TH 29-3-2013" xfId="855" xr:uid="{00000000-0005-0000-0000-000051030000}"/>
    <cellStyle name="_10.Bieuthegioi-tan_NGTT2008(1)_10 Market VH, YT, GD, NGTT 2011 _Nongnghiep" xfId="856" xr:uid="{00000000-0005-0000-0000-000052030000}"/>
    <cellStyle name="_10.Bieuthegioi-tan_NGTT2008(1)_10 Market VH, YT, GD, NGTT 2011 _Nongnghiep NGDD 2012_cap nhat den 24-5-2013(1)" xfId="857" xr:uid="{00000000-0005-0000-0000-000053030000}"/>
    <cellStyle name="_10.Bieuthegioi-tan_NGTT2008(1)_10 Market VH, YT, GD, NGTT 2011 _Nongnghiep_Nongnghiep NGDD 2012_cap nhat den 24-5-2013(1)" xfId="858" xr:uid="{00000000-0005-0000-0000-000054030000}"/>
    <cellStyle name="_10.Bieuthegioi-tan_NGTT2008(1)_10 Market VH, YT, GD, NGTT 2011 _Ngiam_lamnghiep_2011_v2(1)(1)" xfId="852" xr:uid="{00000000-0005-0000-0000-00004E030000}"/>
    <cellStyle name="_10.Bieuthegioi-tan_NGTT2008(1)_10 Market VH, YT, GD, NGTT 2011 _Ngiam_lamnghiep_2011_v2(1)(1)_Nongnghiep" xfId="853" xr:uid="{00000000-0005-0000-0000-00004F030000}"/>
    <cellStyle name="_10.Bieuthegioi-tan_NGTT2008(1)_10 Market VH, YT, GD, NGTT 2011 _NGTT LN,TS 2012 (Chuan)" xfId="854" xr:uid="{00000000-0005-0000-0000-000050030000}"/>
    <cellStyle name="_10.Bieuthegioi-tan_NGTT2008(1)_10 Market VH, YT, GD, NGTT 2011 _So lieu quoc te TH" xfId="859" xr:uid="{00000000-0005-0000-0000-000055030000}"/>
    <cellStyle name="_10.Bieuthegioi-tan_NGTT2008(1)_10 Market VH, YT, GD, NGTT 2011 _Xl0000147" xfId="860" xr:uid="{00000000-0005-0000-0000-000056030000}"/>
    <cellStyle name="_10.Bieuthegioi-tan_NGTT2008(1)_10 Market VH, YT, GD, NGTT 2011 _Xl0000167" xfId="861" xr:uid="{00000000-0005-0000-0000-000057030000}"/>
    <cellStyle name="_10.Bieuthegioi-tan_NGTT2008(1)_10 Market VH, YT, GD, NGTT 2011 _XNK" xfId="862" xr:uid="{00000000-0005-0000-0000-000058030000}"/>
    <cellStyle name="_10.Bieuthegioi-tan_NGTT2008(1)_10 Van tai va BCVT (da sua ok)" xfId="863" xr:uid="{00000000-0005-0000-0000-000059030000}"/>
    <cellStyle name="_10.Bieuthegioi-tan_NGTT2008(1)_10 VH, YT, GD, NGTT 2010 - (OK)" xfId="864" xr:uid="{00000000-0005-0000-0000-00005A030000}"/>
    <cellStyle name="_10.Bieuthegioi-tan_NGTT2008(1)_10 VH, YT, GD, NGTT 2010 - (OK)_Bo sung 04 bieu Cong nghiep" xfId="865" xr:uid="{00000000-0005-0000-0000-00005B030000}"/>
    <cellStyle name="_10.Bieuthegioi-tan_NGTT2008(1)_11 (3)" xfId="866" xr:uid="{00000000-0005-0000-0000-00005C030000}"/>
    <cellStyle name="_10.Bieuthegioi-tan_NGTT2008(1)_11 (3)_04 Doanh nghiep va CSKDCT 2012" xfId="867" xr:uid="{00000000-0005-0000-0000-00005D030000}"/>
    <cellStyle name="_10.Bieuthegioi-tan_NGTT2008(1)_11 (3)_Xl0000167" xfId="868" xr:uid="{00000000-0005-0000-0000-00005E030000}"/>
    <cellStyle name="_10.Bieuthegioi-tan_NGTT2008(1)_11 So lieu quoc te 2010-final" xfId="869" xr:uid="{00000000-0005-0000-0000-00005F030000}"/>
    <cellStyle name="_10.Bieuthegioi-tan_NGTT2008(1)_12 (2)" xfId="870" xr:uid="{00000000-0005-0000-0000-000060030000}"/>
    <cellStyle name="_10.Bieuthegioi-tan_NGTT2008(1)_12 (2)_04 Doanh nghiep va CSKDCT 2012" xfId="871" xr:uid="{00000000-0005-0000-0000-000061030000}"/>
    <cellStyle name="_10.Bieuthegioi-tan_NGTT2008(1)_12 (2)_Xl0000167" xfId="872" xr:uid="{00000000-0005-0000-0000-000062030000}"/>
    <cellStyle name="_10.Bieuthegioi-tan_NGTT2008(1)_12 Chi so gia 2012(chuan) co so" xfId="873" xr:uid="{00000000-0005-0000-0000-000063030000}"/>
    <cellStyle name="_10.Bieuthegioi-tan_NGTT2008(1)_12 Giao duc, Y Te va Muc songnam2011" xfId="874" xr:uid="{00000000-0005-0000-0000-000064030000}"/>
    <cellStyle name="_10.Bieuthegioi-tan_NGTT2008(1)_13 Van tai 2012" xfId="875" xr:uid="{00000000-0005-0000-0000-000065030000}"/>
    <cellStyle name="_10.Bieuthegioi-tan_NGTT2008(1)_Book1" xfId="876" xr:uid="{00000000-0005-0000-0000-000066030000}"/>
    <cellStyle name="_10.Bieuthegioi-tan_NGTT2008(1)_Book3" xfId="877" xr:uid="{00000000-0005-0000-0000-000067030000}"/>
    <cellStyle name="_10.Bieuthegioi-tan_NGTT2008(1)_Book3 10" xfId="878" xr:uid="{00000000-0005-0000-0000-000068030000}"/>
    <cellStyle name="_10.Bieuthegioi-tan_NGTT2008(1)_Book3 11" xfId="879" xr:uid="{00000000-0005-0000-0000-000069030000}"/>
    <cellStyle name="_10.Bieuthegioi-tan_NGTT2008(1)_Book3 12" xfId="880" xr:uid="{00000000-0005-0000-0000-00006A030000}"/>
    <cellStyle name="_10.Bieuthegioi-tan_NGTT2008(1)_Book3 13" xfId="881" xr:uid="{00000000-0005-0000-0000-00006B030000}"/>
    <cellStyle name="_10.Bieuthegioi-tan_NGTT2008(1)_Book3 14" xfId="882" xr:uid="{00000000-0005-0000-0000-00006C030000}"/>
    <cellStyle name="_10.Bieuthegioi-tan_NGTT2008(1)_Book3 15" xfId="883" xr:uid="{00000000-0005-0000-0000-00006D030000}"/>
    <cellStyle name="_10.Bieuthegioi-tan_NGTT2008(1)_Book3 16" xfId="884" xr:uid="{00000000-0005-0000-0000-00006E030000}"/>
    <cellStyle name="_10.Bieuthegioi-tan_NGTT2008(1)_Book3 17" xfId="885" xr:uid="{00000000-0005-0000-0000-00006F030000}"/>
    <cellStyle name="_10.Bieuthegioi-tan_NGTT2008(1)_Book3 18" xfId="886" xr:uid="{00000000-0005-0000-0000-000070030000}"/>
    <cellStyle name="_10.Bieuthegioi-tan_NGTT2008(1)_Book3 19" xfId="887" xr:uid="{00000000-0005-0000-0000-000071030000}"/>
    <cellStyle name="_10.Bieuthegioi-tan_NGTT2008(1)_Book3 2" xfId="888" xr:uid="{00000000-0005-0000-0000-000072030000}"/>
    <cellStyle name="_10.Bieuthegioi-tan_NGTT2008(1)_Book3 3" xfId="889" xr:uid="{00000000-0005-0000-0000-000073030000}"/>
    <cellStyle name="_10.Bieuthegioi-tan_NGTT2008(1)_Book3 4" xfId="890" xr:uid="{00000000-0005-0000-0000-000074030000}"/>
    <cellStyle name="_10.Bieuthegioi-tan_NGTT2008(1)_Book3 5" xfId="891" xr:uid="{00000000-0005-0000-0000-000075030000}"/>
    <cellStyle name="_10.Bieuthegioi-tan_NGTT2008(1)_Book3 6" xfId="892" xr:uid="{00000000-0005-0000-0000-000076030000}"/>
    <cellStyle name="_10.Bieuthegioi-tan_NGTT2008(1)_Book3 7" xfId="893" xr:uid="{00000000-0005-0000-0000-000077030000}"/>
    <cellStyle name="_10.Bieuthegioi-tan_NGTT2008(1)_Book3 8" xfId="894" xr:uid="{00000000-0005-0000-0000-000078030000}"/>
    <cellStyle name="_10.Bieuthegioi-tan_NGTT2008(1)_Book3 9" xfId="895" xr:uid="{00000000-0005-0000-0000-000079030000}"/>
    <cellStyle name="_10.Bieuthegioi-tan_NGTT2008(1)_Book3_01 Don vi HC" xfId="896" xr:uid="{00000000-0005-0000-0000-00007A030000}"/>
    <cellStyle name="_10.Bieuthegioi-tan_NGTT2008(1)_Book3_01 DVHC-DSLD 2010" xfId="897" xr:uid="{00000000-0005-0000-0000-00007B030000}"/>
    <cellStyle name="_10.Bieuthegioi-tan_NGTT2008(1)_Book3_02  Dan so lao dong(OK)" xfId="898" xr:uid="{00000000-0005-0000-0000-00007C030000}"/>
    <cellStyle name="_10.Bieuthegioi-tan_NGTT2008(1)_Book3_02 Danso_Laodong 2012(chuan) CO SO" xfId="899" xr:uid="{00000000-0005-0000-0000-00007D030000}"/>
    <cellStyle name="_10.Bieuthegioi-tan_NGTT2008(1)_Book3_03 TKQG va Thu chi NSNN 2012" xfId="900" xr:uid="{00000000-0005-0000-0000-00007E030000}"/>
    <cellStyle name="_10.Bieuthegioi-tan_NGTT2008(1)_Book3_04 Doanh nghiep va CSKDCT 2012" xfId="901" xr:uid="{00000000-0005-0000-0000-00007F030000}"/>
    <cellStyle name="_10.Bieuthegioi-tan_NGTT2008(1)_Book3_05 Doanh nghiep va Ca the_2011 (Ok)" xfId="902" xr:uid="{00000000-0005-0000-0000-000080030000}"/>
    <cellStyle name="_10.Bieuthegioi-tan_NGTT2008(1)_Book3_05 NGTT DN 2010 (OK)" xfId="903" xr:uid="{00000000-0005-0000-0000-000081030000}"/>
    <cellStyle name="_10.Bieuthegioi-tan_NGTT2008(1)_Book3_05 NGTT DN 2010 (OK)_Bo sung 04 bieu Cong nghiep" xfId="904" xr:uid="{00000000-0005-0000-0000-000082030000}"/>
    <cellStyle name="_10.Bieuthegioi-tan_NGTT2008(1)_Book3_06 Nong, lam nghiep 2010  (ok)" xfId="905" xr:uid="{00000000-0005-0000-0000-000083030000}"/>
    <cellStyle name="_10.Bieuthegioi-tan_NGTT2008(1)_Book3_07 NGTT CN 2012" xfId="906" xr:uid="{00000000-0005-0000-0000-000084030000}"/>
    <cellStyle name="_10.Bieuthegioi-tan_NGTT2008(1)_Book3_08 Thuong mai Tong muc - Diep" xfId="907" xr:uid="{00000000-0005-0000-0000-000085030000}"/>
    <cellStyle name="_10.Bieuthegioi-tan_NGTT2008(1)_Book3_08 Thuong mai va Du lich (Ok)" xfId="908" xr:uid="{00000000-0005-0000-0000-000086030000}"/>
    <cellStyle name="_10.Bieuthegioi-tan_NGTT2008(1)_Book3_09 Chi so gia 2011- VuTKG-1 (Ok)" xfId="909" xr:uid="{00000000-0005-0000-0000-000087030000}"/>
    <cellStyle name="_10.Bieuthegioi-tan_NGTT2008(1)_Book3_09 Du lich" xfId="910" xr:uid="{00000000-0005-0000-0000-000088030000}"/>
    <cellStyle name="_10.Bieuthegioi-tan_NGTT2008(1)_Book3_10 Market VH, YT, GD, NGTT 2011 " xfId="911" xr:uid="{00000000-0005-0000-0000-000089030000}"/>
    <cellStyle name="_10.Bieuthegioi-tan_NGTT2008(1)_Book3_10 Market VH, YT, GD, NGTT 2011 _02  Dan so lao dong(OK)" xfId="912" xr:uid="{00000000-0005-0000-0000-00008A030000}"/>
    <cellStyle name="_10.Bieuthegioi-tan_NGTT2008(1)_Book3_10 Market VH, YT, GD, NGTT 2011 _03 TKQG va Thu chi NSNN 2012" xfId="913" xr:uid="{00000000-0005-0000-0000-00008B030000}"/>
    <cellStyle name="_10.Bieuthegioi-tan_NGTT2008(1)_Book3_10 Market VH, YT, GD, NGTT 2011 _04 Doanh nghiep va CSKDCT 2012" xfId="914" xr:uid="{00000000-0005-0000-0000-00008C030000}"/>
    <cellStyle name="_10.Bieuthegioi-tan_NGTT2008(1)_Book3_10 Market VH, YT, GD, NGTT 2011 _05 Doanh nghiep va Ca the_2011 (Ok)" xfId="915" xr:uid="{00000000-0005-0000-0000-00008D030000}"/>
    <cellStyle name="_10.Bieuthegioi-tan_NGTT2008(1)_Book3_10 Market VH, YT, GD, NGTT 2011 _07 NGTT CN 2012" xfId="916" xr:uid="{00000000-0005-0000-0000-00008E030000}"/>
    <cellStyle name="_10.Bieuthegioi-tan_NGTT2008(1)_Book3_10 Market VH, YT, GD, NGTT 2011 _08 Thuong mai Tong muc - Diep" xfId="917" xr:uid="{00000000-0005-0000-0000-00008F030000}"/>
    <cellStyle name="_10.Bieuthegioi-tan_NGTT2008(1)_Book3_10 Market VH, YT, GD, NGTT 2011 _08 Thuong mai va Du lich (Ok)" xfId="918" xr:uid="{00000000-0005-0000-0000-000090030000}"/>
    <cellStyle name="_10.Bieuthegioi-tan_NGTT2008(1)_Book3_10 Market VH, YT, GD, NGTT 2011 _09 Chi so gia 2011- VuTKG-1 (Ok)" xfId="919" xr:uid="{00000000-0005-0000-0000-000091030000}"/>
    <cellStyle name="_10.Bieuthegioi-tan_NGTT2008(1)_Book3_10 Market VH, YT, GD, NGTT 2011 _09 Du lich" xfId="920" xr:uid="{00000000-0005-0000-0000-000092030000}"/>
    <cellStyle name="_10.Bieuthegioi-tan_NGTT2008(1)_Book3_10 Market VH, YT, GD, NGTT 2011 _10 Van tai va BCVT (da sua ok)" xfId="921" xr:uid="{00000000-0005-0000-0000-000093030000}"/>
    <cellStyle name="_10.Bieuthegioi-tan_NGTT2008(1)_Book3_10 Market VH, YT, GD, NGTT 2011 _11 (3)" xfId="922" xr:uid="{00000000-0005-0000-0000-000094030000}"/>
    <cellStyle name="_10.Bieuthegioi-tan_NGTT2008(1)_Book3_10 Market VH, YT, GD, NGTT 2011 _11 (3)_04 Doanh nghiep va CSKDCT 2012" xfId="923" xr:uid="{00000000-0005-0000-0000-000095030000}"/>
    <cellStyle name="_10.Bieuthegioi-tan_NGTT2008(1)_Book3_10 Market VH, YT, GD, NGTT 2011 _11 (3)_Xl0000167" xfId="924" xr:uid="{00000000-0005-0000-0000-000096030000}"/>
    <cellStyle name="_10.Bieuthegioi-tan_NGTT2008(1)_Book3_10 Market VH, YT, GD, NGTT 2011 _12 (2)" xfId="925" xr:uid="{00000000-0005-0000-0000-000097030000}"/>
    <cellStyle name="_10.Bieuthegioi-tan_NGTT2008(1)_Book3_10 Market VH, YT, GD, NGTT 2011 _12 (2)_04 Doanh nghiep va CSKDCT 2012" xfId="926" xr:uid="{00000000-0005-0000-0000-000098030000}"/>
    <cellStyle name="_10.Bieuthegioi-tan_NGTT2008(1)_Book3_10 Market VH, YT, GD, NGTT 2011 _12 (2)_Xl0000167" xfId="927" xr:uid="{00000000-0005-0000-0000-000099030000}"/>
    <cellStyle name="_10.Bieuthegioi-tan_NGTT2008(1)_Book3_10 Market VH, YT, GD, NGTT 2011 _12 Giao duc, Y Te va Muc songnam2011" xfId="928" xr:uid="{00000000-0005-0000-0000-00009A030000}"/>
    <cellStyle name="_10.Bieuthegioi-tan_NGTT2008(1)_Book3_10 Market VH, YT, GD, NGTT 2011 _13 Van tai 2012" xfId="929" xr:uid="{00000000-0005-0000-0000-00009B030000}"/>
    <cellStyle name="_10.Bieuthegioi-tan_NGTT2008(1)_Book3_10 Market VH, YT, GD, NGTT 2011 _Giaoduc2013(ok)" xfId="930" xr:uid="{00000000-0005-0000-0000-00009C030000}"/>
    <cellStyle name="_10.Bieuthegioi-tan_NGTT2008(1)_Book3_10 Market VH, YT, GD, NGTT 2011 _Maket NGTT2012 LN,TS (7-1-2013)" xfId="931" xr:uid="{00000000-0005-0000-0000-00009D030000}"/>
    <cellStyle name="_10.Bieuthegioi-tan_NGTT2008(1)_Book3_10 Market VH, YT, GD, NGTT 2011 _Maket NGTT2012 LN,TS (7-1-2013)_Nongnghiep" xfId="932" xr:uid="{00000000-0005-0000-0000-00009E030000}"/>
    <cellStyle name="_10.Bieuthegioi-tan_NGTT2008(1)_Book3_10 Market VH, YT, GD, NGTT 2011 _Nien giam TT Vu Nong nghiep 2012(solieu)-gui Vu TH 29-3-2013" xfId="936" xr:uid="{00000000-0005-0000-0000-0000A2030000}"/>
    <cellStyle name="_10.Bieuthegioi-tan_NGTT2008(1)_Book3_10 Market VH, YT, GD, NGTT 2011 _Nongnghiep" xfId="937" xr:uid="{00000000-0005-0000-0000-0000A3030000}"/>
    <cellStyle name="_10.Bieuthegioi-tan_NGTT2008(1)_Book3_10 Market VH, YT, GD, NGTT 2011 _Nongnghiep NGDD 2012_cap nhat den 24-5-2013(1)" xfId="938" xr:uid="{00000000-0005-0000-0000-0000A4030000}"/>
    <cellStyle name="_10.Bieuthegioi-tan_NGTT2008(1)_Book3_10 Market VH, YT, GD, NGTT 2011 _Nongnghiep_Nongnghiep NGDD 2012_cap nhat den 24-5-2013(1)" xfId="939" xr:uid="{00000000-0005-0000-0000-0000A5030000}"/>
    <cellStyle name="_10.Bieuthegioi-tan_NGTT2008(1)_Book3_10 Market VH, YT, GD, NGTT 2011 _Ngiam_lamnghiep_2011_v2(1)(1)" xfId="933" xr:uid="{00000000-0005-0000-0000-00009F030000}"/>
    <cellStyle name="_10.Bieuthegioi-tan_NGTT2008(1)_Book3_10 Market VH, YT, GD, NGTT 2011 _Ngiam_lamnghiep_2011_v2(1)(1)_Nongnghiep" xfId="934" xr:uid="{00000000-0005-0000-0000-0000A0030000}"/>
    <cellStyle name="_10.Bieuthegioi-tan_NGTT2008(1)_Book3_10 Market VH, YT, GD, NGTT 2011 _NGTT LN,TS 2012 (Chuan)" xfId="935" xr:uid="{00000000-0005-0000-0000-0000A1030000}"/>
    <cellStyle name="_10.Bieuthegioi-tan_NGTT2008(1)_Book3_10 Market VH, YT, GD, NGTT 2011 _So lieu quoc te TH" xfId="940" xr:uid="{00000000-0005-0000-0000-0000A6030000}"/>
    <cellStyle name="_10.Bieuthegioi-tan_NGTT2008(1)_Book3_10 Market VH, YT, GD, NGTT 2011 _Xl0000147" xfId="941" xr:uid="{00000000-0005-0000-0000-0000A7030000}"/>
    <cellStyle name="_10.Bieuthegioi-tan_NGTT2008(1)_Book3_10 Market VH, YT, GD, NGTT 2011 _Xl0000167" xfId="942" xr:uid="{00000000-0005-0000-0000-0000A8030000}"/>
    <cellStyle name="_10.Bieuthegioi-tan_NGTT2008(1)_Book3_10 Market VH, YT, GD, NGTT 2011 _XNK" xfId="943" xr:uid="{00000000-0005-0000-0000-0000A9030000}"/>
    <cellStyle name="_10.Bieuthegioi-tan_NGTT2008(1)_Book3_10 Van tai va BCVT (da sua ok)" xfId="944" xr:uid="{00000000-0005-0000-0000-0000AA030000}"/>
    <cellStyle name="_10.Bieuthegioi-tan_NGTT2008(1)_Book3_10 VH, YT, GD, NGTT 2010 - (OK)" xfId="945" xr:uid="{00000000-0005-0000-0000-0000AB030000}"/>
    <cellStyle name="_10.Bieuthegioi-tan_NGTT2008(1)_Book3_10 VH, YT, GD, NGTT 2010 - (OK)_Bo sung 04 bieu Cong nghiep" xfId="946" xr:uid="{00000000-0005-0000-0000-0000AC030000}"/>
    <cellStyle name="_10.Bieuthegioi-tan_NGTT2008(1)_Book3_11 (3)" xfId="947" xr:uid="{00000000-0005-0000-0000-0000AD030000}"/>
    <cellStyle name="_10.Bieuthegioi-tan_NGTT2008(1)_Book3_11 (3)_04 Doanh nghiep va CSKDCT 2012" xfId="948" xr:uid="{00000000-0005-0000-0000-0000AE030000}"/>
    <cellStyle name="_10.Bieuthegioi-tan_NGTT2008(1)_Book3_11 (3)_Xl0000167" xfId="949" xr:uid="{00000000-0005-0000-0000-0000AF030000}"/>
    <cellStyle name="_10.Bieuthegioi-tan_NGTT2008(1)_Book3_12 (2)" xfId="950" xr:uid="{00000000-0005-0000-0000-0000B0030000}"/>
    <cellStyle name="_10.Bieuthegioi-tan_NGTT2008(1)_Book3_12 (2)_04 Doanh nghiep va CSKDCT 2012" xfId="951" xr:uid="{00000000-0005-0000-0000-0000B1030000}"/>
    <cellStyle name="_10.Bieuthegioi-tan_NGTT2008(1)_Book3_12 (2)_Xl0000167" xfId="952" xr:uid="{00000000-0005-0000-0000-0000B2030000}"/>
    <cellStyle name="_10.Bieuthegioi-tan_NGTT2008(1)_Book3_12 Chi so gia 2012(chuan) co so" xfId="953" xr:uid="{00000000-0005-0000-0000-0000B3030000}"/>
    <cellStyle name="_10.Bieuthegioi-tan_NGTT2008(1)_Book3_12 Giao duc, Y Te va Muc songnam2011" xfId="954" xr:uid="{00000000-0005-0000-0000-0000B4030000}"/>
    <cellStyle name="_10.Bieuthegioi-tan_NGTT2008(1)_Book3_13 Van tai 2012" xfId="955" xr:uid="{00000000-0005-0000-0000-0000B5030000}"/>
    <cellStyle name="_10.Bieuthegioi-tan_NGTT2008(1)_Book3_Book1" xfId="956" xr:uid="{00000000-0005-0000-0000-0000B6030000}"/>
    <cellStyle name="_10.Bieuthegioi-tan_NGTT2008(1)_Book3_CucThongke-phucdap-Tuan-Anh" xfId="957" xr:uid="{00000000-0005-0000-0000-0000B7030000}"/>
    <cellStyle name="_10.Bieuthegioi-tan_NGTT2008(1)_Book3_GTSXNN" xfId="959" xr:uid="{00000000-0005-0000-0000-0000B9030000}"/>
    <cellStyle name="_10.Bieuthegioi-tan_NGTT2008(1)_Book3_GTSXNN_Nongnghiep NGDD 2012_cap nhat den 24-5-2013(1)" xfId="960" xr:uid="{00000000-0005-0000-0000-0000BA030000}"/>
    <cellStyle name="_10.Bieuthegioi-tan_NGTT2008(1)_Book3_Giaoduc2013(ok)" xfId="958" xr:uid="{00000000-0005-0000-0000-0000B8030000}"/>
    <cellStyle name="_10.Bieuthegioi-tan_NGTT2008(1)_Book3_Maket NGTT2012 LN,TS (7-1-2013)" xfId="961" xr:uid="{00000000-0005-0000-0000-0000BB030000}"/>
    <cellStyle name="_10.Bieuthegioi-tan_NGTT2008(1)_Book3_Maket NGTT2012 LN,TS (7-1-2013)_Nongnghiep" xfId="962" xr:uid="{00000000-0005-0000-0000-0000BC030000}"/>
    <cellStyle name="_10.Bieuthegioi-tan_NGTT2008(1)_Book3_Nien giam day du  Nong nghiep 2010" xfId="966" xr:uid="{00000000-0005-0000-0000-0000C0030000}"/>
    <cellStyle name="_10.Bieuthegioi-tan_NGTT2008(1)_Book3_Nien giam TT Vu Nong nghiep 2012(solieu)-gui Vu TH 29-3-2013" xfId="967" xr:uid="{00000000-0005-0000-0000-0000C1030000}"/>
    <cellStyle name="_10.Bieuthegioi-tan_NGTT2008(1)_Book3_Nongnghiep" xfId="968" xr:uid="{00000000-0005-0000-0000-0000C2030000}"/>
    <cellStyle name="_10.Bieuthegioi-tan_NGTT2008(1)_Book3_Nongnghiep_Bo sung 04 bieu Cong nghiep" xfId="969" xr:uid="{00000000-0005-0000-0000-0000C3030000}"/>
    <cellStyle name="_10.Bieuthegioi-tan_NGTT2008(1)_Book3_Nongnghiep_Mau" xfId="970" xr:uid="{00000000-0005-0000-0000-0000C4030000}"/>
    <cellStyle name="_10.Bieuthegioi-tan_NGTT2008(1)_Book3_Nongnghiep_Nongnghiep NGDD 2012_cap nhat den 24-5-2013(1)" xfId="972" xr:uid="{00000000-0005-0000-0000-0000C6030000}"/>
    <cellStyle name="_10.Bieuthegioi-tan_NGTT2008(1)_Book3_Nongnghiep_NGDD 2013 Thu chi NSNN " xfId="971" xr:uid="{00000000-0005-0000-0000-0000C5030000}"/>
    <cellStyle name="_10.Bieuthegioi-tan_NGTT2008(1)_Book3_Ngiam_lamnghiep_2011_v2(1)(1)" xfId="963" xr:uid="{00000000-0005-0000-0000-0000BD030000}"/>
    <cellStyle name="_10.Bieuthegioi-tan_NGTT2008(1)_Book3_Ngiam_lamnghiep_2011_v2(1)(1)_Nongnghiep" xfId="964" xr:uid="{00000000-0005-0000-0000-0000BE030000}"/>
    <cellStyle name="_10.Bieuthegioi-tan_NGTT2008(1)_Book3_NGTT LN,TS 2012 (Chuan)" xfId="965" xr:uid="{00000000-0005-0000-0000-0000BF030000}"/>
    <cellStyle name="_10.Bieuthegioi-tan_NGTT2008(1)_Book3_So lieu quoc te TH" xfId="973" xr:uid="{00000000-0005-0000-0000-0000C7030000}"/>
    <cellStyle name="_10.Bieuthegioi-tan_NGTT2008(1)_Book3_So lieu quoc te TH_08 Cong nghiep 2010" xfId="974" xr:uid="{00000000-0005-0000-0000-0000C8030000}"/>
    <cellStyle name="_10.Bieuthegioi-tan_NGTT2008(1)_Book3_So lieu quoc te TH_08 Thuong mai va Du lich (Ok)" xfId="975" xr:uid="{00000000-0005-0000-0000-0000C9030000}"/>
    <cellStyle name="_10.Bieuthegioi-tan_NGTT2008(1)_Book3_So lieu quoc te TH_09 Chi so gia 2011- VuTKG-1 (Ok)" xfId="976" xr:uid="{00000000-0005-0000-0000-0000CA030000}"/>
    <cellStyle name="_10.Bieuthegioi-tan_NGTT2008(1)_Book3_So lieu quoc te TH_09 Du lich" xfId="977" xr:uid="{00000000-0005-0000-0000-0000CB030000}"/>
    <cellStyle name="_10.Bieuthegioi-tan_NGTT2008(1)_Book3_So lieu quoc te TH_10 Van tai va BCVT (da sua ok)" xfId="978" xr:uid="{00000000-0005-0000-0000-0000CC030000}"/>
    <cellStyle name="_10.Bieuthegioi-tan_NGTT2008(1)_Book3_So lieu quoc te TH_12 Giao duc, Y Te va Muc songnam2011" xfId="979" xr:uid="{00000000-0005-0000-0000-0000CD030000}"/>
    <cellStyle name="_10.Bieuthegioi-tan_NGTT2008(1)_Book3_So lieu quoc te TH_nien giam tom tat du lich va XNK" xfId="980" xr:uid="{00000000-0005-0000-0000-0000CE030000}"/>
    <cellStyle name="_10.Bieuthegioi-tan_NGTT2008(1)_Book3_So lieu quoc te TH_Nongnghiep" xfId="981" xr:uid="{00000000-0005-0000-0000-0000CF030000}"/>
    <cellStyle name="_10.Bieuthegioi-tan_NGTT2008(1)_Book3_So lieu quoc te TH_XNK" xfId="982" xr:uid="{00000000-0005-0000-0000-0000D0030000}"/>
    <cellStyle name="_10.Bieuthegioi-tan_NGTT2008(1)_Book3_So lieu quoc te(GDP)" xfId="983" xr:uid="{00000000-0005-0000-0000-0000D1030000}"/>
    <cellStyle name="_10.Bieuthegioi-tan_NGTT2008(1)_Book3_So lieu quoc te(GDP)_02  Dan so lao dong(OK)" xfId="984" xr:uid="{00000000-0005-0000-0000-0000D2030000}"/>
    <cellStyle name="_10.Bieuthegioi-tan_NGTT2008(1)_Book3_So lieu quoc te(GDP)_03 TKQG va Thu chi NSNN 2012" xfId="985" xr:uid="{00000000-0005-0000-0000-0000D3030000}"/>
    <cellStyle name="_10.Bieuthegioi-tan_NGTT2008(1)_Book3_So lieu quoc te(GDP)_04 Doanh nghiep va CSKDCT 2012" xfId="986" xr:uid="{00000000-0005-0000-0000-0000D4030000}"/>
    <cellStyle name="_10.Bieuthegioi-tan_NGTT2008(1)_Book3_So lieu quoc te(GDP)_05 Doanh nghiep va Ca the_2011 (Ok)" xfId="987" xr:uid="{00000000-0005-0000-0000-0000D5030000}"/>
    <cellStyle name="_10.Bieuthegioi-tan_NGTT2008(1)_Book3_So lieu quoc te(GDP)_07 NGTT CN 2012" xfId="988" xr:uid="{00000000-0005-0000-0000-0000D6030000}"/>
    <cellStyle name="_10.Bieuthegioi-tan_NGTT2008(1)_Book3_So lieu quoc te(GDP)_08 Thuong mai Tong muc - Diep" xfId="989" xr:uid="{00000000-0005-0000-0000-0000D7030000}"/>
    <cellStyle name="_10.Bieuthegioi-tan_NGTT2008(1)_Book3_So lieu quoc te(GDP)_08 Thuong mai va Du lich (Ok)" xfId="990" xr:uid="{00000000-0005-0000-0000-0000D8030000}"/>
    <cellStyle name="_10.Bieuthegioi-tan_NGTT2008(1)_Book3_So lieu quoc te(GDP)_09 Chi so gia 2011- VuTKG-1 (Ok)" xfId="991" xr:uid="{00000000-0005-0000-0000-0000D9030000}"/>
    <cellStyle name="_10.Bieuthegioi-tan_NGTT2008(1)_Book3_So lieu quoc te(GDP)_09 Du lich" xfId="992" xr:uid="{00000000-0005-0000-0000-0000DA030000}"/>
    <cellStyle name="_10.Bieuthegioi-tan_NGTT2008(1)_Book3_So lieu quoc te(GDP)_10 Van tai va BCVT (da sua ok)" xfId="993" xr:uid="{00000000-0005-0000-0000-0000DB030000}"/>
    <cellStyle name="_10.Bieuthegioi-tan_NGTT2008(1)_Book3_So lieu quoc te(GDP)_11 (3)" xfId="994" xr:uid="{00000000-0005-0000-0000-0000DC030000}"/>
    <cellStyle name="_10.Bieuthegioi-tan_NGTT2008(1)_Book3_So lieu quoc te(GDP)_11 (3)_04 Doanh nghiep va CSKDCT 2012" xfId="995" xr:uid="{00000000-0005-0000-0000-0000DD030000}"/>
    <cellStyle name="_10.Bieuthegioi-tan_NGTT2008(1)_Book3_So lieu quoc te(GDP)_11 (3)_Xl0000167" xfId="996" xr:uid="{00000000-0005-0000-0000-0000DE030000}"/>
    <cellStyle name="_10.Bieuthegioi-tan_NGTT2008(1)_Book3_So lieu quoc te(GDP)_12 (2)" xfId="997" xr:uid="{00000000-0005-0000-0000-0000DF030000}"/>
    <cellStyle name="_10.Bieuthegioi-tan_NGTT2008(1)_Book3_So lieu quoc te(GDP)_12 (2)_04 Doanh nghiep va CSKDCT 2012" xfId="998" xr:uid="{00000000-0005-0000-0000-0000E0030000}"/>
    <cellStyle name="_10.Bieuthegioi-tan_NGTT2008(1)_Book3_So lieu quoc te(GDP)_12 (2)_Xl0000167" xfId="999" xr:uid="{00000000-0005-0000-0000-0000E1030000}"/>
    <cellStyle name="_10.Bieuthegioi-tan_NGTT2008(1)_Book3_So lieu quoc te(GDP)_12 Giao duc, Y Te va Muc songnam2011" xfId="1000" xr:uid="{00000000-0005-0000-0000-0000E2030000}"/>
    <cellStyle name="_10.Bieuthegioi-tan_NGTT2008(1)_Book3_So lieu quoc te(GDP)_12 So lieu quoc te (Ok)" xfId="1001" xr:uid="{00000000-0005-0000-0000-0000E3030000}"/>
    <cellStyle name="_10.Bieuthegioi-tan_NGTT2008(1)_Book3_So lieu quoc te(GDP)_13 Van tai 2012" xfId="1002" xr:uid="{00000000-0005-0000-0000-0000E4030000}"/>
    <cellStyle name="_10.Bieuthegioi-tan_NGTT2008(1)_Book3_So lieu quoc te(GDP)_Giaoduc2013(ok)" xfId="1003" xr:uid="{00000000-0005-0000-0000-0000E5030000}"/>
    <cellStyle name="_10.Bieuthegioi-tan_NGTT2008(1)_Book3_So lieu quoc te(GDP)_Maket NGTT2012 LN,TS (7-1-2013)" xfId="1004" xr:uid="{00000000-0005-0000-0000-0000E6030000}"/>
    <cellStyle name="_10.Bieuthegioi-tan_NGTT2008(1)_Book3_So lieu quoc te(GDP)_Maket NGTT2012 LN,TS (7-1-2013)_Nongnghiep" xfId="1005" xr:uid="{00000000-0005-0000-0000-0000E7030000}"/>
    <cellStyle name="_10.Bieuthegioi-tan_NGTT2008(1)_Book3_So lieu quoc te(GDP)_Nien giam TT Vu Nong nghiep 2012(solieu)-gui Vu TH 29-3-2013" xfId="1009" xr:uid="{00000000-0005-0000-0000-0000EB030000}"/>
    <cellStyle name="_10.Bieuthegioi-tan_NGTT2008(1)_Book3_So lieu quoc te(GDP)_Nongnghiep" xfId="1010" xr:uid="{00000000-0005-0000-0000-0000EC030000}"/>
    <cellStyle name="_10.Bieuthegioi-tan_NGTT2008(1)_Book3_So lieu quoc te(GDP)_Nongnghiep NGDD 2012_cap nhat den 24-5-2013(1)" xfId="1011" xr:uid="{00000000-0005-0000-0000-0000ED030000}"/>
    <cellStyle name="_10.Bieuthegioi-tan_NGTT2008(1)_Book3_So lieu quoc te(GDP)_Nongnghiep_Nongnghiep NGDD 2012_cap nhat den 24-5-2013(1)" xfId="1012" xr:uid="{00000000-0005-0000-0000-0000EE030000}"/>
    <cellStyle name="_10.Bieuthegioi-tan_NGTT2008(1)_Book3_So lieu quoc te(GDP)_Ngiam_lamnghiep_2011_v2(1)(1)" xfId="1006" xr:uid="{00000000-0005-0000-0000-0000E8030000}"/>
    <cellStyle name="_10.Bieuthegioi-tan_NGTT2008(1)_Book3_So lieu quoc te(GDP)_Ngiam_lamnghiep_2011_v2(1)(1)_Nongnghiep" xfId="1007" xr:uid="{00000000-0005-0000-0000-0000E9030000}"/>
    <cellStyle name="_10.Bieuthegioi-tan_NGTT2008(1)_Book3_So lieu quoc te(GDP)_NGTT LN,TS 2012 (Chuan)" xfId="1008" xr:uid="{00000000-0005-0000-0000-0000EA030000}"/>
    <cellStyle name="_10.Bieuthegioi-tan_NGTT2008(1)_Book3_So lieu quoc te(GDP)_Xl0000147" xfId="1013" xr:uid="{00000000-0005-0000-0000-0000EF030000}"/>
    <cellStyle name="_10.Bieuthegioi-tan_NGTT2008(1)_Book3_So lieu quoc te(GDP)_Xl0000167" xfId="1014" xr:uid="{00000000-0005-0000-0000-0000F0030000}"/>
    <cellStyle name="_10.Bieuthegioi-tan_NGTT2008(1)_Book3_So lieu quoc te(GDP)_XNK" xfId="1015" xr:uid="{00000000-0005-0000-0000-0000F1030000}"/>
    <cellStyle name="_10.Bieuthegioi-tan_NGTT2008(1)_Book3_Xl0000147" xfId="1016" xr:uid="{00000000-0005-0000-0000-0000F2030000}"/>
    <cellStyle name="_10.Bieuthegioi-tan_NGTT2008(1)_Book3_Xl0000167" xfId="1017" xr:uid="{00000000-0005-0000-0000-0000F3030000}"/>
    <cellStyle name="_10.Bieuthegioi-tan_NGTT2008(1)_Book3_XNK" xfId="1018" xr:uid="{00000000-0005-0000-0000-0000F4030000}"/>
    <cellStyle name="_10.Bieuthegioi-tan_NGTT2008(1)_Book3_XNK_08 Thuong mai Tong muc - Diep" xfId="1019" xr:uid="{00000000-0005-0000-0000-0000F5030000}"/>
    <cellStyle name="_10.Bieuthegioi-tan_NGTT2008(1)_Book3_XNK_Bo sung 04 bieu Cong nghiep" xfId="1020" xr:uid="{00000000-0005-0000-0000-0000F6030000}"/>
    <cellStyle name="_10.Bieuthegioi-tan_NGTT2008(1)_Book3_XNK-2012" xfId="1021" xr:uid="{00000000-0005-0000-0000-0000F7030000}"/>
    <cellStyle name="_10.Bieuthegioi-tan_NGTT2008(1)_Book3_XNK-Market" xfId="1022" xr:uid="{00000000-0005-0000-0000-0000F8030000}"/>
    <cellStyle name="_10.Bieuthegioi-tan_NGTT2008(1)_Book4" xfId="1023" xr:uid="{00000000-0005-0000-0000-0000F9030000}"/>
    <cellStyle name="_10.Bieuthegioi-tan_NGTT2008(1)_Book4_08 Cong nghiep 2010" xfId="1024" xr:uid="{00000000-0005-0000-0000-0000FA030000}"/>
    <cellStyle name="_10.Bieuthegioi-tan_NGTT2008(1)_Book4_08 Thuong mai va Du lich (Ok)" xfId="1025" xr:uid="{00000000-0005-0000-0000-0000FB030000}"/>
    <cellStyle name="_10.Bieuthegioi-tan_NGTT2008(1)_Book4_09 Chi so gia 2011- VuTKG-1 (Ok)" xfId="1026" xr:uid="{00000000-0005-0000-0000-0000FC030000}"/>
    <cellStyle name="_10.Bieuthegioi-tan_NGTT2008(1)_Book4_09 Du lich" xfId="1027" xr:uid="{00000000-0005-0000-0000-0000FD030000}"/>
    <cellStyle name="_10.Bieuthegioi-tan_NGTT2008(1)_Book4_10 Van tai va BCVT (da sua ok)" xfId="1028" xr:uid="{00000000-0005-0000-0000-0000FE030000}"/>
    <cellStyle name="_10.Bieuthegioi-tan_NGTT2008(1)_Book4_12 Giao duc, Y Te va Muc songnam2011" xfId="1029" xr:uid="{00000000-0005-0000-0000-0000FF030000}"/>
    <cellStyle name="_10.Bieuthegioi-tan_NGTT2008(1)_Book4_12 So lieu quoc te (Ok)" xfId="1030" xr:uid="{00000000-0005-0000-0000-000000040000}"/>
    <cellStyle name="_10.Bieuthegioi-tan_NGTT2008(1)_Book4_Book1" xfId="1031" xr:uid="{00000000-0005-0000-0000-000001040000}"/>
    <cellStyle name="_10.Bieuthegioi-tan_NGTT2008(1)_Book4_nien giam tom tat du lich va XNK" xfId="1032" xr:uid="{00000000-0005-0000-0000-000002040000}"/>
    <cellStyle name="_10.Bieuthegioi-tan_NGTT2008(1)_Book4_Nongnghiep" xfId="1033" xr:uid="{00000000-0005-0000-0000-000003040000}"/>
    <cellStyle name="_10.Bieuthegioi-tan_NGTT2008(1)_Book4_XNK" xfId="1034" xr:uid="{00000000-0005-0000-0000-000004040000}"/>
    <cellStyle name="_10.Bieuthegioi-tan_NGTT2008(1)_Book4_XNK-2012" xfId="1035" xr:uid="{00000000-0005-0000-0000-000005040000}"/>
    <cellStyle name="_10.Bieuthegioi-tan_NGTT2008(1)_CSKDCT 2010" xfId="1036" xr:uid="{00000000-0005-0000-0000-000006040000}"/>
    <cellStyle name="_10.Bieuthegioi-tan_NGTT2008(1)_CSKDCT 2010_Bo sung 04 bieu Cong nghiep" xfId="1037" xr:uid="{00000000-0005-0000-0000-000007040000}"/>
    <cellStyle name="_10.Bieuthegioi-tan_NGTT2008(1)_CucThongke-phucdap-Tuan-Anh" xfId="1038" xr:uid="{00000000-0005-0000-0000-000008040000}"/>
    <cellStyle name="_10.Bieuthegioi-tan_NGTT2008(1)_dan so phan tich 10 nam(moi)" xfId="1039" xr:uid="{00000000-0005-0000-0000-000009040000}"/>
    <cellStyle name="_10.Bieuthegioi-tan_NGTT2008(1)_dan so phan tich 10 nam(moi)_01 Don vi HC" xfId="1040" xr:uid="{00000000-0005-0000-0000-00000A040000}"/>
    <cellStyle name="_10.Bieuthegioi-tan_NGTT2008(1)_dan so phan tich 10 nam(moi)_02 Danso_Laodong 2012(chuan) CO SO" xfId="1041" xr:uid="{00000000-0005-0000-0000-00000B040000}"/>
    <cellStyle name="_10.Bieuthegioi-tan_NGTT2008(1)_dan so phan tich 10 nam(moi)_04 Doanh nghiep va CSKDCT 2012" xfId="1042" xr:uid="{00000000-0005-0000-0000-00000C040000}"/>
    <cellStyle name="_10.Bieuthegioi-tan_NGTT2008(1)_dan so phan tich 10 nam(moi)_Nien giam KT_TV 2010" xfId="1044" xr:uid="{00000000-0005-0000-0000-00000E040000}"/>
    <cellStyle name="_10.Bieuthegioi-tan_NGTT2008(1)_dan so phan tich 10 nam(moi)_NGDD 2013 Thu chi NSNN " xfId="1043" xr:uid="{00000000-0005-0000-0000-00000D040000}"/>
    <cellStyle name="_10.Bieuthegioi-tan_NGTT2008(1)_dan so phan tich 10 nam(moi)_Xl0000167" xfId="1045" xr:uid="{00000000-0005-0000-0000-00000F040000}"/>
    <cellStyle name="_10.Bieuthegioi-tan_NGTT2008(1)_Dat Dai NGTT -2013" xfId="1046" xr:uid="{00000000-0005-0000-0000-000010040000}"/>
    <cellStyle name="_10.Bieuthegioi-tan_NGTT2008(1)_GTSXNN" xfId="1048" xr:uid="{00000000-0005-0000-0000-000012040000}"/>
    <cellStyle name="_10.Bieuthegioi-tan_NGTT2008(1)_GTSXNN_Nongnghiep NGDD 2012_cap nhat den 24-5-2013(1)" xfId="1049" xr:uid="{00000000-0005-0000-0000-000013040000}"/>
    <cellStyle name="_10.Bieuthegioi-tan_NGTT2008(1)_Giaoduc2013(ok)" xfId="1047" xr:uid="{00000000-0005-0000-0000-000011040000}"/>
    <cellStyle name="_10.Bieuthegioi-tan_NGTT2008(1)_Lam nghiep, thuy san 2010 (ok)" xfId="1050" xr:uid="{00000000-0005-0000-0000-000014040000}"/>
    <cellStyle name="_10.Bieuthegioi-tan_NGTT2008(1)_Lam nghiep, thuy san 2010 (ok)_08 Cong nghiep 2010" xfId="1051" xr:uid="{00000000-0005-0000-0000-000015040000}"/>
    <cellStyle name="_10.Bieuthegioi-tan_NGTT2008(1)_Lam nghiep, thuy san 2010 (ok)_08 Thuong mai va Du lich (Ok)" xfId="1052" xr:uid="{00000000-0005-0000-0000-000016040000}"/>
    <cellStyle name="_10.Bieuthegioi-tan_NGTT2008(1)_Lam nghiep, thuy san 2010 (ok)_09 Chi so gia 2011- VuTKG-1 (Ok)" xfId="1053" xr:uid="{00000000-0005-0000-0000-000017040000}"/>
    <cellStyle name="_10.Bieuthegioi-tan_NGTT2008(1)_Lam nghiep, thuy san 2010 (ok)_09 Du lich" xfId="1054" xr:uid="{00000000-0005-0000-0000-000018040000}"/>
    <cellStyle name="_10.Bieuthegioi-tan_NGTT2008(1)_Lam nghiep, thuy san 2010 (ok)_10 Van tai va BCVT (da sua ok)" xfId="1055" xr:uid="{00000000-0005-0000-0000-000019040000}"/>
    <cellStyle name="_10.Bieuthegioi-tan_NGTT2008(1)_Lam nghiep, thuy san 2010 (ok)_12 Giao duc, Y Te va Muc songnam2011" xfId="1056" xr:uid="{00000000-0005-0000-0000-00001A040000}"/>
    <cellStyle name="_10.Bieuthegioi-tan_NGTT2008(1)_Lam nghiep, thuy san 2010 (ok)_nien giam tom tat du lich va XNK" xfId="1057" xr:uid="{00000000-0005-0000-0000-00001B040000}"/>
    <cellStyle name="_10.Bieuthegioi-tan_NGTT2008(1)_Lam nghiep, thuy san 2010 (ok)_Nongnghiep" xfId="1058" xr:uid="{00000000-0005-0000-0000-00001C040000}"/>
    <cellStyle name="_10.Bieuthegioi-tan_NGTT2008(1)_Lam nghiep, thuy san 2010 (ok)_XNK" xfId="1059" xr:uid="{00000000-0005-0000-0000-00001D040000}"/>
    <cellStyle name="_10.Bieuthegioi-tan_NGTT2008(1)_Maket NGTT Cong nghiep 2011" xfId="1060" xr:uid="{00000000-0005-0000-0000-00001E040000}"/>
    <cellStyle name="_10.Bieuthegioi-tan_NGTT2008(1)_Maket NGTT Cong nghiep 2011_08 Cong nghiep 2010" xfId="1061" xr:uid="{00000000-0005-0000-0000-00001F040000}"/>
    <cellStyle name="_10.Bieuthegioi-tan_NGTT2008(1)_Maket NGTT Cong nghiep 2011_08 Thuong mai va Du lich (Ok)" xfId="1062" xr:uid="{00000000-0005-0000-0000-000020040000}"/>
    <cellStyle name="_10.Bieuthegioi-tan_NGTT2008(1)_Maket NGTT Cong nghiep 2011_09 Chi so gia 2011- VuTKG-1 (Ok)" xfId="1063" xr:uid="{00000000-0005-0000-0000-000021040000}"/>
    <cellStyle name="_10.Bieuthegioi-tan_NGTT2008(1)_Maket NGTT Cong nghiep 2011_09 Du lich" xfId="1064" xr:uid="{00000000-0005-0000-0000-000022040000}"/>
    <cellStyle name="_10.Bieuthegioi-tan_NGTT2008(1)_Maket NGTT Cong nghiep 2011_10 Van tai va BCVT (da sua ok)" xfId="1065" xr:uid="{00000000-0005-0000-0000-000023040000}"/>
    <cellStyle name="_10.Bieuthegioi-tan_NGTT2008(1)_Maket NGTT Cong nghiep 2011_12 Giao duc, Y Te va Muc songnam2011" xfId="1066" xr:uid="{00000000-0005-0000-0000-000024040000}"/>
    <cellStyle name="_10.Bieuthegioi-tan_NGTT2008(1)_Maket NGTT Cong nghiep 2011_nien giam tom tat du lich va XNK" xfId="1067" xr:uid="{00000000-0005-0000-0000-000025040000}"/>
    <cellStyle name="_10.Bieuthegioi-tan_NGTT2008(1)_Maket NGTT Cong nghiep 2011_Nongnghiep" xfId="1068" xr:uid="{00000000-0005-0000-0000-000026040000}"/>
    <cellStyle name="_10.Bieuthegioi-tan_NGTT2008(1)_Maket NGTT Cong nghiep 2011_XNK" xfId="1069" xr:uid="{00000000-0005-0000-0000-000027040000}"/>
    <cellStyle name="_10.Bieuthegioi-tan_NGTT2008(1)_Maket NGTT Doanh Nghiep 2011" xfId="1070" xr:uid="{00000000-0005-0000-0000-000028040000}"/>
    <cellStyle name="_10.Bieuthegioi-tan_NGTT2008(1)_Maket NGTT Doanh Nghiep 2011_08 Cong nghiep 2010" xfId="1071" xr:uid="{00000000-0005-0000-0000-000029040000}"/>
    <cellStyle name="_10.Bieuthegioi-tan_NGTT2008(1)_Maket NGTT Doanh Nghiep 2011_08 Thuong mai va Du lich (Ok)" xfId="1072" xr:uid="{00000000-0005-0000-0000-00002A040000}"/>
    <cellStyle name="_10.Bieuthegioi-tan_NGTT2008(1)_Maket NGTT Doanh Nghiep 2011_09 Chi so gia 2011- VuTKG-1 (Ok)" xfId="1073" xr:uid="{00000000-0005-0000-0000-00002B040000}"/>
    <cellStyle name="_10.Bieuthegioi-tan_NGTT2008(1)_Maket NGTT Doanh Nghiep 2011_09 Du lich" xfId="1074" xr:uid="{00000000-0005-0000-0000-00002C040000}"/>
    <cellStyle name="_10.Bieuthegioi-tan_NGTT2008(1)_Maket NGTT Doanh Nghiep 2011_10 Van tai va BCVT (da sua ok)" xfId="1075" xr:uid="{00000000-0005-0000-0000-00002D040000}"/>
    <cellStyle name="_10.Bieuthegioi-tan_NGTT2008(1)_Maket NGTT Doanh Nghiep 2011_12 Giao duc, Y Te va Muc songnam2011" xfId="1076" xr:uid="{00000000-0005-0000-0000-00002E040000}"/>
    <cellStyle name="_10.Bieuthegioi-tan_NGTT2008(1)_Maket NGTT Doanh Nghiep 2011_nien giam tom tat du lich va XNK" xfId="1077" xr:uid="{00000000-0005-0000-0000-00002F040000}"/>
    <cellStyle name="_10.Bieuthegioi-tan_NGTT2008(1)_Maket NGTT Doanh Nghiep 2011_Nongnghiep" xfId="1078" xr:uid="{00000000-0005-0000-0000-000030040000}"/>
    <cellStyle name="_10.Bieuthegioi-tan_NGTT2008(1)_Maket NGTT Doanh Nghiep 2011_XNK" xfId="1079" xr:uid="{00000000-0005-0000-0000-000031040000}"/>
    <cellStyle name="_10.Bieuthegioi-tan_NGTT2008(1)_Maket NGTT Thu chi NS 2011" xfId="1080" xr:uid="{00000000-0005-0000-0000-000032040000}"/>
    <cellStyle name="_10.Bieuthegioi-tan_NGTT2008(1)_Maket NGTT Thu chi NS 2011_08 Cong nghiep 2010" xfId="1081" xr:uid="{00000000-0005-0000-0000-000033040000}"/>
    <cellStyle name="_10.Bieuthegioi-tan_NGTT2008(1)_Maket NGTT Thu chi NS 2011_08 Thuong mai va Du lich (Ok)" xfId="1082" xr:uid="{00000000-0005-0000-0000-000034040000}"/>
    <cellStyle name="_10.Bieuthegioi-tan_NGTT2008(1)_Maket NGTT Thu chi NS 2011_09 Chi so gia 2011- VuTKG-1 (Ok)" xfId="1083" xr:uid="{00000000-0005-0000-0000-000035040000}"/>
    <cellStyle name="_10.Bieuthegioi-tan_NGTT2008(1)_Maket NGTT Thu chi NS 2011_09 Du lich" xfId="1084" xr:uid="{00000000-0005-0000-0000-000036040000}"/>
    <cellStyle name="_10.Bieuthegioi-tan_NGTT2008(1)_Maket NGTT Thu chi NS 2011_10 Van tai va BCVT (da sua ok)" xfId="1085" xr:uid="{00000000-0005-0000-0000-000037040000}"/>
    <cellStyle name="_10.Bieuthegioi-tan_NGTT2008(1)_Maket NGTT Thu chi NS 2011_12 Giao duc, Y Te va Muc songnam2011" xfId="1086" xr:uid="{00000000-0005-0000-0000-000038040000}"/>
    <cellStyle name="_10.Bieuthegioi-tan_NGTT2008(1)_Maket NGTT Thu chi NS 2011_nien giam tom tat du lich va XNK" xfId="1087" xr:uid="{00000000-0005-0000-0000-000039040000}"/>
    <cellStyle name="_10.Bieuthegioi-tan_NGTT2008(1)_Maket NGTT Thu chi NS 2011_Nongnghiep" xfId="1088" xr:uid="{00000000-0005-0000-0000-00003A040000}"/>
    <cellStyle name="_10.Bieuthegioi-tan_NGTT2008(1)_Maket NGTT Thu chi NS 2011_XNK" xfId="1089" xr:uid="{00000000-0005-0000-0000-00003B040000}"/>
    <cellStyle name="_10.Bieuthegioi-tan_NGTT2008(1)_Maket NGTT2012 LN,TS (7-1-2013)" xfId="1090" xr:uid="{00000000-0005-0000-0000-00003C040000}"/>
    <cellStyle name="_10.Bieuthegioi-tan_NGTT2008(1)_Maket NGTT2012 LN,TS (7-1-2013)_Nongnghiep" xfId="1091" xr:uid="{00000000-0005-0000-0000-00003D040000}"/>
    <cellStyle name="_10.Bieuthegioi-tan_NGTT2008(1)_Nien giam day du  Nong nghiep 2010" xfId="1105" xr:uid="{00000000-0005-0000-0000-00004B040000}"/>
    <cellStyle name="_10.Bieuthegioi-tan_NGTT2008(1)_Nien giam TT Vu Nong nghiep 2012(solieu)-gui Vu TH 29-3-2013" xfId="1106" xr:uid="{00000000-0005-0000-0000-00004C040000}"/>
    <cellStyle name="_10.Bieuthegioi-tan_NGTT2008(1)_Nongnghiep" xfId="1107" xr:uid="{00000000-0005-0000-0000-00004D040000}"/>
    <cellStyle name="_10.Bieuthegioi-tan_NGTT2008(1)_Nongnghiep_Bo sung 04 bieu Cong nghiep" xfId="1108" xr:uid="{00000000-0005-0000-0000-00004E040000}"/>
    <cellStyle name="_10.Bieuthegioi-tan_NGTT2008(1)_Nongnghiep_Mau" xfId="1109" xr:uid="{00000000-0005-0000-0000-00004F040000}"/>
    <cellStyle name="_10.Bieuthegioi-tan_NGTT2008(1)_Nongnghiep_Nongnghiep NGDD 2012_cap nhat den 24-5-2013(1)" xfId="1111" xr:uid="{00000000-0005-0000-0000-000051040000}"/>
    <cellStyle name="_10.Bieuthegioi-tan_NGTT2008(1)_Nongnghiep_NGDD 2013 Thu chi NSNN " xfId="1110" xr:uid="{00000000-0005-0000-0000-000050040000}"/>
    <cellStyle name="_10.Bieuthegioi-tan_NGTT2008(1)_Ngiam_lamnghiep_2011_v2(1)(1)" xfId="1092" xr:uid="{00000000-0005-0000-0000-00003E040000}"/>
    <cellStyle name="_10.Bieuthegioi-tan_NGTT2008(1)_Ngiam_lamnghiep_2011_v2(1)(1)_Nongnghiep" xfId="1093" xr:uid="{00000000-0005-0000-0000-00003F040000}"/>
    <cellStyle name="_10.Bieuthegioi-tan_NGTT2008(1)_NGTT Ca the 2011 Diep" xfId="1094" xr:uid="{00000000-0005-0000-0000-000040040000}"/>
    <cellStyle name="_10.Bieuthegioi-tan_NGTT2008(1)_NGTT Ca the 2011 Diep_08 Cong nghiep 2010" xfId="1095" xr:uid="{00000000-0005-0000-0000-000041040000}"/>
    <cellStyle name="_10.Bieuthegioi-tan_NGTT2008(1)_NGTT Ca the 2011 Diep_08 Thuong mai va Du lich (Ok)" xfId="1096" xr:uid="{00000000-0005-0000-0000-000042040000}"/>
    <cellStyle name="_10.Bieuthegioi-tan_NGTT2008(1)_NGTT Ca the 2011 Diep_09 Chi so gia 2011- VuTKG-1 (Ok)" xfId="1097" xr:uid="{00000000-0005-0000-0000-000043040000}"/>
    <cellStyle name="_10.Bieuthegioi-tan_NGTT2008(1)_NGTT Ca the 2011 Diep_09 Du lich" xfId="1098" xr:uid="{00000000-0005-0000-0000-000044040000}"/>
    <cellStyle name="_10.Bieuthegioi-tan_NGTT2008(1)_NGTT Ca the 2011 Diep_10 Van tai va BCVT (da sua ok)" xfId="1099" xr:uid="{00000000-0005-0000-0000-000045040000}"/>
    <cellStyle name="_10.Bieuthegioi-tan_NGTT2008(1)_NGTT Ca the 2011 Diep_12 Giao duc, Y Te va Muc songnam2011" xfId="1100" xr:uid="{00000000-0005-0000-0000-000046040000}"/>
    <cellStyle name="_10.Bieuthegioi-tan_NGTT2008(1)_NGTT Ca the 2011 Diep_nien giam tom tat du lich va XNK" xfId="1101" xr:uid="{00000000-0005-0000-0000-000047040000}"/>
    <cellStyle name="_10.Bieuthegioi-tan_NGTT2008(1)_NGTT Ca the 2011 Diep_Nongnghiep" xfId="1102" xr:uid="{00000000-0005-0000-0000-000048040000}"/>
    <cellStyle name="_10.Bieuthegioi-tan_NGTT2008(1)_NGTT Ca the 2011 Diep_XNK" xfId="1103" xr:uid="{00000000-0005-0000-0000-000049040000}"/>
    <cellStyle name="_10.Bieuthegioi-tan_NGTT2008(1)_NGTT LN,TS 2012 (Chuan)" xfId="1104" xr:uid="{00000000-0005-0000-0000-00004A040000}"/>
    <cellStyle name="_10.Bieuthegioi-tan_NGTT2008(1)_Phan i (in)" xfId="1112" xr:uid="{00000000-0005-0000-0000-000052040000}"/>
    <cellStyle name="_10.Bieuthegioi-tan_NGTT2008(1)_So lieu quoc te TH" xfId="1113" xr:uid="{00000000-0005-0000-0000-000053040000}"/>
    <cellStyle name="_10.Bieuthegioi-tan_NGTT2008(1)_So lieu quoc te TH_08 Cong nghiep 2010" xfId="1114" xr:uid="{00000000-0005-0000-0000-000054040000}"/>
    <cellStyle name="_10.Bieuthegioi-tan_NGTT2008(1)_So lieu quoc te TH_08 Thuong mai va Du lich (Ok)" xfId="1115" xr:uid="{00000000-0005-0000-0000-000055040000}"/>
    <cellStyle name="_10.Bieuthegioi-tan_NGTT2008(1)_So lieu quoc te TH_09 Chi so gia 2011- VuTKG-1 (Ok)" xfId="1116" xr:uid="{00000000-0005-0000-0000-000056040000}"/>
    <cellStyle name="_10.Bieuthegioi-tan_NGTT2008(1)_So lieu quoc te TH_09 Du lich" xfId="1117" xr:uid="{00000000-0005-0000-0000-000057040000}"/>
    <cellStyle name="_10.Bieuthegioi-tan_NGTT2008(1)_So lieu quoc te TH_10 Van tai va BCVT (da sua ok)" xfId="1118" xr:uid="{00000000-0005-0000-0000-000058040000}"/>
    <cellStyle name="_10.Bieuthegioi-tan_NGTT2008(1)_So lieu quoc te TH_12 Giao duc, Y Te va Muc songnam2011" xfId="1119" xr:uid="{00000000-0005-0000-0000-000059040000}"/>
    <cellStyle name="_10.Bieuthegioi-tan_NGTT2008(1)_So lieu quoc te TH_nien giam tom tat du lich va XNK" xfId="1120" xr:uid="{00000000-0005-0000-0000-00005A040000}"/>
    <cellStyle name="_10.Bieuthegioi-tan_NGTT2008(1)_So lieu quoc te TH_Nongnghiep" xfId="1121" xr:uid="{00000000-0005-0000-0000-00005B040000}"/>
    <cellStyle name="_10.Bieuthegioi-tan_NGTT2008(1)_So lieu quoc te TH_XNK" xfId="1122" xr:uid="{00000000-0005-0000-0000-00005C040000}"/>
    <cellStyle name="_10.Bieuthegioi-tan_NGTT2008(1)_So lieu quoc te(GDP)" xfId="1123" xr:uid="{00000000-0005-0000-0000-00005D040000}"/>
    <cellStyle name="_10.Bieuthegioi-tan_NGTT2008(1)_So lieu quoc te(GDP)_02  Dan so lao dong(OK)" xfId="1124" xr:uid="{00000000-0005-0000-0000-00005E040000}"/>
    <cellStyle name="_10.Bieuthegioi-tan_NGTT2008(1)_So lieu quoc te(GDP)_03 TKQG va Thu chi NSNN 2012" xfId="1125" xr:uid="{00000000-0005-0000-0000-00005F040000}"/>
    <cellStyle name="_10.Bieuthegioi-tan_NGTT2008(1)_So lieu quoc te(GDP)_04 Doanh nghiep va CSKDCT 2012" xfId="1126" xr:uid="{00000000-0005-0000-0000-000060040000}"/>
    <cellStyle name="_10.Bieuthegioi-tan_NGTT2008(1)_So lieu quoc te(GDP)_05 Doanh nghiep va Ca the_2011 (Ok)" xfId="1127" xr:uid="{00000000-0005-0000-0000-000061040000}"/>
    <cellStyle name="_10.Bieuthegioi-tan_NGTT2008(1)_So lieu quoc te(GDP)_07 NGTT CN 2012" xfId="1128" xr:uid="{00000000-0005-0000-0000-000062040000}"/>
    <cellStyle name="_10.Bieuthegioi-tan_NGTT2008(1)_So lieu quoc te(GDP)_08 Thuong mai Tong muc - Diep" xfId="1129" xr:uid="{00000000-0005-0000-0000-000063040000}"/>
    <cellStyle name="_10.Bieuthegioi-tan_NGTT2008(1)_So lieu quoc te(GDP)_08 Thuong mai va Du lich (Ok)" xfId="1130" xr:uid="{00000000-0005-0000-0000-000064040000}"/>
    <cellStyle name="_10.Bieuthegioi-tan_NGTT2008(1)_So lieu quoc te(GDP)_09 Chi so gia 2011- VuTKG-1 (Ok)" xfId="1131" xr:uid="{00000000-0005-0000-0000-000065040000}"/>
    <cellStyle name="_10.Bieuthegioi-tan_NGTT2008(1)_So lieu quoc te(GDP)_09 Du lich" xfId="1132" xr:uid="{00000000-0005-0000-0000-000066040000}"/>
    <cellStyle name="_10.Bieuthegioi-tan_NGTT2008(1)_So lieu quoc te(GDP)_10 Van tai va BCVT (da sua ok)" xfId="1133" xr:uid="{00000000-0005-0000-0000-000067040000}"/>
    <cellStyle name="_10.Bieuthegioi-tan_NGTT2008(1)_So lieu quoc te(GDP)_11 (3)" xfId="1134" xr:uid="{00000000-0005-0000-0000-000068040000}"/>
    <cellStyle name="_10.Bieuthegioi-tan_NGTT2008(1)_So lieu quoc te(GDP)_11 (3)_04 Doanh nghiep va CSKDCT 2012" xfId="1135" xr:uid="{00000000-0005-0000-0000-000069040000}"/>
    <cellStyle name="_10.Bieuthegioi-tan_NGTT2008(1)_So lieu quoc te(GDP)_11 (3)_Xl0000167" xfId="1136" xr:uid="{00000000-0005-0000-0000-00006A040000}"/>
    <cellStyle name="_10.Bieuthegioi-tan_NGTT2008(1)_So lieu quoc te(GDP)_12 (2)" xfId="1137" xr:uid="{00000000-0005-0000-0000-00006B040000}"/>
    <cellStyle name="_10.Bieuthegioi-tan_NGTT2008(1)_So lieu quoc te(GDP)_12 (2)_04 Doanh nghiep va CSKDCT 2012" xfId="1138" xr:uid="{00000000-0005-0000-0000-00006C040000}"/>
    <cellStyle name="_10.Bieuthegioi-tan_NGTT2008(1)_So lieu quoc te(GDP)_12 (2)_Xl0000167" xfId="1139" xr:uid="{00000000-0005-0000-0000-00006D040000}"/>
    <cellStyle name="_10.Bieuthegioi-tan_NGTT2008(1)_So lieu quoc te(GDP)_12 Giao duc, Y Te va Muc songnam2011" xfId="1140" xr:uid="{00000000-0005-0000-0000-00006E040000}"/>
    <cellStyle name="_10.Bieuthegioi-tan_NGTT2008(1)_So lieu quoc te(GDP)_12 So lieu quoc te (Ok)" xfId="1141" xr:uid="{00000000-0005-0000-0000-00006F040000}"/>
    <cellStyle name="_10.Bieuthegioi-tan_NGTT2008(1)_So lieu quoc te(GDP)_13 Van tai 2012" xfId="1142" xr:uid="{00000000-0005-0000-0000-000070040000}"/>
    <cellStyle name="_10.Bieuthegioi-tan_NGTT2008(1)_So lieu quoc te(GDP)_Giaoduc2013(ok)" xfId="1143" xr:uid="{00000000-0005-0000-0000-000071040000}"/>
    <cellStyle name="_10.Bieuthegioi-tan_NGTT2008(1)_So lieu quoc te(GDP)_Maket NGTT2012 LN,TS (7-1-2013)" xfId="1144" xr:uid="{00000000-0005-0000-0000-000072040000}"/>
    <cellStyle name="_10.Bieuthegioi-tan_NGTT2008(1)_So lieu quoc te(GDP)_Maket NGTT2012 LN,TS (7-1-2013)_Nongnghiep" xfId="1145" xr:uid="{00000000-0005-0000-0000-000073040000}"/>
    <cellStyle name="_10.Bieuthegioi-tan_NGTT2008(1)_So lieu quoc te(GDP)_Nien giam TT Vu Nong nghiep 2012(solieu)-gui Vu TH 29-3-2013" xfId="1149" xr:uid="{00000000-0005-0000-0000-000077040000}"/>
    <cellStyle name="_10.Bieuthegioi-tan_NGTT2008(1)_So lieu quoc te(GDP)_Nongnghiep" xfId="1150" xr:uid="{00000000-0005-0000-0000-000078040000}"/>
    <cellStyle name="_10.Bieuthegioi-tan_NGTT2008(1)_So lieu quoc te(GDP)_Nongnghiep NGDD 2012_cap nhat den 24-5-2013(1)" xfId="1151" xr:uid="{00000000-0005-0000-0000-000079040000}"/>
    <cellStyle name="_10.Bieuthegioi-tan_NGTT2008(1)_So lieu quoc te(GDP)_Nongnghiep_Nongnghiep NGDD 2012_cap nhat den 24-5-2013(1)" xfId="1152" xr:uid="{00000000-0005-0000-0000-00007A040000}"/>
    <cellStyle name="_10.Bieuthegioi-tan_NGTT2008(1)_So lieu quoc te(GDP)_Ngiam_lamnghiep_2011_v2(1)(1)" xfId="1146" xr:uid="{00000000-0005-0000-0000-000074040000}"/>
    <cellStyle name="_10.Bieuthegioi-tan_NGTT2008(1)_So lieu quoc te(GDP)_Ngiam_lamnghiep_2011_v2(1)(1)_Nongnghiep" xfId="1147" xr:uid="{00000000-0005-0000-0000-000075040000}"/>
    <cellStyle name="_10.Bieuthegioi-tan_NGTT2008(1)_So lieu quoc te(GDP)_NGTT LN,TS 2012 (Chuan)" xfId="1148" xr:uid="{00000000-0005-0000-0000-000076040000}"/>
    <cellStyle name="_10.Bieuthegioi-tan_NGTT2008(1)_So lieu quoc te(GDP)_Xl0000147" xfId="1153" xr:uid="{00000000-0005-0000-0000-00007B040000}"/>
    <cellStyle name="_10.Bieuthegioi-tan_NGTT2008(1)_So lieu quoc te(GDP)_Xl0000167" xfId="1154" xr:uid="{00000000-0005-0000-0000-00007C040000}"/>
    <cellStyle name="_10.Bieuthegioi-tan_NGTT2008(1)_So lieu quoc te(GDP)_XNK" xfId="1155" xr:uid="{00000000-0005-0000-0000-00007D040000}"/>
    <cellStyle name="_10.Bieuthegioi-tan_NGTT2008(1)_Tong hop 1" xfId="1159" xr:uid="{00000000-0005-0000-0000-000081040000}"/>
    <cellStyle name="_10.Bieuthegioi-tan_NGTT2008(1)_Tong hop NGTT" xfId="1160" xr:uid="{00000000-0005-0000-0000-000082040000}"/>
    <cellStyle name="_10.Bieuthegioi-tan_NGTT2008(1)_Thuong mai va Du lich" xfId="1156" xr:uid="{00000000-0005-0000-0000-00007E040000}"/>
    <cellStyle name="_10.Bieuthegioi-tan_NGTT2008(1)_Thuong mai va Du lich_01 Don vi HC" xfId="1157" xr:uid="{00000000-0005-0000-0000-00007F040000}"/>
    <cellStyle name="_10.Bieuthegioi-tan_NGTT2008(1)_Thuong mai va Du lich_NGDD 2013 Thu chi NSNN " xfId="1158" xr:uid="{00000000-0005-0000-0000-000080040000}"/>
    <cellStyle name="_10.Bieuthegioi-tan_NGTT2008(1)_Xl0000167" xfId="1161" xr:uid="{00000000-0005-0000-0000-000083040000}"/>
    <cellStyle name="_10.Bieuthegioi-tan_NGTT2008(1)_XNK" xfId="1162" xr:uid="{00000000-0005-0000-0000-000084040000}"/>
    <cellStyle name="_10.Bieuthegioi-tan_NGTT2008(1)_XNK (10-6)" xfId="1163" xr:uid="{00000000-0005-0000-0000-000085040000}"/>
    <cellStyle name="_10.Bieuthegioi-tan_NGTT2008(1)_XNK_08 Thuong mai Tong muc - Diep" xfId="1164" xr:uid="{00000000-0005-0000-0000-000086040000}"/>
    <cellStyle name="_10.Bieuthegioi-tan_NGTT2008(1)_XNK_Bo sung 04 bieu Cong nghiep" xfId="1165" xr:uid="{00000000-0005-0000-0000-000087040000}"/>
    <cellStyle name="_10.Bieuthegioi-tan_NGTT2008(1)_XNK-2012" xfId="1166" xr:uid="{00000000-0005-0000-0000-000088040000}"/>
    <cellStyle name="_10.Bieuthegioi-tan_NGTT2008(1)_XNK-Market" xfId="1167" xr:uid="{00000000-0005-0000-0000-000089040000}"/>
    <cellStyle name="_10_Market_VH_YT_GD_NGTT_2011" xfId="1168" xr:uid="{00000000-0005-0000-0000-00008A040000}"/>
    <cellStyle name="_10_Market_VH_YT_GD_NGTT_2011_02  Dan so lao dong(OK)" xfId="1169" xr:uid="{00000000-0005-0000-0000-00008B040000}"/>
    <cellStyle name="_10_Market_VH_YT_GD_NGTT_2011_03 TKQG va Thu chi NSNN 2012" xfId="1170" xr:uid="{00000000-0005-0000-0000-00008C040000}"/>
    <cellStyle name="_10_Market_VH_YT_GD_NGTT_2011_04 Doanh nghiep va CSKDCT 2012" xfId="1171" xr:uid="{00000000-0005-0000-0000-00008D040000}"/>
    <cellStyle name="_10_Market_VH_YT_GD_NGTT_2011_05 Doanh nghiep va Ca the_2011 (Ok)" xfId="1172" xr:uid="{00000000-0005-0000-0000-00008E040000}"/>
    <cellStyle name="_10_Market_VH_YT_GD_NGTT_2011_07 NGTT CN 2012" xfId="1173" xr:uid="{00000000-0005-0000-0000-00008F040000}"/>
    <cellStyle name="_10_Market_VH_YT_GD_NGTT_2011_08 Thuong mai Tong muc - Diep" xfId="1174" xr:uid="{00000000-0005-0000-0000-000090040000}"/>
    <cellStyle name="_10_Market_VH_YT_GD_NGTT_2011_08 Thuong mai va Du lich (Ok)" xfId="1175" xr:uid="{00000000-0005-0000-0000-000091040000}"/>
    <cellStyle name="_10_Market_VH_YT_GD_NGTT_2011_09 Chi so gia 2011- VuTKG-1 (Ok)" xfId="1176" xr:uid="{00000000-0005-0000-0000-000092040000}"/>
    <cellStyle name="_10_Market_VH_YT_GD_NGTT_2011_09 Du lich" xfId="1177" xr:uid="{00000000-0005-0000-0000-000093040000}"/>
    <cellStyle name="_10_Market_VH_YT_GD_NGTT_2011_10 Van tai va BCVT (da sua ok)" xfId="1178" xr:uid="{00000000-0005-0000-0000-000094040000}"/>
    <cellStyle name="_10_Market_VH_YT_GD_NGTT_2011_11 (3)" xfId="1179" xr:uid="{00000000-0005-0000-0000-000095040000}"/>
    <cellStyle name="_10_Market_VH_YT_GD_NGTT_2011_11 (3)_04 Doanh nghiep va CSKDCT 2012" xfId="1180" xr:uid="{00000000-0005-0000-0000-000096040000}"/>
    <cellStyle name="_10_Market_VH_YT_GD_NGTT_2011_11 (3)_Xl0000167" xfId="1181" xr:uid="{00000000-0005-0000-0000-000097040000}"/>
    <cellStyle name="_10_Market_VH_YT_GD_NGTT_2011_12 (2)" xfId="1182" xr:uid="{00000000-0005-0000-0000-000098040000}"/>
    <cellStyle name="_10_Market_VH_YT_GD_NGTT_2011_12 (2)_04 Doanh nghiep va CSKDCT 2012" xfId="1183" xr:uid="{00000000-0005-0000-0000-000099040000}"/>
    <cellStyle name="_10_Market_VH_YT_GD_NGTT_2011_12 (2)_Xl0000167" xfId="1184" xr:uid="{00000000-0005-0000-0000-00009A040000}"/>
    <cellStyle name="_10_Market_VH_YT_GD_NGTT_2011_12 Giao duc, Y Te va Muc songnam2011" xfId="1185" xr:uid="{00000000-0005-0000-0000-00009B040000}"/>
    <cellStyle name="_10_Market_VH_YT_GD_NGTT_2011_13 Van tai 2012" xfId="1186" xr:uid="{00000000-0005-0000-0000-00009C040000}"/>
    <cellStyle name="_10_Market_VH_YT_GD_NGTT_2011_Giaoduc2013(ok)" xfId="1187" xr:uid="{00000000-0005-0000-0000-00009D040000}"/>
    <cellStyle name="_10_Market_VH_YT_GD_NGTT_2011_Maket NGTT2012 LN,TS (7-1-2013)" xfId="1188" xr:uid="{00000000-0005-0000-0000-00009E040000}"/>
    <cellStyle name="_10_Market_VH_YT_GD_NGTT_2011_Maket NGTT2012 LN,TS (7-1-2013)_Nongnghiep" xfId="1189" xr:uid="{00000000-0005-0000-0000-00009F040000}"/>
    <cellStyle name="_10_Market_VH_YT_GD_NGTT_2011_Nien giam TT Vu Nong nghiep 2012(solieu)-gui Vu TH 29-3-2013" xfId="1193" xr:uid="{00000000-0005-0000-0000-0000A3040000}"/>
    <cellStyle name="_10_Market_VH_YT_GD_NGTT_2011_Nongnghiep" xfId="1194" xr:uid="{00000000-0005-0000-0000-0000A4040000}"/>
    <cellStyle name="_10_Market_VH_YT_GD_NGTT_2011_Nongnghiep NGDD 2012_cap nhat den 24-5-2013(1)" xfId="1195" xr:uid="{00000000-0005-0000-0000-0000A5040000}"/>
    <cellStyle name="_10_Market_VH_YT_GD_NGTT_2011_Nongnghiep_Nongnghiep NGDD 2012_cap nhat den 24-5-2013(1)" xfId="1196" xr:uid="{00000000-0005-0000-0000-0000A6040000}"/>
    <cellStyle name="_10_Market_VH_YT_GD_NGTT_2011_Ngiam_lamnghiep_2011_v2(1)(1)" xfId="1190" xr:uid="{00000000-0005-0000-0000-0000A0040000}"/>
    <cellStyle name="_10_Market_VH_YT_GD_NGTT_2011_Ngiam_lamnghiep_2011_v2(1)(1)_Nongnghiep" xfId="1191" xr:uid="{00000000-0005-0000-0000-0000A1040000}"/>
    <cellStyle name="_10_Market_VH_YT_GD_NGTT_2011_NGTT LN,TS 2012 (Chuan)" xfId="1192" xr:uid="{00000000-0005-0000-0000-0000A2040000}"/>
    <cellStyle name="_10_Market_VH_YT_GD_NGTT_2011_Xl0000147" xfId="1197" xr:uid="{00000000-0005-0000-0000-0000A7040000}"/>
    <cellStyle name="_10_Market_VH_YT_GD_NGTT_2011_Xl0000167" xfId="1198" xr:uid="{00000000-0005-0000-0000-0000A8040000}"/>
    <cellStyle name="_10_Market_VH_YT_GD_NGTT_2011_XNK" xfId="1199" xr:uid="{00000000-0005-0000-0000-0000A9040000}"/>
    <cellStyle name="_12 So lieu quoc te (Ok)" xfId="1200" xr:uid="{00000000-0005-0000-0000-0000AA040000}"/>
    <cellStyle name="_15.Quoc te" xfId="1201" xr:uid="{00000000-0005-0000-0000-0000AB040000}"/>
    <cellStyle name="_2.OK" xfId="1202" xr:uid="{00000000-0005-0000-0000-0000AC040000}"/>
    <cellStyle name="_3OK" xfId="1203" xr:uid="{00000000-0005-0000-0000-0000AD040000}"/>
    <cellStyle name="_4OK" xfId="1204" xr:uid="{00000000-0005-0000-0000-0000AE040000}"/>
    <cellStyle name="_5OK" xfId="1205" xr:uid="{00000000-0005-0000-0000-0000AF040000}"/>
    <cellStyle name="_6OK" xfId="1206" xr:uid="{00000000-0005-0000-0000-0000B0040000}"/>
    <cellStyle name="_7OK" xfId="1207" xr:uid="{00000000-0005-0000-0000-0000B1040000}"/>
    <cellStyle name="_8OK" xfId="1208" xr:uid="{00000000-0005-0000-0000-0000B2040000}"/>
    <cellStyle name="_Book1" xfId="1209" xr:uid="{00000000-0005-0000-0000-0000B3040000}"/>
    <cellStyle name="_Book2" xfId="1210" xr:uid="{00000000-0005-0000-0000-0000B4040000}"/>
    <cellStyle name="_Book2 10" xfId="1211" xr:uid="{00000000-0005-0000-0000-0000B5040000}"/>
    <cellStyle name="_Book2 11" xfId="1212" xr:uid="{00000000-0005-0000-0000-0000B6040000}"/>
    <cellStyle name="_Book2 12" xfId="1213" xr:uid="{00000000-0005-0000-0000-0000B7040000}"/>
    <cellStyle name="_Book2 13" xfId="1214" xr:uid="{00000000-0005-0000-0000-0000B8040000}"/>
    <cellStyle name="_Book2 14" xfId="1215" xr:uid="{00000000-0005-0000-0000-0000B9040000}"/>
    <cellStyle name="_Book2 15" xfId="1216" xr:uid="{00000000-0005-0000-0000-0000BA040000}"/>
    <cellStyle name="_Book2 16" xfId="1217" xr:uid="{00000000-0005-0000-0000-0000BB040000}"/>
    <cellStyle name="_Book2 17" xfId="1218" xr:uid="{00000000-0005-0000-0000-0000BC040000}"/>
    <cellStyle name="_Book2 18" xfId="1219" xr:uid="{00000000-0005-0000-0000-0000BD040000}"/>
    <cellStyle name="_Book2 19" xfId="1220" xr:uid="{00000000-0005-0000-0000-0000BE040000}"/>
    <cellStyle name="_Book2 2" xfId="1221" xr:uid="{00000000-0005-0000-0000-0000BF040000}"/>
    <cellStyle name="_Book2 3" xfId="1222" xr:uid="{00000000-0005-0000-0000-0000C0040000}"/>
    <cellStyle name="_Book2 4" xfId="1223" xr:uid="{00000000-0005-0000-0000-0000C1040000}"/>
    <cellStyle name="_Book2 5" xfId="1224" xr:uid="{00000000-0005-0000-0000-0000C2040000}"/>
    <cellStyle name="_Book2 6" xfId="1225" xr:uid="{00000000-0005-0000-0000-0000C3040000}"/>
    <cellStyle name="_Book2 7" xfId="1226" xr:uid="{00000000-0005-0000-0000-0000C4040000}"/>
    <cellStyle name="_Book2 8" xfId="1227" xr:uid="{00000000-0005-0000-0000-0000C5040000}"/>
    <cellStyle name="_Book2 9" xfId="1228" xr:uid="{00000000-0005-0000-0000-0000C6040000}"/>
    <cellStyle name="_Book2_01 Don vi HC" xfId="1229" xr:uid="{00000000-0005-0000-0000-0000C7040000}"/>
    <cellStyle name="_Book2_01 DVHC-DSLD 2010" xfId="1230" xr:uid="{00000000-0005-0000-0000-0000C8040000}"/>
    <cellStyle name="_Book2_02  Dan so lao dong(OK)" xfId="1231" xr:uid="{00000000-0005-0000-0000-0000C9040000}"/>
    <cellStyle name="_Book2_02 Danso_Laodong 2012(chuan) CO SO" xfId="1232" xr:uid="{00000000-0005-0000-0000-0000CA040000}"/>
    <cellStyle name="_Book2_03 TKQG va Thu chi NSNN 2012" xfId="1233" xr:uid="{00000000-0005-0000-0000-0000CB040000}"/>
    <cellStyle name="_Book2_04 Doanh nghiep va CSKDCT 2012" xfId="1234" xr:uid="{00000000-0005-0000-0000-0000CC040000}"/>
    <cellStyle name="_Book2_05 Doanh nghiep va Ca the_2011 (Ok)" xfId="1235" xr:uid="{00000000-0005-0000-0000-0000CD040000}"/>
    <cellStyle name="_Book2_05 NGTT DN 2010 (OK)" xfId="1236" xr:uid="{00000000-0005-0000-0000-0000CE040000}"/>
    <cellStyle name="_Book2_05 NGTT DN 2010 (OK)_Bo sung 04 bieu Cong nghiep" xfId="1237" xr:uid="{00000000-0005-0000-0000-0000CF040000}"/>
    <cellStyle name="_Book2_06 Nong, lam nghiep 2010  (ok)" xfId="1238" xr:uid="{00000000-0005-0000-0000-0000D0040000}"/>
    <cellStyle name="_Book2_07 NGTT CN 2012" xfId="1239" xr:uid="{00000000-0005-0000-0000-0000D1040000}"/>
    <cellStyle name="_Book2_08 Thuong mai Tong muc - Diep" xfId="1240" xr:uid="{00000000-0005-0000-0000-0000D2040000}"/>
    <cellStyle name="_Book2_08 Thuong mai va Du lich (Ok)" xfId="1241" xr:uid="{00000000-0005-0000-0000-0000D3040000}"/>
    <cellStyle name="_Book2_09 Chi so gia 2011- VuTKG-1 (Ok)" xfId="1242" xr:uid="{00000000-0005-0000-0000-0000D4040000}"/>
    <cellStyle name="_Book2_09 Du lich" xfId="1243" xr:uid="{00000000-0005-0000-0000-0000D5040000}"/>
    <cellStyle name="_Book2_10 Market VH, YT, GD, NGTT 2011 " xfId="1244" xr:uid="{00000000-0005-0000-0000-0000D6040000}"/>
    <cellStyle name="_Book2_10 Market VH, YT, GD, NGTT 2011 _02  Dan so lao dong(OK)" xfId="1245" xr:uid="{00000000-0005-0000-0000-0000D7040000}"/>
    <cellStyle name="_Book2_10 Market VH, YT, GD, NGTT 2011 _03 TKQG va Thu chi NSNN 2012" xfId="1246" xr:uid="{00000000-0005-0000-0000-0000D8040000}"/>
    <cellStyle name="_Book2_10 Market VH, YT, GD, NGTT 2011 _04 Doanh nghiep va CSKDCT 2012" xfId="1247" xr:uid="{00000000-0005-0000-0000-0000D9040000}"/>
    <cellStyle name="_Book2_10 Market VH, YT, GD, NGTT 2011 _05 Doanh nghiep va Ca the_2011 (Ok)" xfId="1248" xr:uid="{00000000-0005-0000-0000-0000DA040000}"/>
    <cellStyle name="_Book2_10 Market VH, YT, GD, NGTT 2011 _07 NGTT CN 2012" xfId="1249" xr:uid="{00000000-0005-0000-0000-0000DB040000}"/>
    <cellStyle name="_Book2_10 Market VH, YT, GD, NGTT 2011 _08 Thuong mai Tong muc - Diep" xfId="1250" xr:uid="{00000000-0005-0000-0000-0000DC040000}"/>
    <cellStyle name="_Book2_10 Market VH, YT, GD, NGTT 2011 _08 Thuong mai va Du lich (Ok)" xfId="1251" xr:uid="{00000000-0005-0000-0000-0000DD040000}"/>
    <cellStyle name="_Book2_10 Market VH, YT, GD, NGTT 2011 _09 Chi so gia 2011- VuTKG-1 (Ok)" xfId="1252" xr:uid="{00000000-0005-0000-0000-0000DE040000}"/>
    <cellStyle name="_Book2_10 Market VH, YT, GD, NGTT 2011 _09 Du lich" xfId="1253" xr:uid="{00000000-0005-0000-0000-0000DF040000}"/>
    <cellStyle name="_Book2_10 Market VH, YT, GD, NGTT 2011 _10 Van tai va BCVT (da sua ok)" xfId="1254" xr:uid="{00000000-0005-0000-0000-0000E0040000}"/>
    <cellStyle name="_Book2_10 Market VH, YT, GD, NGTT 2011 _11 (3)" xfId="1255" xr:uid="{00000000-0005-0000-0000-0000E1040000}"/>
    <cellStyle name="_Book2_10 Market VH, YT, GD, NGTT 2011 _11 (3)_04 Doanh nghiep va CSKDCT 2012" xfId="1256" xr:uid="{00000000-0005-0000-0000-0000E2040000}"/>
    <cellStyle name="_Book2_10 Market VH, YT, GD, NGTT 2011 _11 (3)_Xl0000167" xfId="1257" xr:uid="{00000000-0005-0000-0000-0000E3040000}"/>
    <cellStyle name="_Book2_10 Market VH, YT, GD, NGTT 2011 _12 (2)" xfId="1258" xr:uid="{00000000-0005-0000-0000-0000E4040000}"/>
    <cellStyle name="_Book2_10 Market VH, YT, GD, NGTT 2011 _12 (2)_04 Doanh nghiep va CSKDCT 2012" xfId="1259" xr:uid="{00000000-0005-0000-0000-0000E5040000}"/>
    <cellStyle name="_Book2_10 Market VH, YT, GD, NGTT 2011 _12 (2)_Xl0000167" xfId="1260" xr:uid="{00000000-0005-0000-0000-0000E6040000}"/>
    <cellStyle name="_Book2_10 Market VH, YT, GD, NGTT 2011 _12 Giao duc, Y Te va Muc songnam2011" xfId="1261" xr:uid="{00000000-0005-0000-0000-0000E7040000}"/>
    <cellStyle name="_Book2_10 Market VH, YT, GD, NGTT 2011 _13 Van tai 2012" xfId="1262" xr:uid="{00000000-0005-0000-0000-0000E8040000}"/>
    <cellStyle name="_Book2_10 Market VH, YT, GD, NGTT 2011 _Giaoduc2013(ok)" xfId="1263" xr:uid="{00000000-0005-0000-0000-0000E9040000}"/>
    <cellStyle name="_Book2_10 Market VH, YT, GD, NGTT 2011 _Maket NGTT2012 LN,TS (7-1-2013)" xfId="1264" xr:uid="{00000000-0005-0000-0000-0000EA040000}"/>
    <cellStyle name="_Book2_10 Market VH, YT, GD, NGTT 2011 _Maket NGTT2012 LN,TS (7-1-2013)_Nongnghiep" xfId="1265" xr:uid="{00000000-0005-0000-0000-0000EB040000}"/>
    <cellStyle name="_Book2_10 Market VH, YT, GD, NGTT 2011 _Nien giam TT Vu Nong nghiep 2012(solieu)-gui Vu TH 29-3-2013" xfId="1269" xr:uid="{00000000-0005-0000-0000-0000EF040000}"/>
    <cellStyle name="_Book2_10 Market VH, YT, GD, NGTT 2011 _Nongnghiep" xfId="1270" xr:uid="{00000000-0005-0000-0000-0000F0040000}"/>
    <cellStyle name="_Book2_10 Market VH, YT, GD, NGTT 2011 _Nongnghiep NGDD 2012_cap nhat den 24-5-2013(1)" xfId="1271" xr:uid="{00000000-0005-0000-0000-0000F1040000}"/>
    <cellStyle name="_Book2_10 Market VH, YT, GD, NGTT 2011 _Nongnghiep_Nongnghiep NGDD 2012_cap nhat den 24-5-2013(1)" xfId="1272" xr:uid="{00000000-0005-0000-0000-0000F2040000}"/>
    <cellStyle name="_Book2_10 Market VH, YT, GD, NGTT 2011 _Ngiam_lamnghiep_2011_v2(1)(1)" xfId="1266" xr:uid="{00000000-0005-0000-0000-0000EC040000}"/>
    <cellStyle name="_Book2_10 Market VH, YT, GD, NGTT 2011 _Ngiam_lamnghiep_2011_v2(1)(1)_Nongnghiep" xfId="1267" xr:uid="{00000000-0005-0000-0000-0000ED040000}"/>
    <cellStyle name="_Book2_10 Market VH, YT, GD, NGTT 2011 _NGTT LN,TS 2012 (Chuan)" xfId="1268" xr:uid="{00000000-0005-0000-0000-0000EE040000}"/>
    <cellStyle name="_Book2_10 Market VH, YT, GD, NGTT 2011 _So lieu quoc te TH" xfId="1273" xr:uid="{00000000-0005-0000-0000-0000F3040000}"/>
    <cellStyle name="_Book2_10 Market VH, YT, GD, NGTT 2011 _Xl0000147" xfId="1274" xr:uid="{00000000-0005-0000-0000-0000F4040000}"/>
    <cellStyle name="_Book2_10 Market VH, YT, GD, NGTT 2011 _Xl0000167" xfId="1275" xr:uid="{00000000-0005-0000-0000-0000F5040000}"/>
    <cellStyle name="_Book2_10 Market VH, YT, GD, NGTT 2011 _XNK" xfId="1276" xr:uid="{00000000-0005-0000-0000-0000F6040000}"/>
    <cellStyle name="_Book2_10 Van tai va BCVT (da sua ok)" xfId="1277" xr:uid="{00000000-0005-0000-0000-0000F7040000}"/>
    <cellStyle name="_Book2_10 VH, YT, GD, NGTT 2010 - (OK)" xfId="1278" xr:uid="{00000000-0005-0000-0000-0000F8040000}"/>
    <cellStyle name="_Book2_10 VH, YT, GD, NGTT 2010 - (OK)_Bo sung 04 bieu Cong nghiep" xfId="1279" xr:uid="{00000000-0005-0000-0000-0000F9040000}"/>
    <cellStyle name="_Book2_11 (3)" xfId="1280" xr:uid="{00000000-0005-0000-0000-0000FA040000}"/>
    <cellStyle name="_Book2_11 (3)_04 Doanh nghiep va CSKDCT 2012" xfId="1281" xr:uid="{00000000-0005-0000-0000-0000FB040000}"/>
    <cellStyle name="_Book2_11 (3)_Xl0000167" xfId="1282" xr:uid="{00000000-0005-0000-0000-0000FC040000}"/>
    <cellStyle name="_Book2_12 (2)" xfId="1283" xr:uid="{00000000-0005-0000-0000-0000FD040000}"/>
    <cellStyle name="_Book2_12 (2)_04 Doanh nghiep va CSKDCT 2012" xfId="1284" xr:uid="{00000000-0005-0000-0000-0000FE040000}"/>
    <cellStyle name="_Book2_12 (2)_Xl0000167" xfId="1285" xr:uid="{00000000-0005-0000-0000-0000FF040000}"/>
    <cellStyle name="_Book2_12 Chi so gia 2012(chuan) co so" xfId="1286" xr:uid="{00000000-0005-0000-0000-000000050000}"/>
    <cellStyle name="_Book2_12 Giao duc, Y Te va Muc songnam2011" xfId="1287" xr:uid="{00000000-0005-0000-0000-000001050000}"/>
    <cellStyle name="_Book2_13 Van tai 2012" xfId="1288" xr:uid="{00000000-0005-0000-0000-000002050000}"/>
    <cellStyle name="_Book2_Book1" xfId="1289" xr:uid="{00000000-0005-0000-0000-000003050000}"/>
    <cellStyle name="_Book2_CucThongke-phucdap-Tuan-Anh" xfId="1290" xr:uid="{00000000-0005-0000-0000-000004050000}"/>
    <cellStyle name="_Book2_dan so phan tich 10 nam(moi)" xfId="1291" xr:uid="{00000000-0005-0000-0000-000005050000}"/>
    <cellStyle name="_Book2_GTSXNN" xfId="1293" xr:uid="{00000000-0005-0000-0000-000007050000}"/>
    <cellStyle name="_Book2_GTSXNN_Nongnghiep NGDD 2012_cap nhat den 24-5-2013(1)" xfId="1294" xr:uid="{00000000-0005-0000-0000-000008050000}"/>
    <cellStyle name="_Book2_Giaoduc2013(ok)" xfId="1292" xr:uid="{00000000-0005-0000-0000-000006050000}"/>
    <cellStyle name="_Book2_Maket NGTT2012 LN,TS (7-1-2013)" xfId="1295" xr:uid="{00000000-0005-0000-0000-000009050000}"/>
    <cellStyle name="_Book2_Maket NGTT2012 LN,TS (7-1-2013)_Nongnghiep" xfId="1296" xr:uid="{00000000-0005-0000-0000-00000A050000}"/>
    <cellStyle name="_Book2_Mau" xfId="1297" xr:uid="{00000000-0005-0000-0000-00000B050000}"/>
    <cellStyle name="_Book2_Nien giam day du  Nong nghiep 2010" xfId="1302" xr:uid="{00000000-0005-0000-0000-000010050000}"/>
    <cellStyle name="_Book2_Nien giam TT Vu Nong nghiep 2012(solieu)-gui Vu TH 29-3-2013" xfId="1303" xr:uid="{00000000-0005-0000-0000-000011050000}"/>
    <cellStyle name="_Book2_Nongnghiep" xfId="1304" xr:uid="{00000000-0005-0000-0000-000012050000}"/>
    <cellStyle name="_Book2_Nongnghiep_Bo sung 04 bieu Cong nghiep" xfId="1305" xr:uid="{00000000-0005-0000-0000-000013050000}"/>
    <cellStyle name="_Book2_Nongnghiep_Mau" xfId="1306" xr:uid="{00000000-0005-0000-0000-000014050000}"/>
    <cellStyle name="_Book2_Nongnghiep_Nongnghiep NGDD 2012_cap nhat den 24-5-2013(1)" xfId="1308" xr:uid="{00000000-0005-0000-0000-000016050000}"/>
    <cellStyle name="_Book2_Nongnghiep_NGDD 2013 Thu chi NSNN " xfId="1307" xr:uid="{00000000-0005-0000-0000-000015050000}"/>
    <cellStyle name="_Book2_NGDD 2013 Thu chi NSNN " xfId="1298" xr:uid="{00000000-0005-0000-0000-00000C050000}"/>
    <cellStyle name="_Book2_Ngiam_lamnghiep_2011_v2(1)(1)" xfId="1299" xr:uid="{00000000-0005-0000-0000-00000D050000}"/>
    <cellStyle name="_Book2_Ngiam_lamnghiep_2011_v2(1)(1)_Nongnghiep" xfId="1300" xr:uid="{00000000-0005-0000-0000-00000E050000}"/>
    <cellStyle name="_Book2_NGTT LN,TS 2012 (Chuan)" xfId="1301" xr:uid="{00000000-0005-0000-0000-00000F050000}"/>
    <cellStyle name="_Book2_So lieu quoc te TH" xfId="1309" xr:uid="{00000000-0005-0000-0000-000017050000}"/>
    <cellStyle name="_Book2_So lieu quoc te TH_08 Cong nghiep 2010" xfId="1310" xr:uid="{00000000-0005-0000-0000-000018050000}"/>
    <cellStyle name="_Book2_So lieu quoc te TH_08 Thuong mai va Du lich (Ok)" xfId="1311" xr:uid="{00000000-0005-0000-0000-000019050000}"/>
    <cellStyle name="_Book2_So lieu quoc te TH_09 Chi so gia 2011- VuTKG-1 (Ok)" xfId="1312" xr:uid="{00000000-0005-0000-0000-00001A050000}"/>
    <cellStyle name="_Book2_So lieu quoc te TH_09 Du lich" xfId="1313" xr:uid="{00000000-0005-0000-0000-00001B050000}"/>
    <cellStyle name="_Book2_So lieu quoc te TH_10 Van tai va BCVT (da sua ok)" xfId="1314" xr:uid="{00000000-0005-0000-0000-00001C050000}"/>
    <cellStyle name="_Book2_So lieu quoc te TH_12 Giao duc, Y Te va Muc songnam2011" xfId="1315" xr:uid="{00000000-0005-0000-0000-00001D050000}"/>
    <cellStyle name="_Book2_So lieu quoc te TH_nien giam tom tat du lich va XNK" xfId="1316" xr:uid="{00000000-0005-0000-0000-00001E050000}"/>
    <cellStyle name="_Book2_So lieu quoc te TH_Nongnghiep" xfId="1317" xr:uid="{00000000-0005-0000-0000-00001F050000}"/>
    <cellStyle name="_Book2_So lieu quoc te TH_XNK" xfId="1318" xr:uid="{00000000-0005-0000-0000-000020050000}"/>
    <cellStyle name="_Book2_So lieu quoc te(GDP)" xfId="1319" xr:uid="{00000000-0005-0000-0000-000021050000}"/>
    <cellStyle name="_Book2_So lieu quoc te(GDP)_02  Dan so lao dong(OK)" xfId="1320" xr:uid="{00000000-0005-0000-0000-000022050000}"/>
    <cellStyle name="_Book2_So lieu quoc te(GDP)_03 TKQG va Thu chi NSNN 2012" xfId="1321" xr:uid="{00000000-0005-0000-0000-000023050000}"/>
    <cellStyle name="_Book2_So lieu quoc te(GDP)_04 Doanh nghiep va CSKDCT 2012" xfId="1322" xr:uid="{00000000-0005-0000-0000-000024050000}"/>
    <cellStyle name="_Book2_So lieu quoc te(GDP)_05 Doanh nghiep va Ca the_2011 (Ok)" xfId="1323" xr:uid="{00000000-0005-0000-0000-000025050000}"/>
    <cellStyle name="_Book2_So lieu quoc te(GDP)_07 NGTT CN 2012" xfId="1324" xr:uid="{00000000-0005-0000-0000-000026050000}"/>
    <cellStyle name="_Book2_So lieu quoc te(GDP)_08 Thuong mai Tong muc - Diep" xfId="1325" xr:uid="{00000000-0005-0000-0000-000027050000}"/>
    <cellStyle name="_Book2_So lieu quoc te(GDP)_08 Thuong mai va Du lich (Ok)" xfId="1326" xr:uid="{00000000-0005-0000-0000-000028050000}"/>
    <cellStyle name="_Book2_So lieu quoc te(GDP)_09 Chi so gia 2011- VuTKG-1 (Ok)" xfId="1327" xr:uid="{00000000-0005-0000-0000-000029050000}"/>
    <cellStyle name="_Book2_So lieu quoc te(GDP)_09 Du lich" xfId="1328" xr:uid="{00000000-0005-0000-0000-00002A050000}"/>
    <cellStyle name="_Book2_So lieu quoc te(GDP)_10 Van tai va BCVT (da sua ok)" xfId="1329" xr:uid="{00000000-0005-0000-0000-00002B050000}"/>
    <cellStyle name="_Book2_So lieu quoc te(GDP)_11 (3)" xfId="1330" xr:uid="{00000000-0005-0000-0000-00002C050000}"/>
    <cellStyle name="_Book2_So lieu quoc te(GDP)_11 (3)_04 Doanh nghiep va CSKDCT 2012" xfId="1331" xr:uid="{00000000-0005-0000-0000-00002D050000}"/>
    <cellStyle name="_Book2_So lieu quoc te(GDP)_11 (3)_Xl0000167" xfId="1332" xr:uid="{00000000-0005-0000-0000-00002E050000}"/>
    <cellStyle name="_Book2_So lieu quoc te(GDP)_12 (2)" xfId="1333" xr:uid="{00000000-0005-0000-0000-00002F050000}"/>
    <cellStyle name="_Book2_So lieu quoc te(GDP)_12 (2)_04 Doanh nghiep va CSKDCT 2012" xfId="1334" xr:uid="{00000000-0005-0000-0000-000030050000}"/>
    <cellStyle name="_Book2_So lieu quoc te(GDP)_12 (2)_Xl0000167" xfId="1335" xr:uid="{00000000-0005-0000-0000-000031050000}"/>
    <cellStyle name="_Book2_So lieu quoc te(GDP)_12 Giao duc, Y Te va Muc songnam2011" xfId="1336" xr:uid="{00000000-0005-0000-0000-000032050000}"/>
    <cellStyle name="_Book2_So lieu quoc te(GDP)_12 So lieu quoc te (Ok)" xfId="1337" xr:uid="{00000000-0005-0000-0000-000033050000}"/>
    <cellStyle name="_Book2_So lieu quoc te(GDP)_13 Van tai 2012" xfId="1338" xr:uid="{00000000-0005-0000-0000-000034050000}"/>
    <cellStyle name="_Book2_So lieu quoc te(GDP)_Giaoduc2013(ok)" xfId="1339" xr:uid="{00000000-0005-0000-0000-000035050000}"/>
    <cellStyle name="_Book2_So lieu quoc te(GDP)_Maket NGTT2012 LN,TS (7-1-2013)" xfId="1340" xr:uid="{00000000-0005-0000-0000-000036050000}"/>
    <cellStyle name="_Book2_So lieu quoc te(GDP)_Maket NGTT2012 LN,TS (7-1-2013)_Nongnghiep" xfId="1341" xr:uid="{00000000-0005-0000-0000-000037050000}"/>
    <cellStyle name="_Book2_So lieu quoc te(GDP)_Nien giam TT Vu Nong nghiep 2012(solieu)-gui Vu TH 29-3-2013" xfId="1345" xr:uid="{00000000-0005-0000-0000-00003B050000}"/>
    <cellStyle name="_Book2_So lieu quoc te(GDP)_Nongnghiep" xfId="1346" xr:uid="{00000000-0005-0000-0000-00003C050000}"/>
    <cellStyle name="_Book2_So lieu quoc te(GDP)_Nongnghiep NGDD 2012_cap nhat den 24-5-2013(1)" xfId="1347" xr:uid="{00000000-0005-0000-0000-00003D050000}"/>
    <cellStyle name="_Book2_So lieu quoc te(GDP)_Nongnghiep_Nongnghiep NGDD 2012_cap nhat den 24-5-2013(1)" xfId="1348" xr:uid="{00000000-0005-0000-0000-00003E050000}"/>
    <cellStyle name="_Book2_So lieu quoc te(GDP)_Ngiam_lamnghiep_2011_v2(1)(1)" xfId="1342" xr:uid="{00000000-0005-0000-0000-000038050000}"/>
    <cellStyle name="_Book2_So lieu quoc te(GDP)_Ngiam_lamnghiep_2011_v2(1)(1)_Nongnghiep" xfId="1343" xr:uid="{00000000-0005-0000-0000-000039050000}"/>
    <cellStyle name="_Book2_So lieu quoc te(GDP)_NGTT LN,TS 2012 (Chuan)" xfId="1344" xr:uid="{00000000-0005-0000-0000-00003A050000}"/>
    <cellStyle name="_Book2_So lieu quoc te(GDP)_Xl0000147" xfId="1349" xr:uid="{00000000-0005-0000-0000-00003F050000}"/>
    <cellStyle name="_Book2_So lieu quoc te(GDP)_Xl0000167" xfId="1350" xr:uid="{00000000-0005-0000-0000-000040050000}"/>
    <cellStyle name="_Book2_So lieu quoc te(GDP)_XNK" xfId="1351" xr:uid="{00000000-0005-0000-0000-000041050000}"/>
    <cellStyle name="_Book2_Tong hop NGTT" xfId="1352" xr:uid="{00000000-0005-0000-0000-000042050000}"/>
    <cellStyle name="_Book2_Xl0000147" xfId="1353" xr:uid="{00000000-0005-0000-0000-000043050000}"/>
    <cellStyle name="_Book2_Xl0000167" xfId="1354" xr:uid="{00000000-0005-0000-0000-000044050000}"/>
    <cellStyle name="_Book2_XNK" xfId="1355" xr:uid="{00000000-0005-0000-0000-000045050000}"/>
    <cellStyle name="_Book2_XNK_08 Thuong mai Tong muc - Diep" xfId="1356" xr:uid="{00000000-0005-0000-0000-000046050000}"/>
    <cellStyle name="_Book2_XNK_Bo sung 04 bieu Cong nghiep" xfId="1357" xr:uid="{00000000-0005-0000-0000-000047050000}"/>
    <cellStyle name="_Book2_XNK-2012" xfId="1358" xr:uid="{00000000-0005-0000-0000-000048050000}"/>
    <cellStyle name="_Book2_XNK-Market" xfId="1359" xr:uid="{00000000-0005-0000-0000-000049050000}"/>
    <cellStyle name="_Book4" xfId="1360" xr:uid="{00000000-0005-0000-0000-00004A050000}"/>
    <cellStyle name="_Buuchinh - Market" xfId="1361" xr:uid="{00000000-0005-0000-0000-00004B050000}"/>
    <cellStyle name="_Buuchinh - Market_02  Dan so lao dong(OK)" xfId="1362" xr:uid="{00000000-0005-0000-0000-00004C050000}"/>
    <cellStyle name="_Buuchinh - Market_03 TKQG va Thu chi NSNN 2012" xfId="1363" xr:uid="{00000000-0005-0000-0000-00004D050000}"/>
    <cellStyle name="_Buuchinh - Market_04 Doanh nghiep va CSKDCT 2012" xfId="1364" xr:uid="{00000000-0005-0000-0000-00004E050000}"/>
    <cellStyle name="_Buuchinh - Market_05 Doanh nghiep va Ca the_2011 (Ok)" xfId="1365" xr:uid="{00000000-0005-0000-0000-00004F050000}"/>
    <cellStyle name="_Buuchinh - Market_07 NGTT CN 2012" xfId="1366" xr:uid="{00000000-0005-0000-0000-000050050000}"/>
    <cellStyle name="_Buuchinh - Market_08 Thuong mai Tong muc - Diep" xfId="1367" xr:uid="{00000000-0005-0000-0000-000051050000}"/>
    <cellStyle name="_Buuchinh - Market_08 Thuong mai va Du lich (Ok)" xfId="1368" xr:uid="{00000000-0005-0000-0000-000052050000}"/>
    <cellStyle name="_Buuchinh - Market_09 Chi so gia 2011- VuTKG-1 (Ok)" xfId="1369" xr:uid="{00000000-0005-0000-0000-000053050000}"/>
    <cellStyle name="_Buuchinh - Market_09 Du lich" xfId="1370" xr:uid="{00000000-0005-0000-0000-000054050000}"/>
    <cellStyle name="_Buuchinh - Market_10 Van tai va BCVT (da sua ok)" xfId="1371" xr:uid="{00000000-0005-0000-0000-000055050000}"/>
    <cellStyle name="_Buuchinh - Market_11 (3)" xfId="1372" xr:uid="{00000000-0005-0000-0000-000056050000}"/>
    <cellStyle name="_Buuchinh - Market_11 (3)_04 Doanh nghiep va CSKDCT 2012" xfId="1373" xr:uid="{00000000-0005-0000-0000-000057050000}"/>
    <cellStyle name="_Buuchinh - Market_11 (3)_Xl0000167" xfId="1374" xr:uid="{00000000-0005-0000-0000-000058050000}"/>
    <cellStyle name="_Buuchinh - Market_12 (2)" xfId="1375" xr:uid="{00000000-0005-0000-0000-000059050000}"/>
    <cellStyle name="_Buuchinh - Market_12 (2)_04 Doanh nghiep va CSKDCT 2012" xfId="1376" xr:uid="{00000000-0005-0000-0000-00005A050000}"/>
    <cellStyle name="_Buuchinh - Market_12 (2)_Xl0000167" xfId="1377" xr:uid="{00000000-0005-0000-0000-00005B050000}"/>
    <cellStyle name="_Buuchinh - Market_12 Giao duc, Y Te va Muc songnam2011" xfId="1378" xr:uid="{00000000-0005-0000-0000-00005C050000}"/>
    <cellStyle name="_Buuchinh - Market_13 Van tai 2012" xfId="1379" xr:uid="{00000000-0005-0000-0000-00005D050000}"/>
    <cellStyle name="_Buuchinh - Market_Giaoduc2013(ok)" xfId="1380" xr:uid="{00000000-0005-0000-0000-00005E050000}"/>
    <cellStyle name="_Buuchinh - Market_Maket NGTT2012 LN,TS (7-1-2013)" xfId="1381" xr:uid="{00000000-0005-0000-0000-00005F050000}"/>
    <cellStyle name="_Buuchinh - Market_Maket NGTT2012 LN,TS (7-1-2013)_Nongnghiep" xfId="1382" xr:uid="{00000000-0005-0000-0000-000060050000}"/>
    <cellStyle name="_Buuchinh - Market_Nien giam TT Vu Nong nghiep 2012(solieu)-gui Vu TH 29-3-2013" xfId="1386" xr:uid="{00000000-0005-0000-0000-000064050000}"/>
    <cellStyle name="_Buuchinh - Market_Nongnghiep" xfId="1387" xr:uid="{00000000-0005-0000-0000-000065050000}"/>
    <cellStyle name="_Buuchinh - Market_Nongnghiep NGDD 2012_cap nhat den 24-5-2013(1)" xfId="1388" xr:uid="{00000000-0005-0000-0000-000066050000}"/>
    <cellStyle name="_Buuchinh - Market_Nongnghiep_Nongnghiep NGDD 2012_cap nhat den 24-5-2013(1)" xfId="1389" xr:uid="{00000000-0005-0000-0000-000067050000}"/>
    <cellStyle name="_Buuchinh - Market_Ngiam_lamnghiep_2011_v2(1)(1)" xfId="1383" xr:uid="{00000000-0005-0000-0000-000061050000}"/>
    <cellStyle name="_Buuchinh - Market_Ngiam_lamnghiep_2011_v2(1)(1)_Nongnghiep" xfId="1384" xr:uid="{00000000-0005-0000-0000-000062050000}"/>
    <cellStyle name="_Buuchinh - Market_NGTT LN,TS 2012 (Chuan)" xfId="1385" xr:uid="{00000000-0005-0000-0000-000063050000}"/>
    <cellStyle name="_Buuchinh - Market_Xl0000147" xfId="1390" xr:uid="{00000000-0005-0000-0000-000068050000}"/>
    <cellStyle name="_Buuchinh - Market_Xl0000167" xfId="1391" xr:uid="{00000000-0005-0000-0000-000069050000}"/>
    <cellStyle name="_Buuchinh - Market_XNK" xfId="1392" xr:uid="{00000000-0005-0000-0000-00006A050000}"/>
    <cellStyle name="_csGDPngVN" xfId="1393" xr:uid="{00000000-0005-0000-0000-00006B050000}"/>
    <cellStyle name="_CSKDCT 2010" xfId="1394" xr:uid="{00000000-0005-0000-0000-00006C050000}"/>
    <cellStyle name="_CSKDCT 2010_Bo sung 04 bieu Cong nghiep" xfId="1395" xr:uid="{00000000-0005-0000-0000-00006D050000}"/>
    <cellStyle name="_da sua bo nam 2000 VT- 2011 - NGTT diep" xfId="1396" xr:uid="{00000000-0005-0000-0000-00006E050000}"/>
    <cellStyle name="_da sua bo nam 2000 VT- 2011 - NGTT diep_02  Dan so lao dong(OK)" xfId="1397" xr:uid="{00000000-0005-0000-0000-00006F050000}"/>
    <cellStyle name="_da sua bo nam 2000 VT- 2011 - NGTT diep_03 TKQG va Thu chi NSNN 2012" xfId="1398" xr:uid="{00000000-0005-0000-0000-000070050000}"/>
    <cellStyle name="_da sua bo nam 2000 VT- 2011 - NGTT diep_04 Doanh nghiep va CSKDCT 2012" xfId="1399" xr:uid="{00000000-0005-0000-0000-000071050000}"/>
    <cellStyle name="_da sua bo nam 2000 VT- 2011 - NGTT diep_05 Doanh nghiep va Ca the_2011 (Ok)" xfId="1400" xr:uid="{00000000-0005-0000-0000-000072050000}"/>
    <cellStyle name="_da sua bo nam 2000 VT- 2011 - NGTT diep_07 NGTT CN 2012" xfId="1401" xr:uid="{00000000-0005-0000-0000-000073050000}"/>
    <cellStyle name="_da sua bo nam 2000 VT- 2011 - NGTT diep_08 Thuong mai Tong muc - Diep" xfId="1402" xr:uid="{00000000-0005-0000-0000-000074050000}"/>
    <cellStyle name="_da sua bo nam 2000 VT- 2011 - NGTT diep_08 Thuong mai va Du lich (Ok)" xfId="1403" xr:uid="{00000000-0005-0000-0000-000075050000}"/>
    <cellStyle name="_da sua bo nam 2000 VT- 2011 - NGTT diep_09 Chi so gia 2011- VuTKG-1 (Ok)" xfId="1404" xr:uid="{00000000-0005-0000-0000-000076050000}"/>
    <cellStyle name="_da sua bo nam 2000 VT- 2011 - NGTT diep_09 Du lich" xfId="1405" xr:uid="{00000000-0005-0000-0000-000077050000}"/>
    <cellStyle name="_da sua bo nam 2000 VT- 2011 - NGTT diep_10 Van tai va BCVT (da sua ok)" xfId="1406" xr:uid="{00000000-0005-0000-0000-000078050000}"/>
    <cellStyle name="_da sua bo nam 2000 VT- 2011 - NGTT diep_11 (3)" xfId="1407" xr:uid="{00000000-0005-0000-0000-000079050000}"/>
    <cellStyle name="_da sua bo nam 2000 VT- 2011 - NGTT diep_11 (3)_04 Doanh nghiep va CSKDCT 2012" xfId="1408" xr:uid="{00000000-0005-0000-0000-00007A050000}"/>
    <cellStyle name="_da sua bo nam 2000 VT- 2011 - NGTT diep_11 (3)_Xl0000167" xfId="1409" xr:uid="{00000000-0005-0000-0000-00007B050000}"/>
    <cellStyle name="_da sua bo nam 2000 VT- 2011 - NGTT diep_12 (2)" xfId="1410" xr:uid="{00000000-0005-0000-0000-00007C050000}"/>
    <cellStyle name="_da sua bo nam 2000 VT- 2011 - NGTT diep_12 (2)_04 Doanh nghiep va CSKDCT 2012" xfId="1411" xr:uid="{00000000-0005-0000-0000-00007D050000}"/>
    <cellStyle name="_da sua bo nam 2000 VT- 2011 - NGTT diep_12 (2)_Xl0000167" xfId="1412" xr:uid="{00000000-0005-0000-0000-00007E050000}"/>
    <cellStyle name="_da sua bo nam 2000 VT- 2011 - NGTT diep_12 Giao duc, Y Te va Muc songnam2011" xfId="1413" xr:uid="{00000000-0005-0000-0000-00007F050000}"/>
    <cellStyle name="_da sua bo nam 2000 VT- 2011 - NGTT diep_13 Van tai 2012" xfId="1414" xr:uid="{00000000-0005-0000-0000-000080050000}"/>
    <cellStyle name="_da sua bo nam 2000 VT- 2011 - NGTT diep_Giaoduc2013(ok)" xfId="1415" xr:uid="{00000000-0005-0000-0000-000081050000}"/>
    <cellStyle name="_da sua bo nam 2000 VT- 2011 - NGTT diep_Maket NGTT2012 LN,TS (7-1-2013)" xfId="1416" xr:uid="{00000000-0005-0000-0000-000082050000}"/>
    <cellStyle name="_da sua bo nam 2000 VT- 2011 - NGTT diep_Maket NGTT2012 LN,TS (7-1-2013)_Nongnghiep" xfId="1417" xr:uid="{00000000-0005-0000-0000-000083050000}"/>
    <cellStyle name="_da sua bo nam 2000 VT- 2011 - NGTT diep_Nien giam TT Vu Nong nghiep 2012(solieu)-gui Vu TH 29-3-2013" xfId="1421" xr:uid="{00000000-0005-0000-0000-000087050000}"/>
    <cellStyle name="_da sua bo nam 2000 VT- 2011 - NGTT diep_Nongnghiep" xfId="1422" xr:uid="{00000000-0005-0000-0000-000088050000}"/>
    <cellStyle name="_da sua bo nam 2000 VT- 2011 - NGTT diep_Nongnghiep NGDD 2012_cap nhat den 24-5-2013(1)" xfId="1423" xr:uid="{00000000-0005-0000-0000-000089050000}"/>
    <cellStyle name="_da sua bo nam 2000 VT- 2011 - NGTT diep_Nongnghiep_Nongnghiep NGDD 2012_cap nhat den 24-5-2013(1)" xfId="1424" xr:uid="{00000000-0005-0000-0000-00008A050000}"/>
    <cellStyle name="_da sua bo nam 2000 VT- 2011 - NGTT diep_Ngiam_lamnghiep_2011_v2(1)(1)" xfId="1418" xr:uid="{00000000-0005-0000-0000-000084050000}"/>
    <cellStyle name="_da sua bo nam 2000 VT- 2011 - NGTT diep_Ngiam_lamnghiep_2011_v2(1)(1)_Nongnghiep" xfId="1419" xr:uid="{00000000-0005-0000-0000-000085050000}"/>
    <cellStyle name="_da sua bo nam 2000 VT- 2011 - NGTT diep_NGTT LN,TS 2012 (Chuan)" xfId="1420" xr:uid="{00000000-0005-0000-0000-000086050000}"/>
    <cellStyle name="_da sua bo nam 2000 VT- 2011 - NGTT diep_Xl0000147" xfId="1425" xr:uid="{00000000-0005-0000-0000-00008B050000}"/>
    <cellStyle name="_da sua bo nam 2000 VT- 2011 - NGTT diep_Xl0000167" xfId="1426" xr:uid="{00000000-0005-0000-0000-00008C050000}"/>
    <cellStyle name="_da sua bo nam 2000 VT- 2011 - NGTT diep_XNK" xfId="1427" xr:uid="{00000000-0005-0000-0000-00008D050000}"/>
    <cellStyle name="_Doi Ngheo(TV)" xfId="1428" xr:uid="{00000000-0005-0000-0000-00008E050000}"/>
    <cellStyle name="_Du lich" xfId="1429" xr:uid="{00000000-0005-0000-0000-00008F050000}"/>
    <cellStyle name="_Du lich_02  Dan so lao dong(OK)" xfId="1430" xr:uid="{00000000-0005-0000-0000-000090050000}"/>
    <cellStyle name="_Du lich_03 TKQG va Thu chi NSNN 2012" xfId="1431" xr:uid="{00000000-0005-0000-0000-000091050000}"/>
    <cellStyle name="_Du lich_04 Doanh nghiep va CSKDCT 2012" xfId="1432" xr:uid="{00000000-0005-0000-0000-000092050000}"/>
    <cellStyle name="_Du lich_05 Doanh nghiep va Ca the_2011 (Ok)" xfId="1433" xr:uid="{00000000-0005-0000-0000-000093050000}"/>
    <cellStyle name="_Du lich_07 NGTT CN 2012" xfId="1434" xr:uid="{00000000-0005-0000-0000-000094050000}"/>
    <cellStyle name="_Du lich_08 Thuong mai Tong muc - Diep" xfId="1435" xr:uid="{00000000-0005-0000-0000-000095050000}"/>
    <cellStyle name="_Du lich_08 Thuong mai va Du lich (Ok)" xfId="1436" xr:uid="{00000000-0005-0000-0000-000096050000}"/>
    <cellStyle name="_Du lich_09 Chi so gia 2011- VuTKG-1 (Ok)" xfId="1437" xr:uid="{00000000-0005-0000-0000-000097050000}"/>
    <cellStyle name="_Du lich_09 Du lich" xfId="1438" xr:uid="{00000000-0005-0000-0000-000098050000}"/>
    <cellStyle name="_Du lich_10 Van tai va BCVT (da sua ok)" xfId="1439" xr:uid="{00000000-0005-0000-0000-000099050000}"/>
    <cellStyle name="_Du lich_11 (3)" xfId="1440" xr:uid="{00000000-0005-0000-0000-00009A050000}"/>
    <cellStyle name="_Du lich_11 (3)_04 Doanh nghiep va CSKDCT 2012" xfId="1441" xr:uid="{00000000-0005-0000-0000-00009B050000}"/>
    <cellStyle name="_Du lich_11 (3)_Xl0000167" xfId="1442" xr:uid="{00000000-0005-0000-0000-00009C050000}"/>
    <cellStyle name="_Du lich_12 (2)" xfId="1443" xr:uid="{00000000-0005-0000-0000-00009D050000}"/>
    <cellStyle name="_Du lich_12 (2)_04 Doanh nghiep va CSKDCT 2012" xfId="1444" xr:uid="{00000000-0005-0000-0000-00009E050000}"/>
    <cellStyle name="_Du lich_12 (2)_Xl0000167" xfId="1445" xr:uid="{00000000-0005-0000-0000-00009F050000}"/>
    <cellStyle name="_Du lich_12 Giao duc, Y Te va Muc songnam2011" xfId="1446" xr:uid="{00000000-0005-0000-0000-0000A0050000}"/>
    <cellStyle name="_Du lich_13 Van tai 2012" xfId="1447" xr:uid="{00000000-0005-0000-0000-0000A1050000}"/>
    <cellStyle name="_Du lich_Giaoduc2013(ok)" xfId="1448" xr:uid="{00000000-0005-0000-0000-0000A2050000}"/>
    <cellStyle name="_Du lich_Maket NGTT2012 LN,TS (7-1-2013)" xfId="1449" xr:uid="{00000000-0005-0000-0000-0000A3050000}"/>
    <cellStyle name="_Du lich_Maket NGTT2012 LN,TS (7-1-2013)_Nongnghiep" xfId="1450" xr:uid="{00000000-0005-0000-0000-0000A4050000}"/>
    <cellStyle name="_Du lich_Nien giam TT Vu Nong nghiep 2012(solieu)-gui Vu TH 29-3-2013" xfId="1454" xr:uid="{00000000-0005-0000-0000-0000A8050000}"/>
    <cellStyle name="_Du lich_Nongnghiep" xfId="1455" xr:uid="{00000000-0005-0000-0000-0000A9050000}"/>
    <cellStyle name="_Du lich_Nongnghiep NGDD 2012_cap nhat den 24-5-2013(1)" xfId="1456" xr:uid="{00000000-0005-0000-0000-0000AA050000}"/>
    <cellStyle name="_Du lich_Nongnghiep_Nongnghiep NGDD 2012_cap nhat den 24-5-2013(1)" xfId="1457" xr:uid="{00000000-0005-0000-0000-0000AB050000}"/>
    <cellStyle name="_Du lich_Ngiam_lamnghiep_2011_v2(1)(1)" xfId="1451" xr:uid="{00000000-0005-0000-0000-0000A5050000}"/>
    <cellStyle name="_Du lich_Ngiam_lamnghiep_2011_v2(1)(1)_Nongnghiep" xfId="1452" xr:uid="{00000000-0005-0000-0000-0000A6050000}"/>
    <cellStyle name="_Du lich_NGTT LN,TS 2012 (Chuan)" xfId="1453" xr:uid="{00000000-0005-0000-0000-0000A7050000}"/>
    <cellStyle name="_Du lich_Xl0000147" xfId="1458" xr:uid="{00000000-0005-0000-0000-0000AC050000}"/>
    <cellStyle name="_Du lich_Xl0000167" xfId="1459" xr:uid="{00000000-0005-0000-0000-0000AD050000}"/>
    <cellStyle name="_Du lich_XNK" xfId="1460" xr:uid="{00000000-0005-0000-0000-0000AE050000}"/>
    <cellStyle name="_KT (2)" xfId="1461" xr:uid="{00000000-0005-0000-0000-0000AF050000}"/>
    <cellStyle name="_KT (2)_1" xfId="1462" xr:uid="{00000000-0005-0000-0000-0000B0050000}"/>
    <cellStyle name="_KT (2)_2" xfId="1463" xr:uid="{00000000-0005-0000-0000-0000B1050000}"/>
    <cellStyle name="_KT (2)_2_TG-TH" xfId="1464" xr:uid="{00000000-0005-0000-0000-0000B2050000}"/>
    <cellStyle name="_KT (2)_3" xfId="1465" xr:uid="{00000000-0005-0000-0000-0000B3050000}"/>
    <cellStyle name="_KT (2)_3_TG-TH" xfId="1466" xr:uid="{00000000-0005-0000-0000-0000B4050000}"/>
    <cellStyle name="_KT (2)_4" xfId="1467" xr:uid="{00000000-0005-0000-0000-0000B5050000}"/>
    <cellStyle name="_KT (2)_4_TG-TH" xfId="1468" xr:uid="{00000000-0005-0000-0000-0000B6050000}"/>
    <cellStyle name="_KT (2)_5" xfId="1469" xr:uid="{00000000-0005-0000-0000-0000B7050000}"/>
    <cellStyle name="_KT (2)_TG-TH" xfId="1470" xr:uid="{00000000-0005-0000-0000-0000B8050000}"/>
    <cellStyle name="_KT_TG" xfId="1471" xr:uid="{00000000-0005-0000-0000-0000B9050000}"/>
    <cellStyle name="_KT_TG_1" xfId="1472" xr:uid="{00000000-0005-0000-0000-0000BA050000}"/>
    <cellStyle name="_KT_TG_2" xfId="1473" xr:uid="{00000000-0005-0000-0000-0000BB050000}"/>
    <cellStyle name="_KT_TG_3" xfId="1474" xr:uid="{00000000-0005-0000-0000-0000BC050000}"/>
    <cellStyle name="_KT_TG_4" xfId="1475" xr:uid="{00000000-0005-0000-0000-0000BD050000}"/>
    <cellStyle name="_Nonglamthuysan" xfId="1516" xr:uid="{00000000-0005-0000-0000-0000E6050000}"/>
    <cellStyle name="_Nonglamthuysan_02  Dan so lao dong(OK)" xfId="1517" xr:uid="{00000000-0005-0000-0000-0000E7050000}"/>
    <cellStyle name="_Nonglamthuysan_03 TKQG va Thu chi NSNN 2012" xfId="1518" xr:uid="{00000000-0005-0000-0000-0000E8050000}"/>
    <cellStyle name="_Nonglamthuysan_04 Doanh nghiep va CSKDCT 2012" xfId="1519" xr:uid="{00000000-0005-0000-0000-0000E9050000}"/>
    <cellStyle name="_Nonglamthuysan_05 Doanh nghiep va Ca the_2011 (Ok)" xfId="1520" xr:uid="{00000000-0005-0000-0000-0000EA050000}"/>
    <cellStyle name="_Nonglamthuysan_07 NGTT CN 2012" xfId="1521" xr:uid="{00000000-0005-0000-0000-0000EB050000}"/>
    <cellStyle name="_Nonglamthuysan_08 Thuong mai Tong muc - Diep" xfId="1522" xr:uid="{00000000-0005-0000-0000-0000EC050000}"/>
    <cellStyle name="_Nonglamthuysan_08 Thuong mai va Du lich (Ok)" xfId="1523" xr:uid="{00000000-0005-0000-0000-0000ED050000}"/>
    <cellStyle name="_Nonglamthuysan_09 Chi so gia 2011- VuTKG-1 (Ok)" xfId="1524" xr:uid="{00000000-0005-0000-0000-0000EE050000}"/>
    <cellStyle name="_Nonglamthuysan_09 Du lich" xfId="1525" xr:uid="{00000000-0005-0000-0000-0000EF050000}"/>
    <cellStyle name="_Nonglamthuysan_10 Van tai va BCVT (da sua ok)" xfId="1526" xr:uid="{00000000-0005-0000-0000-0000F0050000}"/>
    <cellStyle name="_Nonglamthuysan_11 (3)" xfId="1527" xr:uid="{00000000-0005-0000-0000-0000F1050000}"/>
    <cellStyle name="_Nonglamthuysan_11 (3)_04 Doanh nghiep va CSKDCT 2012" xfId="1528" xr:uid="{00000000-0005-0000-0000-0000F2050000}"/>
    <cellStyle name="_Nonglamthuysan_11 (3)_Xl0000167" xfId="1529" xr:uid="{00000000-0005-0000-0000-0000F3050000}"/>
    <cellStyle name="_Nonglamthuysan_12 (2)" xfId="1530" xr:uid="{00000000-0005-0000-0000-0000F4050000}"/>
    <cellStyle name="_Nonglamthuysan_12 (2)_04 Doanh nghiep va CSKDCT 2012" xfId="1531" xr:uid="{00000000-0005-0000-0000-0000F5050000}"/>
    <cellStyle name="_Nonglamthuysan_12 (2)_Xl0000167" xfId="1532" xr:uid="{00000000-0005-0000-0000-0000F6050000}"/>
    <cellStyle name="_Nonglamthuysan_12 Giao duc, Y Te va Muc songnam2011" xfId="1533" xr:uid="{00000000-0005-0000-0000-0000F7050000}"/>
    <cellStyle name="_Nonglamthuysan_13 Van tai 2012" xfId="1534" xr:uid="{00000000-0005-0000-0000-0000F8050000}"/>
    <cellStyle name="_Nonglamthuysan_Giaoduc2013(ok)" xfId="1535" xr:uid="{00000000-0005-0000-0000-0000F9050000}"/>
    <cellStyle name="_Nonglamthuysan_Maket NGTT2012 LN,TS (7-1-2013)" xfId="1536" xr:uid="{00000000-0005-0000-0000-0000FA050000}"/>
    <cellStyle name="_Nonglamthuysan_Maket NGTT2012 LN,TS (7-1-2013)_Nongnghiep" xfId="1537" xr:uid="{00000000-0005-0000-0000-0000FB050000}"/>
    <cellStyle name="_Nonglamthuysan_Nien giam TT Vu Nong nghiep 2012(solieu)-gui Vu TH 29-3-2013" xfId="1541" xr:uid="{00000000-0005-0000-0000-0000FF050000}"/>
    <cellStyle name="_Nonglamthuysan_Nongnghiep" xfId="1542" xr:uid="{00000000-0005-0000-0000-000000060000}"/>
    <cellStyle name="_Nonglamthuysan_Nongnghiep NGDD 2012_cap nhat den 24-5-2013(1)" xfId="1543" xr:uid="{00000000-0005-0000-0000-000001060000}"/>
    <cellStyle name="_Nonglamthuysan_Nongnghiep_Nongnghiep NGDD 2012_cap nhat den 24-5-2013(1)" xfId="1544" xr:uid="{00000000-0005-0000-0000-000002060000}"/>
    <cellStyle name="_Nonglamthuysan_Ngiam_lamnghiep_2011_v2(1)(1)" xfId="1538" xr:uid="{00000000-0005-0000-0000-0000FC050000}"/>
    <cellStyle name="_Nonglamthuysan_Ngiam_lamnghiep_2011_v2(1)(1)_Nongnghiep" xfId="1539" xr:uid="{00000000-0005-0000-0000-0000FD050000}"/>
    <cellStyle name="_Nonglamthuysan_NGTT LN,TS 2012 (Chuan)" xfId="1540" xr:uid="{00000000-0005-0000-0000-0000FE050000}"/>
    <cellStyle name="_Nonglamthuysan_Xl0000147" xfId="1545" xr:uid="{00000000-0005-0000-0000-000003060000}"/>
    <cellStyle name="_Nonglamthuysan_Xl0000167" xfId="1546" xr:uid="{00000000-0005-0000-0000-000004060000}"/>
    <cellStyle name="_Nonglamthuysan_XNK" xfId="1547" xr:uid="{00000000-0005-0000-0000-000005060000}"/>
    <cellStyle name="_NSNN" xfId="1548" xr:uid="{00000000-0005-0000-0000-000006060000}"/>
    <cellStyle name="_NGTK-tomtat-2010-DSLD-10-3-2011_final_4" xfId="1476" xr:uid="{00000000-0005-0000-0000-0000BE050000}"/>
    <cellStyle name="_NGTK-tomtat-2010-DSLD-10-3-2011_final_4_01 Don vi HC" xfId="1477" xr:uid="{00000000-0005-0000-0000-0000BF050000}"/>
    <cellStyle name="_NGTK-tomtat-2010-DSLD-10-3-2011_final_4_02 Danso_Laodong 2012(chuan) CO SO" xfId="1478" xr:uid="{00000000-0005-0000-0000-0000C0050000}"/>
    <cellStyle name="_NGTK-tomtat-2010-DSLD-10-3-2011_final_4_04 Doanh nghiep va CSKDCT 2012" xfId="1479" xr:uid="{00000000-0005-0000-0000-0000C1050000}"/>
    <cellStyle name="_NGTK-tomtat-2010-DSLD-10-3-2011_final_4_Nien giam KT_TV 2010" xfId="1481" xr:uid="{00000000-0005-0000-0000-0000C3050000}"/>
    <cellStyle name="_NGTK-tomtat-2010-DSLD-10-3-2011_final_4_NGDD 2013 Thu chi NSNN " xfId="1480" xr:uid="{00000000-0005-0000-0000-0000C2050000}"/>
    <cellStyle name="_NGTK-tomtat-2010-DSLD-10-3-2011_final_4_Xl0000167" xfId="1482" xr:uid="{00000000-0005-0000-0000-0000C4050000}"/>
    <cellStyle name="_NGTT 2011 - XNK" xfId="1483" xr:uid="{00000000-0005-0000-0000-0000C5050000}"/>
    <cellStyle name="_NGTT 2011 - XNK - Market dasua" xfId="1484" xr:uid="{00000000-0005-0000-0000-0000C6050000}"/>
    <cellStyle name="_NGTT 2011 - XNK - Market dasua_02  Dan so lao dong(OK)" xfId="1485" xr:uid="{00000000-0005-0000-0000-0000C7050000}"/>
    <cellStyle name="_NGTT 2011 - XNK - Market dasua_03 TKQG va Thu chi NSNN 2012" xfId="1486" xr:uid="{00000000-0005-0000-0000-0000C8050000}"/>
    <cellStyle name="_NGTT 2011 - XNK - Market dasua_04 Doanh nghiep va CSKDCT 2012" xfId="1487" xr:uid="{00000000-0005-0000-0000-0000C9050000}"/>
    <cellStyle name="_NGTT 2011 - XNK - Market dasua_05 Doanh nghiep va Ca the_2011 (Ok)" xfId="1488" xr:uid="{00000000-0005-0000-0000-0000CA050000}"/>
    <cellStyle name="_NGTT 2011 - XNK - Market dasua_07 NGTT CN 2012" xfId="1489" xr:uid="{00000000-0005-0000-0000-0000CB050000}"/>
    <cellStyle name="_NGTT 2011 - XNK - Market dasua_08 Thuong mai Tong muc - Diep" xfId="1490" xr:uid="{00000000-0005-0000-0000-0000CC050000}"/>
    <cellStyle name="_NGTT 2011 - XNK - Market dasua_08 Thuong mai va Du lich (Ok)" xfId="1491" xr:uid="{00000000-0005-0000-0000-0000CD050000}"/>
    <cellStyle name="_NGTT 2011 - XNK - Market dasua_09 Chi so gia 2011- VuTKG-1 (Ok)" xfId="1492" xr:uid="{00000000-0005-0000-0000-0000CE050000}"/>
    <cellStyle name="_NGTT 2011 - XNK - Market dasua_09 Du lich" xfId="1493" xr:uid="{00000000-0005-0000-0000-0000CF050000}"/>
    <cellStyle name="_NGTT 2011 - XNK - Market dasua_10 Van tai va BCVT (da sua ok)" xfId="1494" xr:uid="{00000000-0005-0000-0000-0000D0050000}"/>
    <cellStyle name="_NGTT 2011 - XNK - Market dasua_11 (3)" xfId="1495" xr:uid="{00000000-0005-0000-0000-0000D1050000}"/>
    <cellStyle name="_NGTT 2011 - XNK - Market dasua_11 (3)_04 Doanh nghiep va CSKDCT 2012" xfId="1496" xr:uid="{00000000-0005-0000-0000-0000D2050000}"/>
    <cellStyle name="_NGTT 2011 - XNK - Market dasua_11 (3)_Xl0000167" xfId="1497" xr:uid="{00000000-0005-0000-0000-0000D3050000}"/>
    <cellStyle name="_NGTT 2011 - XNK - Market dasua_12 (2)" xfId="1498" xr:uid="{00000000-0005-0000-0000-0000D4050000}"/>
    <cellStyle name="_NGTT 2011 - XNK - Market dasua_12 (2)_04 Doanh nghiep va CSKDCT 2012" xfId="1499" xr:uid="{00000000-0005-0000-0000-0000D5050000}"/>
    <cellStyle name="_NGTT 2011 - XNK - Market dasua_12 (2)_Xl0000167" xfId="1500" xr:uid="{00000000-0005-0000-0000-0000D6050000}"/>
    <cellStyle name="_NGTT 2011 - XNK - Market dasua_12 Giao duc, Y Te va Muc songnam2011" xfId="1501" xr:uid="{00000000-0005-0000-0000-0000D7050000}"/>
    <cellStyle name="_NGTT 2011 - XNK - Market dasua_13 Van tai 2012" xfId="1502" xr:uid="{00000000-0005-0000-0000-0000D8050000}"/>
    <cellStyle name="_NGTT 2011 - XNK - Market dasua_Giaoduc2013(ok)" xfId="1503" xr:uid="{00000000-0005-0000-0000-0000D9050000}"/>
    <cellStyle name="_NGTT 2011 - XNK - Market dasua_Maket NGTT2012 LN,TS (7-1-2013)" xfId="1504" xr:uid="{00000000-0005-0000-0000-0000DA050000}"/>
    <cellStyle name="_NGTT 2011 - XNK - Market dasua_Maket NGTT2012 LN,TS (7-1-2013)_Nongnghiep" xfId="1505" xr:uid="{00000000-0005-0000-0000-0000DB050000}"/>
    <cellStyle name="_NGTT 2011 - XNK - Market dasua_Nien giam TT Vu Nong nghiep 2012(solieu)-gui Vu TH 29-3-2013" xfId="1509" xr:uid="{00000000-0005-0000-0000-0000DF050000}"/>
    <cellStyle name="_NGTT 2011 - XNK - Market dasua_Nongnghiep" xfId="1510" xr:uid="{00000000-0005-0000-0000-0000E0050000}"/>
    <cellStyle name="_NGTT 2011 - XNK - Market dasua_Nongnghiep NGDD 2012_cap nhat den 24-5-2013(1)" xfId="1511" xr:uid="{00000000-0005-0000-0000-0000E1050000}"/>
    <cellStyle name="_NGTT 2011 - XNK - Market dasua_Nongnghiep_Nongnghiep NGDD 2012_cap nhat den 24-5-2013(1)" xfId="1512" xr:uid="{00000000-0005-0000-0000-0000E2050000}"/>
    <cellStyle name="_NGTT 2011 - XNK - Market dasua_Ngiam_lamnghiep_2011_v2(1)(1)" xfId="1506" xr:uid="{00000000-0005-0000-0000-0000DC050000}"/>
    <cellStyle name="_NGTT 2011 - XNK - Market dasua_Ngiam_lamnghiep_2011_v2(1)(1)_Nongnghiep" xfId="1507" xr:uid="{00000000-0005-0000-0000-0000DD050000}"/>
    <cellStyle name="_NGTT 2011 - XNK - Market dasua_NGTT LN,TS 2012 (Chuan)" xfId="1508" xr:uid="{00000000-0005-0000-0000-0000DE050000}"/>
    <cellStyle name="_NGTT 2011 - XNK - Market dasua_Xl0000147" xfId="1513" xr:uid="{00000000-0005-0000-0000-0000E3050000}"/>
    <cellStyle name="_NGTT 2011 - XNK - Market dasua_Xl0000167" xfId="1514" xr:uid="{00000000-0005-0000-0000-0000E4050000}"/>
    <cellStyle name="_NGTT 2011 - XNK - Market dasua_XNK" xfId="1515" xr:uid="{00000000-0005-0000-0000-0000E5050000}"/>
    <cellStyle name="_So lieu quoc te TH" xfId="1549" xr:uid="{00000000-0005-0000-0000-000007060000}"/>
    <cellStyle name="_So lieu quoc te TH_02  Dan so lao dong(OK)" xfId="1550" xr:uid="{00000000-0005-0000-0000-000008060000}"/>
    <cellStyle name="_So lieu quoc te TH_03 TKQG va Thu chi NSNN 2012" xfId="1551" xr:uid="{00000000-0005-0000-0000-000009060000}"/>
    <cellStyle name="_So lieu quoc te TH_04 Doanh nghiep va CSKDCT 2012" xfId="1552" xr:uid="{00000000-0005-0000-0000-00000A060000}"/>
    <cellStyle name="_So lieu quoc te TH_05 Doanh nghiep va Ca the_2011 (Ok)" xfId="1553" xr:uid="{00000000-0005-0000-0000-00000B060000}"/>
    <cellStyle name="_So lieu quoc te TH_07 NGTT CN 2012" xfId="1554" xr:uid="{00000000-0005-0000-0000-00000C060000}"/>
    <cellStyle name="_So lieu quoc te TH_08 Thuong mai Tong muc - Diep" xfId="1555" xr:uid="{00000000-0005-0000-0000-00000D060000}"/>
    <cellStyle name="_So lieu quoc te TH_08 Thuong mai va Du lich (Ok)" xfId="1556" xr:uid="{00000000-0005-0000-0000-00000E060000}"/>
    <cellStyle name="_So lieu quoc te TH_09 Chi so gia 2011- VuTKG-1 (Ok)" xfId="1557" xr:uid="{00000000-0005-0000-0000-00000F060000}"/>
    <cellStyle name="_So lieu quoc te TH_09 Du lich" xfId="1558" xr:uid="{00000000-0005-0000-0000-000010060000}"/>
    <cellStyle name="_So lieu quoc te TH_10 Van tai va BCVT (da sua ok)" xfId="1559" xr:uid="{00000000-0005-0000-0000-000011060000}"/>
    <cellStyle name="_So lieu quoc te TH_11 (3)" xfId="1560" xr:uid="{00000000-0005-0000-0000-000012060000}"/>
    <cellStyle name="_So lieu quoc te TH_11 (3)_04 Doanh nghiep va CSKDCT 2012" xfId="1561" xr:uid="{00000000-0005-0000-0000-000013060000}"/>
    <cellStyle name="_So lieu quoc te TH_11 (3)_Xl0000167" xfId="1562" xr:uid="{00000000-0005-0000-0000-000014060000}"/>
    <cellStyle name="_So lieu quoc te TH_12 (2)" xfId="1563" xr:uid="{00000000-0005-0000-0000-000015060000}"/>
    <cellStyle name="_So lieu quoc te TH_12 (2)_04 Doanh nghiep va CSKDCT 2012" xfId="1564" xr:uid="{00000000-0005-0000-0000-000016060000}"/>
    <cellStyle name="_So lieu quoc te TH_12 (2)_Xl0000167" xfId="1565" xr:uid="{00000000-0005-0000-0000-000017060000}"/>
    <cellStyle name="_So lieu quoc te TH_12 Giao duc, Y Te va Muc songnam2011" xfId="1566" xr:uid="{00000000-0005-0000-0000-000018060000}"/>
    <cellStyle name="_So lieu quoc te TH_13 Van tai 2012" xfId="1567" xr:uid="{00000000-0005-0000-0000-000019060000}"/>
    <cellStyle name="_So lieu quoc te TH_Giaoduc2013(ok)" xfId="1568" xr:uid="{00000000-0005-0000-0000-00001A060000}"/>
    <cellStyle name="_So lieu quoc te TH_Maket NGTT2012 LN,TS (7-1-2013)" xfId="1569" xr:uid="{00000000-0005-0000-0000-00001B060000}"/>
    <cellStyle name="_So lieu quoc te TH_Maket NGTT2012 LN,TS (7-1-2013)_Nongnghiep" xfId="1570" xr:uid="{00000000-0005-0000-0000-00001C060000}"/>
    <cellStyle name="_So lieu quoc te TH_Nien giam TT Vu Nong nghiep 2012(solieu)-gui Vu TH 29-3-2013" xfId="1574" xr:uid="{00000000-0005-0000-0000-000020060000}"/>
    <cellStyle name="_So lieu quoc te TH_Nongnghiep" xfId="1575" xr:uid="{00000000-0005-0000-0000-000021060000}"/>
    <cellStyle name="_So lieu quoc te TH_Nongnghiep NGDD 2012_cap nhat den 24-5-2013(1)" xfId="1576" xr:uid="{00000000-0005-0000-0000-000022060000}"/>
    <cellStyle name="_So lieu quoc te TH_Nongnghiep_Nongnghiep NGDD 2012_cap nhat den 24-5-2013(1)" xfId="1577" xr:uid="{00000000-0005-0000-0000-000023060000}"/>
    <cellStyle name="_So lieu quoc te TH_Ngiam_lamnghiep_2011_v2(1)(1)" xfId="1571" xr:uid="{00000000-0005-0000-0000-00001D060000}"/>
    <cellStyle name="_So lieu quoc te TH_Ngiam_lamnghiep_2011_v2(1)(1)_Nongnghiep" xfId="1572" xr:uid="{00000000-0005-0000-0000-00001E060000}"/>
    <cellStyle name="_So lieu quoc te TH_NGTT LN,TS 2012 (Chuan)" xfId="1573" xr:uid="{00000000-0005-0000-0000-00001F060000}"/>
    <cellStyle name="_So lieu quoc te TH_Xl0000147" xfId="1578" xr:uid="{00000000-0005-0000-0000-000024060000}"/>
    <cellStyle name="_So lieu quoc te TH_Xl0000167" xfId="1579" xr:uid="{00000000-0005-0000-0000-000025060000}"/>
    <cellStyle name="_So lieu quoc te TH_XNK" xfId="1580" xr:uid="{00000000-0005-0000-0000-000026060000}"/>
    <cellStyle name="_TangGDP" xfId="1581" xr:uid="{00000000-0005-0000-0000-000027060000}"/>
    <cellStyle name="_TG-TH" xfId="1582" xr:uid="{00000000-0005-0000-0000-000028060000}"/>
    <cellStyle name="_TG-TH_1" xfId="1583" xr:uid="{00000000-0005-0000-0000-000029060000}"/>
    <cellStyle name="_TG-TH_2" xfId="1584" xr:uid="{00000000-0005-0000-0000-00002A060000}"/>
    <cellStyle name="_TG-TH_3" xfId="1585" xr:uid="{00000000-0005-0000-0000-00002B060000}"/>
    <cellStyle name="_TG-TH_4" xfId="1586" xr:uid="{00000000-0005-0000-0000-00002C060000}"/>
    <cellStyle name="_Tich luy" xfId="1587" xr:uid="{00000000-0005-0000-0000-00002D060000}"/>
    <cellStyle name="_Tieudung" xfId="1588" xr:uid="{00000000-0005-0000-0000-00002E060000}"/>
    <cellStyle name="_Tong hop NGTT" xfId="1589" xr:uid="{00000000-0005-0000-0000-00002F060000}"/>
    <cellStyle name="_Tong hop NGTT_01 Don vi HC" xfId="1590" xr:uid="{00000000-0005-0000-0000-000030060000}"/>
    <cellStyle name="_Tong hop NGTT_02 Danso_Laodong 2012(chuan) CO SO" xfId="1591" xr:uid="{00000000-0005-0000-0000-000031060000}"/>
    <cellStyle name="_Tong hop NGTT_04 Doanh nghiep va CSKDCT 2012" xfId="1592" xr:uid="{00000000-0005-0000-0000-000032060000}"/>
    <cellStyle name="_Tong hop NGTT_Nien giam KT_TV 2010" xfId="1594" xr:uid="{00000000-0005-0000-0000-000034060000}"/>
    <cellStyle name="_Tong hop NGTT_NGDD 2013 Thu chi NSNN " xfId="1593" xr:uid="{00000000-0005-0000-0000-000033060000}"/>
    <cellStyle name="_Tong hop NGTT_Xl0000167" xfId="1595" xr:uid="{00000000-0005-0000-0000-000035060000}"/>
    <cellStyle name="1" xfId="1596" xr:uid="{00000000-0005-0000-0000-000036060000}"/>
    <cellStyle name="1 10" xfId="1597" xr:uid="{00000000-0005-0000-0000-000037060000}"/>
    <cellStyle name="1 11" xfId="1598" xr:uid="{00000000-0005-0000-0000-000038060000}"/>
    <cellStyle name="1 12" xfId="1599" xr:uid="{00000000-0005-0000-0000-000039060000}"/>
    <cellStyle name="1 13" xfId="1600" xr:uid="{00000000-0005-0000-0000-00003A060000}"/>
    <cellStyle name="1 14" xfId="1601" xr:uid="{00000000-0005-0000-0000-00003B060000}"/>
    <cellStyle name="1 15" xfId="1602" xr:uid="{00000000-0005-0000-0000-00003C060000}"/>
    <cellStyle name="1 16" xfId="1603" xr:uid="{00000000-0005-0000-0000-00003D060000}"/>
    <cellStyle name="1 17" xfId="1604" xr:uid="{00000000-0005-0000-0000-00003E060000}"/>
    <cellStyle name="1 18" xfId="1605" xr:uid="{00000000-0005-0000-0000-00003F060000}"/>
    <cellStyle name="1 19" xfId="1606" xr:uid="{00000000-0005-0000-0000-000040060000}"/>
    <cellStyle name="1 2" xfId="1607" xr:uid="{00000000-0005-0000-0000-000041060000}"/>
    <cellStyle name="1 3" xfId="1608" xr:uid="{00000000-0005-0000-0000-000042060000}"/>
    <cellStyle name="1 4" xfId="1609" xr:uid="{00000000-0005-0000-0000-000043060000}"/>
    <cellStyle name="1 5" xfId="1610" xr:uid="{00000000-0005-0000-0000-000044060000}"/>
    <cellStyle name="1 6" xfId="1611" xr:uid="{00000000-0005-0000-0000-000045060000}"/>
    <cellStyle name="1 7" xfId="1612" xr:uid="{00000000-0005-0000-0000-000046060000}"/>
    <cellStyle name="1 8" xfId="1613" xr:uid="{00000000-0005-0000-0000-000047060000}"/>
    <cellStyle name="1 9" xfId="1614" xr:uid="{00000000-0005-0000-0000-000048060000}"/>
    <cellStyle name="1_01 Don vi HC" xfId="1615" xr:uid="{00000000-0005-0000-0000-000049060000}"/>
    <cellStyle name="1_01 DVHC-DSLD 2010" xfId="1616" xr:uid="{00000000-0005-0000-0000-00004A060000}"/>
    <cellStyle name="1_01 DVHC-DSLD 2010_01 Don vi HC" xfId="1617" xr:uid="{00000000-0005-0000-0000-00004B060000}"/>
    <cellStyle name="1_01 DVHC-DSLD 2010_02 Danso_Laodong 2012(chuan) CO SO" xfId="1618" xr:uid="{00000000-0005-0000-0000-00004C060000}"/>
    <cellStyle name="1_01 DVHC-DSLD 2010_04 Doanh nghiep va CSKDCT 2012" xfId="1619" xr:uid="{00000000-0005-0000-0000-00004D060000}"/>
    <cellStyle name="1_01 DVHC-DSLD 2010_08 Thuong mai Tong muc - Diep" xfId="1620" xr:uid="{00000000-0005-0000-0000-00004E060000}"/>
    <cellStyle name="1_01 DVHC-DSLD 2010_Bo sung 04 bieu Cong nghiep" xfId="1621" xr:uid="{00000000-0005-0000-0000-00004F060000}"/>
    <cellStyle name="1_01 DVHC-DSLD 2010_Mau" xfId="1622" xr:uid="{00000000-0005-0000-0000-000050060000}"/>
    <cellStyle name="1_01 DVHC-DSLD 2010_Nien giam KT_TV 2010" xfId="1624" xr:uid="{00000000-0005-0000-0000-000052060000}"/>
    <cellStyle name="1_01 DVHC-DSLD 2010_nien giam tom tat 2010 (thuy)" xfId="1625" xr:uid="{00000000-0005-0000-0000-000053060000}"/>
    <cellStyle name="1_01 DVHC-DSLD 2010_nien giam tom tat 2010 (thuy)_01 Don vi HC" xfId="1626" xr:uid="{00000000-0005-0000-0000-000054060000}"/>
    <cellStyle name="1_01 DVHC-DSLD 2010_nien giam tom tat 2010 (thuy)_02 Danso_Laodong 2012(chuan) CO SO" xfId="1627" xr:uid="{00000000-0005-0000-0000-000055060000}"/>
    <cellStyle name="1_01 DVHC-DSLD 2010_nien giam tom tat 2010 (thuy)_04 Doanh nghiep va CSKDCT 2012" xfId="1628" xr:uid="{00000000-0005-0000-0000-000056060000}"/>
    <cellStyle name="1_01 DVHC-DSLD 2010_nien giam tom tat 2010 (thuy)_08 Thuong mai Tong muc - Diep" xfId="1629" xr:uid="{00000000-0005-0000-0000-000057060000}"/>
    <cellStyle name="1_01 DVHC-DSLD 2010_nien giam tom tat 2010 (thuy)_09 Thuong mai va Du lich" xfId="1630" xr:uid="{00000000-0005-0000-0000-000058060000}"/>
    <cellStyle name="1_01 DVHC-DSLD 2010_nien giam tom tat 2010 (thuy)_09 Thuong mai va Du lich_01 Don vi HC" xfId="1631" xr:uid="{00000000-0005-0000-0000-000059060000}"/>
    <cellStyle name="1_01 DVHC-DSLD 2010_nien giam tom tat 2010 (thuy)_09 Thuong mai va Du lich_NGDD 2013 Thu chi NSNN " xfId="1632" xr:uid="{00000000-0005-0000-0000-00005A060000}"/>
    <cellStyle name="1_01 DVHC-DSLD 2010_nien giam tom tat 2010 (thuy)_Xl0000167" xfId="1633" xr:uid="{00000000-0005-0000-0000-00005B060000}"/>
    <cellStyle name="1_01 DVHC-DSLD 2010_NGDD 2013 Thu chi NSNN " xfId="1623" xr:uid="{00000000-0005-0000-0000-000051060000}"/>
    <cellStyle name="1_01 DVHC-DSLD 2010_Tong hop NGTT" xfId="1634" xr:uid="{00000000-0005-0000-0000-00005C060000}"/>
    <cellStyle name="1_01 DVHC-DSLD 2010_Tong hop NGTT_09 Thuong mai va Du lich" xfId="1635" xr:uid="{00000000-0005-0000-0000-00005D060000}"/>
    <cellStyle name="1_01 DVHC-DSLD 2010_Tong hop NGTT_09 Thuong mai va Du lich_01 Don vi HC" xfId="1636" xr:uid="{00000000-0005-0000-0000-00005E060000}"/>
    <cellStyle name="1_01 DVHC-DSLD 2010_Tong hop NGTT_09 Thuong mai va Du lich_NGDD 2013 Thu chi NSNN " xfId="1637" xr:uid="{00000000-0005-0000-0000-00005F060000}"/>
    <cellStyle name="1_01 DVHC-DSLD 2010_Xl0000167" xfId="1638" xr:uid="{00000000-0005-0000-0000-000060060000}"/>
    <cellStyle name="1_02  Dan so lao dong(OK)" xfId="1639" xr:uid="{00000000-0005-0000-0000-000061060000}"/>
    <cellStyle name="1_02 Danso_Laodong 2012(chuan) CO SO" xfId="1640" xr:uid="{00000000-0005-0000-0000-000062060000}"/>
    <cellStyle name="1_03 Dautu 2010" xfId="1641" xr:uid="{00000000-0005-0000-0000-000063060000}"/>
    <cellStyle name="1_03 Dautu 2010_01 Don vi HC" xfId="1642" xr:uid="{00000000-0005-0000-0000-000064060000}"/>
    <cellStyle name="1_03 Dautu 2010_02 Danso_Laodong 2012(chuan) CO SO" xfId="1643" xr:uid="{00000000-0005-0000-0000-000065060000}"/>
    <cellStyle name="1_03 Dautu 2010_04 Doanh nghiep va CSKDCT 2012" xfId="1644" xr:uid="{00000000-0005-0000-0000-000066060000}"/>
    <cellStyle name="1_03 Dautu 2010_08 Thuong mai Tong muc - Diep" xfId="1645" xr:uid="{00000000-0005-0000-0000-000067060000}"/>
    <cellStyle name="1_03 Dautu 2010_09 Thuong mai va Du lich" xfId="1646" xr:uid="{00000000-0005-0000-0000-000068060000}"/>
    <cellStyle name="1_03 Dautu 2010_09 Thuong mai va Du lich_01 Don vi HC" xfId="1647" xr:uid="{00000000-0005-0000-0000-000069060000}"/>
    <cellStyle name="1_03 Dautu 2010_09 Thuong mai va Du lich_NGDD 2013 Thu chi NSNN " xfId="1648" xr:uid="{00000000-0005-0000-0000-00006A060000}"/>
    <cellStyle name="1_03 Dautu 2010_Xl0000167" xfId="1649" xr:uid="{00000000-0005-0000-0000-00006B060000}"/>
    <cellStyle name="1_03 TKQG" xfId="1650" xr:uid="{00000000-0005-0000-0000-00006C060000}"/>
    <cellStyle name="1_03 TKQG_02  Dan so lao dong(OK)" xfId="1651" xr:uid="{00000000-0005-0000-0000-00006D060000}"/>
    <cellStyle name="1_03 TKQG_Xl0000167" xfId="1652" xr:uid="{00000000-0005-0000-0000-00006E060000}"/>
    <cellStyle name="1_04 Doanh nghiep va CSKDCT 2012" xfId="1653" xr:uid="{00000000-0005-0000-0000-00006F060000}"/>
    <cellStyle name="1_05 Doanh nghiep va Ca the_2011 (Ok)" xfId="1654" xr:uid="{00000000-0005-0000-0000-000070060000}"/>
    <cellStyle name="1_05 Thu chi NSNN" xfId="1655" xr:uid="{00000000-0005-0000-0000-000071060000}"/>
    <cellStyle name="1_05 Thuong mai" xfId="1656" xr:uid="{00000000-0005-0000-0000-000072060000}"/>
    <cellStyle name="1_05 Thuong mai_01 Don vi HC" xfId="1657" xr:uid="{00000000-0005-0000-0000-000073060000}"/>
    <cellStyle name="1_05 Thuong mai_02 Danso_Laodong 2012(chuan) CO SO" xfId="1658" xr:uid="{00000000-0005-0000-0000-000074060000}"/>
    <cellStyle name="1_05 Thuong mai_04 Doanh nghiep va CSKDCT 2012" xfId="1659" xr:uid="{00000000-0005-0000-0000-000075060000}"/>
    <cellStyle name="1_05 Thuong mai_Nien giam KT_TV 2010" xfId="1661" xr:uid="{00000000-0005-0000-0000-000077060000}"/>
    <cellStyle name="1_05 Thuong mai_NGDD 2013 Thu chi NSNN " xfId="1660" xr:uid="{00000000-0005-0000-0000-000076060000}"/>
    <cellStyle name="1_05 Thuong mai_Xl0000167" xfId="1662" xr:uid="{00000000-0005-0000-0000-000078060000}"/>
    <cellStyle name="1_06 Nong, lam nghiep 2010  (ok)" xfId="1663" xr:uid="{00000000-0005-0000-0000-000079060000}"/>
    <cellStyle name="1_06 Van tai" xfId="1664" xr:uid="{00000000-0005-0000-0000-00007A060000}"/>
    <cellStyle name="1_06 Van tai_01 Don vi HC" xfId="1665" xr:uid="{00000000-0005-0000-0000-00007B060000}"/>
    <cellStyle name="1_06 Van tai_02 Danso_Laodong 2012(chuan) CO SO" xfId="1666" xr:uid="{00000000-0005-0000-0000-00007C060000}"/>
    <cellStyle name="1_06 Van tai_04 Doanh nghiep va CSKDCT 2012" xfId="1667" xr:uid="{00000000-0005-0000-0000-00007D060000}"/>
    <cellStyle name="1_06 Van tai_Nien giam KT_TV 2010" xfId="1669" xr:uid="{00000000-0005-0000-0000-00007F060000}"/>
    <cellStyle name="1_06 Van tai_NGDD 2013 Thu chi NSNN " xfId="1668" xr:uid="{00000000-0005-0000-0000-00007E060000}"/>
    <cellStyle name="1_06 Van tai_Xl0000167" xfId="1670" xr:uid="{00000000-0005-0000-0000-000080060000}"/>
    <cellStyle name="1_07 Buu dien" xfId="1671" xr:uid="{00000000-0005-0000-0000-000081060000}"/>
    <cellStyle name="1_07 Buu dien_01 Don vi HC" xfId="1672" xr:uid="{00000000-0005-0000-0000-000082060000}"/>
    <cellStyle name="1_07 Buu dien_02 Danso_Laodong 2012(chuan) CO SO" xfId="1673" xr:uid="{00000000-0005-0000-0000-000083060000}"/>
    <cellStyle name="1_07 Buu dien_04 Doanh nghiep va CSKDCT 2012" xfId="1674" xr:uid="{00000000-0005-0000-0000-000084060000}"/>
    <cellStyle name="1_07 Buu dien_Nien giam KT_TV 2010" xfId="1676" xr:uid="{00000000-0005-0000-0000-000086060000}"/>
    <cellStyle name="1_07 Buu dien_NGDD 2013 Thu chi NSNN " xfId="1675" xr:uid="{00000000-0005-0000-0000-000085060000}"/>
    <cellStyle name="1_07 Buu dien_Xl0000167" xfId="1677" xr:uid="{00000000-0005-0000-0000-000087060000}"/>
    <cellStyle name="1_07 NGTT CN 2012" xfId="1678" xr:uid="{00000000-0005-0000-0000-000088060000}"/>
    <cellStyle name="1_08 Thuong mai Tong muc - Diep" xfId="1679" xr:uid="{00000000-0005-0000-0000-000089060000}"/>
    <cellStyle name="1_08 Thuong mai va Du lich (Ok)" xfId="1680" xr:uid="{00000000-0005-0000-0000-00008A060000}"/>
    <cellStyle name="1_08 Van tai" xfId="1681" xr:uid="{00000000-0005-0000-0000-00008B060000}"/>
    <cellStyle name="1_08 Van tai_01 Don vi HC" xfId="1682" xr:uid="{00000000-0005-0000-0000-00008C060000}"/>
    <cellStyle name="1_08 Van tai_02 Danso_Laodong 2012(chuan) CO SO" xfId="1683" xr:uid="{00000000-0005-0000-0000-00008D060000}"/>
    <cellStyle name="1_08 Van tai_04 Doanh nghiep va CSKDCT 2012" xfId="1684" xr:uid="{00000000-0005-0000-0000-00008E060000}"/>
    <cellStyle name="1_08 Van tai_Nien giam KT_TV 2010" xfId="1686" xr:uid="{00000000-0005-0000-0000-000090060000}"/>
    <cellStyle name="1_08 Van tai_NGDD 2013 Thu chi NSNN " xfId="1685" xr:uid="{00000000-0005-0000-0000-00008F060000}"/>
    <cellStyle name="1_08 Van tai_Xl0000167" xfId="1687" xr:uid="{00000000-0005-0000-0000-000091060000}"/>
    <cellStyle name="1_08 Yte-van hoa" xfId="1688" xr:uid="{00000000-0005-0000-0000-000092060000}"/>
    <cellStyle name="1_08 Yte-van hoa_01 Don vi HC" xfId="1689" xr:uid="{00000000-0005-0000-0000-000093060000}"/>
    <cellStyle name="1_08 Yte-van hoa_02 Danso_Laodong 2012(chuan) CO SO" xfId="1690" xr:uid="{00000000-0005-0000-0000-000094060000}"/>
    <cellStyle name="1_08 Yte-van hoa_04 Doanh nghiep va CSKDCT 2012" xfId="1691" xr:uid="{00000000-0005-0000-0000-000095060000}"/>
    <cellStyle name="1_08 Yte-van hoa_Nien giam KT_TV 2010" xfId="1693" xr:uid="{00000000-0005-0000-0000-000097060000}"/>
    <cellStyle name="1_08 Yte-van hoa_NGDD 2013 Thu chi NSNN " xfId="1692" xr:uid="{00000000-0005-0000-0000-000096060000}"/>
    <cellStyle name="1_08 Yte-van hoa_Xl0000167" xfId="1694" xr:uid="{00000000-0005-0000-0000-000098060000}"/>
    <cellStyle name="1_09 Chi so gia 2011- VuTKG-1 (Ok)" xfId="1695" xr:uid="{00000000-0005-0000-0000-000099060000}"/>
    <cellStyle name="1_09 Du lich" xfId="1696" xr:uid="{00000000-0005-0000-0000-00009A060000}"/>
    <cellStyle name="1_09 Thuong mai va Du lich" xfId="1697" xr:uid="{00000000-0005-0000-0000-00009B060000}"/>
    <cellStyle name="1_09 Thuong mai va Du lich_01 Don vi HC" xfId="1698" xr:uid="{00000000-0005-0000-0000-00009C060000}"/>
    <cellStyle name="1_09 Thuong mai va Du lich_NGDD 2013 Thu chi NSNN " xfId="1699" xr:uid="{00000000-0005-0000-0000-00009D060000}"/>
    <cellStyle name="1_10 Market VH, YT, GD, NGTT 2011 " xfId="1700" xr:uid="{00000000-0005-0000-0000-00009E060000}"/>
    <cellStyle name="1_10 Market VH, YT, GD, NGTT 2011 _02  Dan so lao dong(OK)" xfId="1701" xr:uid="{00000000-0005-0000-0000-00009F060000}"/>
    <cellStyle name="1_10 Market VH, YT, GD, NGTT 2011 _03 TKQG va Thu chi NSNN 2012" xfId="1702" xr:uid="{00000000-0005-0000-0000-0000A0060000}"/>
    <cellStyle name="1_10 Market VH, YT, GD, NGTT 2011 _04 Doanh nghiep va CSKDCT 2012" xfId="1703" xr:uid="{00000000-0005-0000-0000-0000A1060000}"/>
    <cellStyle name="1_10 Market VH, YT, GD, NGTT 2011 _05 Doanh nghiep va Ca the_2011 (Ok)" xfId="1704" xr:uid="{00000000-0005-0000-0000-0000A2060000}"/>
    <cellStyle name="1_10 Market VH, YT, GD, NGTT 2011 _07 NGTT CN 2012" xfId="1705" xr:uid="{00000000-0005-0000-0000-0000A3060000}"/>
    <cellStyle name="1_10 Market VH, YT, GD, NGTT 2011 _08 Thuong mai Tong muc - Diep" xfId="1706" xr:uid="{00000000-0005-0000-0000-0000A4060000}"/>
    <cellStyle name="1_10 Market VH, YT, GD, NGTT 2011 _08 Thuong mai va Du lich (Ok)" xfId="1707" xr:uid="{00000000-0005-0000-0000-0000A5060000}"/>
    <cellStyle name="1_10 Market VH, YT, GD, NGTT 2011 _09 Chi so gia 2011- VuTKG-1 (Ok)" xfId="1708" xr:uid="{00000000-0005-0000-0000-0000A6060000}"/>
    <cellStyle name="1_10 Market VH, YT, GD, NGTT 2011 _09 Du lich" xfId="1709" xr:uid="{00000000-0005-0000-0000-0000A7060000}"/>
    <cellStyle name="1_10 Market VH, YT, GD, NGTT 2011 _10 Van tai va BCVT (da sua ok)" xfId="1710" xr:uid="{00000000-0005-0000-0000-0000A8060000}"/>
    <cellStyle name="1_10 Market VH, YT, GD, NGTT 2011 _11 (3)" xfId="1711" xr:uid="{00000000-0005-0000-0000-0000A9060000}"/>
    <cellStyle name="1_10 Market VH, YT, GD, NGTT 2011 _11 (3)_04 Doanh nghiep va CSKDCT 2012" xfId="1712" xr:uid="{00000000-0005-0000-0000-0000AA060000}"/>
    <cellStyle name="1_10 Market VH, YT, GD, NGTT 2011 _11 (3)_Xl0000167" xfId="1713" xr:uid="{00000000-0005-0000-0000-0000AB060000}"/>
    <cellStyle name="1_10 Market VH, YT, GD, NGTT 2011 _12 (2)" xfId="1714" xr:uid="{00000000-0005-0000-0000-0000AC060000}"/>
    <cellStyle name="1_10 Market VH, YT, GD, NGTT 2011 _12 (2)_04 Doanh nghiep va CSKDCT 2012" xfId="1715" xr:uid="{00000000-0005-0000-0000-0000AD060000}"/>
    <cellStyle name="1_10 Market VH, YT, GD, NGTT 2011 _12 (2)_Xl0000167" xfId="1716" xr:uid="{00000000-0005-0000-0000-0000AE060000}"/>
    <cellStyle name="1_10 Market VH, YT, GD, NGTT 2011 _12 Giao duc, Y Te va Muc songnam2011" xfId="1717" xr:uid="{00000000-0005-0000-0000-0000AF060000}"/>
    <cellStyle name="1_10 Market VH, YT, GD, NGTT 2011 _13 Van tai 2012" xfId="1718" xr:uid="{00000000-0005-0000-0000-0000B0060000}"/>
    <cellStyle name="1_10 Market VH, YT, GD, NGTT 2011 _Giaoduc2013(ok)" xfId="1719" xr:uid="{00000000-0005-0000-0000-0000B1060000}"/>
    <cellStyle name="1_10 Market VH, YT, GD, NGTT 2011 _Maket NGTT2012 LN,TS (7-1-2013)" xfId="1720" xr:uid="{00000000-0005-0000-0000-0000B2060000}"/>
    <cellStyle name="1_10 Market VH, YT, GD, NGTT 2011 _Maket NGTT2012 LN,TS (7-1-2013)_Nongnghiep" xfId="1721" xr:uid="{00000000-0005-0000-0000-0000B3060000}"/>
    <cellStyle name="1_10 Market VH, YT, GD, NGTT 2011 _Nien giam TT Vu Nong nghiep 2012(solieu)-gui Vu TH 29-3-2013" xfId="1725" xr:uid="{00000000-0005-0000-0000-0000B7060000}"/>
    <cellStyle name="1_10 Market VH, YT, GD, NGTT 2011 _Nongnghiep" xfId="1726" xr:uid="{00000000-0005-0000-0000-0000B8060000}"/>
    <cellStyle name="1_10 Market VH, YT, GD, NGTT 2011 _Nongnghiep NGDD 2012_cap nhat den 24-5-2013(1)" xfId="1727" xr:uid="{00000000-0005-0000-0000-0000B9060000}"/>
    <cellStyle name="1_10 Market VH, YT, GD, NGTT 2011 _Nongnghiep_Nongnghiep NGDD 2012_cap nhat den 24-5-2013(1)" xfId="1728" xr:uid="{00000000-0005-0000-0000-0000BA060000}"/>
    <cellStyle name="1_10 Market VH, YT, GD, NGTT 2011 _Ngiam_lamnghiep_2011_v2(1)(1)" xfId="1722" xr:uid="{00000000-0005-0000-0000-0000B4060000}"/>
    <cellStyle name="1_10 Market VH, YT, GD, NGTT 2011 _Ngiam_lamnghiep_2011_v2(1)(1)_Nongnghiep" xfId="1723" xr:uid="{00000000-0005-0000-0000-0000B5060000}"/>
    <cellStyle name="1_10 Market VH, YT, GD, NGTT 2011 _NGTT LN,TS 2012 (Chuan)" xfId="1724" xr:uid="{00000000-0005-0000-0000-0000B6060000}"/>
    <cellStyle name="1_10 Market VH, YT, GD, NGTT 2011 _So lieu quoc te TH" xfId="1729" xr:uid="{00000000-0005-0000-0000-0000BB060000}"/>
    <cellStyle name="1_10 Market VH, YT, GD, NGTT 2011 _Xl0000147" xfId="1730" xr:uid="{00000000-0005-0000-0000-0000BC060000}"/>
    <cellStyle name="1_10 Market VH, YT, GD, NGTT 2011 _Xl0000167" xfId="1731" xr:uid="{00000000-0005-0000-0000-0000BD060000}"/>
    <cellStyle name="1_10 Market VH, YT, GD, NGTT 2011 _XNK" xfId="1732" xr:uid="{00000000-0005-0000-0000-0000BE060000}"/>
    <cellStyle name="1_10 Van tai va BCVT (da sua ok)" xfId="1733" xr:uid="{00000000-0005-0000-0000-0000BF060000}"/>
    <cellStyle name="1_10 VH, YT, GD, NGTT 2010 - (OK)" xfId="1734" xr:uid="{00000000-0005-0000-0000-0000C0060000}"/>
    <cellStyle name="1_10 VH, YT, GD, NGTT 2010 - (OK)_Bo sung 04 bieu Cong nghiep" xfId="1735" xr:uid="{00000000-0005-0000-0000-0000C1060000}"/>
    <cellStyle name="1_11 (3)" xfId="1736" xr:uid="{00000000-0005-0000-0000-0000C2060000}"/>
    <cellStyle name="1_11 (3)_04 Doanh nghiep va CSKDCT 2012" xfId="1737" xr:uid="{00000000-0005-0000-0000-0000C3060000}"/>
    <cellStyle name="1_11 (3)_Xl0000167" xfId="1738" xr:uid="{00000000-0005-0000-0000-0000C4060000}"/>
    <cellStyle name="1_11 So lieu quoc te 2010-final" xfId="1739" xr:uid="{00000000-0005-0000-0000-0000C5060000}"/>
    <cellStyle name="1_11.Bieuthegioi-hien_NGTT2009" xfId="1740" xr:uid="{00000000-0005-0000-0000-0000C6060000}"/>
    <cellStyle name="1_11.Bieuthegioi-hien_NGTT2009_01 Don vi HC" xfId="1741" xr:uid="{00000000-0005-0000-0000-0000C7060000}"/>
    <cellStyle name="1_11.Bieuthegioi-hien_NGTT2009_02  Dan so lao dong(OK)" xfId="1742" xr:uid="{00000000-0005-0000-0000-0000C8060000}"/>
    <cellStyle name="1_11.Bieuthegioi-hien_NGTT2009_02 Danso_Laodong 2012(chuan) CO SO" xfId="1743" xr:uid="{00000000-0005-0000-0000-0000C9060000}"/>
    <cellStyle name="1_11.Bieuthegioi-hien_NGTT2009_03 TKQG va Thu chi NSNN 2012" xfId="1744" xr:uid="{00000000-0005-0000-0000-0000CA060000}"/>
    <cellStyle name="1_11.Bieuthegioi-hien_NGTT2009_04 Doanh nghiep va CSKDCT 2012" xfId="1745" xr:uid="{00000000-0005-0000-0000-0000CB060000}"/>
    <cellStyle name="1_11.Bieuthegioi-hien_NGTT2009_05 Doanh nghiep va Ca the_2011 (Ok)" xfId="1746" xr:uid="{00000000-0005-0000-0000-0000CC060000}"/>
    <cellStyle name="1_11.Bieuthegioi-hien_NGTT2009_07 NGTT CN 2012" xfId="1747" xr:uid="{00000000-0005-0000-0000-0000CD060000}"/>
    <cellStyle name="1_11.Bieuthegioi-hien_NGTT2009_08 Thuong mai Tong muc - Diep" xfId="1748" xr:uid="{00000000-0005-0000-0000-0000CE060000}"/>
    <cellStyle name="1_11.Bieuthegioi-hien_NGTT2009_08 Thuong mai va Du lich (Ok)" xfId="1749" xr:uid="{00000000-0005-0000-0000-0000CF060000}"/>
    <cellStyle name="1_11.Bieuthegioi-hien_NGTT2009_09 Chi so gia 2011- VuTKG-1 (Ok)" xfId="1750" xr:uid="{00000000-0005-0000-0000-0000D0060000}"/>
    <cellStyle name="1_11.Bieuthegioi-hien_NGTT2009_09 Du lich" xfId="1751" xr:uid="{00000000-0005-0000-0000-0000D1060000}"/>
    <cellStyle name="1_11.Bieuthegioi-hien_NGTT2009_10 Van tai va BCVT (da sua ok)" xfId="1752" xr:uid="{00000000-0005-0000-0000-0000D2060000}"/>
    <cellStyle name="1_11.Bieuthegioi-hien_NGTT2009_11 (3)" xfId="1753" xr:uid="{00000000-0005-0000-0000-0000D3060000}"/>
    <cellStyle name="1_11.Bieuthegioi-hien_NGTT2009_11 (3)_04 Doanh nghiep va CSKDCT 2012" xfId="1754" xr:uid="{00000000-0005-0000-0000-0000D4060000}"/>
    <cellStyle name="1_11.Bieuthegioi-hien_NGTT2009_11 (3)_Xl0000167" xfId="1755" xr:uid="{00000000-0005-0000-0000-0000D5060000}"/>
    <cellStyle name="1_11.Bieuthegioi-hien_NGTT2009_12 (2)" xfId="1756" xr:uid="{00000000-0005-0000-0000-0000D6060000}"/>
    <cellStyle name="1_11.Bieuthegioi-hien_NGTT2009_12 (2)_04 Doanh nghiep va CSKDCT 2012" xfId="1757" xr:uid="{00000000-0005-0000-0000-0000D7060000}"/>
    <cellStyle name="1_11.Bieuthegioi-hien_NGTT2009_12 (2)_Xl0000167" xfId="1758" xr:uid="{00000000-0005-0000-0000-0000D8060000}"/>
    <cellStyle name="1_11.Bieuthegioi-hien_NGTT2009_12 Chi so gia 2012(chuan) co so" xfId="1759" xr:uid="{00000000-0005-0000-0000-0000D9060000}"/>
    <cellStyle name="1_11.Bieuthegioi-hien_NGTT2009_12 Giao duc, Y Te va Muc songnam2011" xfId="1760" xr:uid="{00000000-0005-0000-0000-0000DA060000}"/>
    <cellStyle name="1_11.Bieuthegioi-hien_NGTT2009_13 Van tai 2012" xfId="1761" xr:uid="{00000000-0005-0000-0000-0000DB060000}"/>
    <cellStyle name="1_11.Bieuthegioi-hien_NGTT2009_Bo sung 04 bieu Cong nghiep" xfId="1762" xr:uid="{00000000-0005-0000-0000-0000DC060000}"/>
    <cellStyle name="1_11.Bieuthegioi-hien_NGTT2009_CucThongke-phucdap-Tuan-Anh" xfId="1763" xr:uid="{00000000-0005-0000-0000-0000DD060000}"/>
    <cellStyle name="1_11.Bieuthegioi-hien_NGTT2009_Giaoduc2013(ok)" xfId="1764" xr:uid="{00000000-0005-0000-0000-0000DE060000}"/>
    <cellStyle name="1_11.Bieuthegioi-hien_NGTT2009_Maket NGTT2012 LN,TS (7-1-2013)" xfId="1765" xr:uid="{00000000-0005-0000-0000-0000DF060000}"/>
    <cellStyle name="1_11.Bieuthegioi-hien_NGTT2009_Maket NGTT2012 LN,TS (7-1-2013)_Nongnghiep" xfId="1766" xr:uid="{00000000-0005-0000-0000-0000E0060000}"/>
    <cellStyle name="1_11.Bieuthegioi-hien_NGTT2009_Mau" xfId="1767" xr:uid="{00000000-0005-0000-0000-0000E1060000}"/>
    <cellStyle name="1_11.Bieuthegioi-hien_NGTT2009_Nien giam TT Vu Nong nghiep 2012(solieu)-gui Vu TH 29-3-2013" xfId="1772" xr:uid="{00000000-0005-0000-0000-0000E6060000}"/>
    <cellStyle name="1_11.Bieuthegioi-hien_NGTT2009_Nongnghiep" xfId="1773" xr:uid="{00000000-0005-0000-0000-0000E7060000}"/>
    <cellStyle name="1_11.Bieuthegioi-hien_NGTT2009_Nongnghiep NGDD 2012_cap nhat den 24-5-2013(1)" xfId="1774" xr:uid="{00000000-0005-0000-0000-0000E8060000}"/>
    <cellStyle name="1_11.Bieuthegioi-hien_NGTT2009_Nongnghiep_Nongnghiep NGDD 2012_cap nhat den 24-5-2013(1)" xfId="1775" xr:uid="{00000000-0005-0000-0000-0000E9060000}"/>
    <cellStyle name="1_11.Bieuthegioi-hien_NGTT2009_NGDD 2013 Thu chi NSNN " xfId="1768" xr:uid="{00000000-0005-0000-0000-0000E2060000}"/>
    <cellStyle name="1_11.Bieuthegioi-hien_NGTT2009_Ngiam_lamnghiep_2011_v2(1)(1)" xfId="1769" xr:uid="{00000000-0005-0000-0000-0000E3060000}"/>
    <cellStyle name="1_11.Bieuthegioi-hien_NGTT2009_Ngiam_lamnghiep_2011_v2(1)(1)_Nongnghiep" xfId="1770" xr:uid="{00000000-0005-0000-0000-0000E4060000}"/>
    <cellStyle name="1_11.Bieuthegioi-hien_NGTT2009_NGTT LN,TS 2012 (Chuan)" xfId="1771" xr:uid="{00000000-0005-0000-0000-0000E5060000}"/>
    <cellStyle name="1_11.Bieuthegioi-hien_NGTT2009_Xl0000147" xfId="1776" xr:uid="{00000000-0005-0000-0000-0000EA060000}"/>
    <cellStyle name="1_11.Bieuthegioi-hien_NGTT2009_Xl0000167" xfId="1777" xr:uid="{00000000-0005-0000-0000-0000EB060000}"/>
    <cellStyle name="1_11.Bieuthegioi-hien_NGTT2009_XNK" xfId="1778" xr:uid="{00000000-0005-0000-0000-0000EC060000}"/>
    <cellStyle name="1_11.Bieuthegioi-hien_NGTT2009_XNK-2012" xfId="1779" xr:uid="{00000000-0005-0000-0000-0000ED060000}"/>
    <cellStyle name="1_11.Bieuthegioi-hien_NGTT2009_XNK-Market" xfId="1780" xr:uid="{00000000-0005-0000-0000-0000EE060000}"/>
    <cellStyle name="1_12 (2)" xfId="1781" xr:uid="{00000000-0005-0000-0000-0000EF060000}"/>
    <cellStyle name="1_12 (2)_04 Doanh nghiep va CSKDCT 2012" xfId="1782" xr:uid="{00000000-0005-0000-0000-0000F0060000}"/>
    <cellStyle name="1_12 (2)_Xl0000167" xfId="1783" xr:uid="{00000000-0005-0000-0000-0000F1060000}"/>
    <cellStyle name="1_12 Chi so gia 2012(chuan) co so" xfId="1784" xr:uid="{00000000-0005-0000-0000-0000F2060000}"/>
    <cellStyle name="1_12 Giao duc, Y Te va Muc songnam2011" xfId="1785" xr:uid="{00000000-0005-0000-0000-0000F3060000}"/>
    <cellStyle name="1_13 Van tai 2012" xfId="1786" xr:uid="{00000000-0005-0000-0000-0000F4060000}"/>
    <cellStyle name="1_Book1" xfId="1787" xr:uid="{00000000-0005-0000-0000-0000F5060000}"/>
    <cellStyle name="1_Book3" xfId="1788" xr:uid="{00000000-0005-0000-0000-0000F6060000}"/>
    <cellStyle name="1_Book3 10" xfId="1789" xr:uid="{00000000-0005-0000-0000-0000F7060000}"/>
    <cellStyle name="1_Book3 11" xfId="1790" xr:uid="{00000000-0005-0000-0000-0000F8060000}"/>
    <cellStyle name="1_Book3 12" xfId="1791" xr:uid="{00000000-0005-0000-0000-0000F9060000}"/>
    <cellStyle name="1_Book3 13" xfId="1792" xr:uid="{00000000-0005-0000-0000-0000FA060000}"/>
    <cellStyle name="1_Book3 14" xfId="1793" xr:uid="{00000000-0005-0000-0000-0000FB060000}"/>
    <cellStyle name="1_Book3 15" xfId="1794" xr:uid="{00000000-0005-0000-0000-0000FC060000}"/>
    <cellStyle name="1_Book3 16" xfId="1795" xr:uid="{00000000-0005-0000-0000-0000FD060000}"/>
    <cellStyle name="1_Book3 17" xfId="1796" xr:uid="{00000000-0005-0000-0000-0000FE060000}"/>
    <cellStyle name="1_Book3 18" xfId="1797" xr:uid="{00000000-0005-0000-0000-0000FF060000}"/>
    <cellStyle name="1_Book3 19" xfId="1798" xr:uid="{00000000-0005-0000-0000-000000070000}"/>
    <cellStyle name="1_Book3 2" xfId="1799" xr:uid="{00000000-0005-0000-0000-000001070000}"/>
    <cellStyle name="1_Book3 3" xfId="1800" xr:uid="{00000000-0005-0000-0000-000002070000}"/>
    <cellStyle name="1_Book3 4" xfId="1801" xr:uid="{00000000-0005-0000-0000-000003070000}"/>
    <cellStyle name="1_Book3 5" xfId="1802" xr:uid="{00000000-0005-0000-0000-000004070000}"/>
    <cellStyle name="1_Book3 6" xfId="1803" xr:uid="{00000000-0005-0000-0000-000005070000}"/>
    <cellStyle name="1_Book3 7" xfId="1804" xr:uid="{00000000-0005-0000-0000-000006070000}"/>
    <cellStyle name="1_Book3 8" xfId="1805" xr:uid="{00000000-0005-0000-0000-000007070000}"/>
    <cellStyle name="1_Book3 9" xfId="1806" xr:uid="{00000000-0005-0000-0000-000008070000}"/>
    <cellStyle name="1_Book3_01 Don vi HC" xfId="1807" xr:uid="{00000000-0005-0000-0000-000009070000}"/>
    <cellStyle name="1_Book3_01 DVHC-DSLD 2010" xfId="1808" xr:uid="{00000000-0005-0000-0000-00000A070000}"/>
    <cellStyle name="1_Book3_02  Dan so lao dong(OK)" xfId="1809" xr:uid="{00000000-0005-0000-0000-00000B070000}"/>
    <cellStyle name="1_Book3_02 Danso_Laodong 2012(chuan) CO SO" xfId="1810" xr:uid="{00000000-0005-0000-0000-00000C070000}"/>
    <cellStyle name="1_Book3_03 TKQG va Thu chi NSNN 2012" xfId="1811" xr:uid="{00000000-0005-0000-0000-00000D070000}"/>
    <cellStyle name="1_Book3_04 Doanh nghiep va CSKDCT 2012" xfId="1812" xr:uid="{00000000-0005-0000-0000-00000E070000}"/>
    <cellStyle name="1_Book3_05 Doanh nghiep va Ca the_2011 (Ok)" xfId="1813" xr:uid="{00000000-0005-0000-0000-00000F070000}"/>
    <cellStyle name="1_Book3_05 NGTT DN 2010 (OK)" xfId="1814" xr:uid="{00000000-0005-0000-0000-000010070000}"/>
    <cellStyle name="1_Book3_05 NGTT DN 2010 (OK)_Bo sung 04 bieu Cong nghiep" xfId="1815" xr:uid="{00000000-0005-0000-0000-000011070000}"/>
    <cellStyle name="1_Book3_06 Nong, lam nghiep 2010  (ok)" xfId="1816" xr:uid="{00000000-0005-0000-0000-000012070000}"/>
    <cellStyle name="1_Book3_07 NGTT CN 2012" xfId="1817" xr:uid="{00000000-0005-0000-0000-000013070000}"/>
    <cellStyle name="1_Book3_08 Thuong mai Tong muc - Diep" xfId="1818" xr:uid="{00000000-0005-0000-0000-000014070000}"/>
    <cellStyle name="1_Book3_08 Thuong mai va Du lich (Ok)" xfId="1819" xr:uid="{00000000-0005-0000-0000-000015070000}"/>
    <cellStyle name="1_Book3_09 Chi so gia 2011- VuTKG-1 (Ok)" xfId="1820" xr:uid="{00000000-0005-0000-0000-000016070000}"/>
    <cellStyle name="1_Book3_09 Du lich" xfId="1821" xr:uid="{00000000-0005-0000-0000-000017070000}"/>
    <cellStyle name="1_Book3_10 Market VH, YT, GD, NGTT 2011 " xfId="1822" xr:uid="{00000000-0005-0000-0000-000018070000}"/>
    <cellStyle name="1_Book3_10 Market VH, YT, GD, NGTT 2011 _02  Dan so lao dong(OK)" xfId="1823" xr:uid="{00000000-0005-0000-0000-000019070000}"/>
    <cellStyle name="1_Book3_10 Market VH, YT, GD, NGTT 2011 _03 TKQG va Thu chi NSNN 2012" xfId="1824" xr:uid="{00000000-0005-0000-0000-00001A070000}"/>
    <cellStyle name="1_Book3_10 Market VH, YT, GD, NGTT 2011 _04 Doanh nghiep va CSKDCT 2012" xfId="1825" xr:uid="{00000000-0005-0000-0000-00001B070000}"/>
    <cellStyle name="1_Book3_10 Market VH, YT, GD, NGTT 2011 _05 Doanh nghiep va Ca the_2011 (Ok)" xfId="1826" xr:uid="{00000000-0005-0000-0000-00001C070000}"/>
    <cellStyle name="1_Book3_10 Market VH, YT, GD, NGTT 2011 _07 NGTT CN 2012" xfId="1827" xr:uid="{00000000-0005-0000-0000-00001D070000}"/>
    <cellStyle name="1_Book3_10 Market VH, YT, GD, NGTT 2011 _08 Thuong mai Tong muc - Diep" xfId="1828" xr:uid="{00000000-0005-0000-0000-00001E070000}"/>
    <cellStyle name="1_Book3_10 Market VH, YT, GD, NGTT 2011 _08 Thuong mai va Du lich (Ok)" xfId="1829" xr:uid="{00000000-0005-0000-0000-00001F070000}"/>
    <cellStyle name="1_Book3_10 Market VH, YT, GD, NGTT 2011 _09 Chi so gia 2011- VuTKG-1 (Ok)" xfId="1830" xr:uid="{00000000-0005-0000-0000-000020070000}"/>
    <cellStyle name="1_Book3_10 Market VH, YT, GD, NGTT 2011 _09 Du lich" xfId="1831" xr:uid="{00000000-0005-0000-0000-000021070000}"/>
    <cellStyle name="1_Book3_10 Market VH, YT, GD, NGTT 2011 _10 Van tai va BCVT (da sua ok)" xfId="1832" xr:uid="{00000000-0005-0000-0000-000022070000}"/>
    <cellStyle name="1_Book3_10 Market VH, YT, GD, NGTT 2011 _11 (3)" xfId="1833" xr:uid="{00000000-0005-0000-0000-000023070000}"/>
    <cellStyle name="1_Book3_10 Market VH, YT, GD, NGTT 2011 _11 (3)_04 Doanh nghiep va CSKDCT 2012" xfId="1834" xr:uid="{00000000-0005-0000-0000-000024070000}"/>
    <cellStyle name="1_Book3_10 Market VH, YT, GD, NGTT 2011 _11 (3)_Xl0000167" xfId="1835" xr:uid="{00000000-0005-0000-0000-000025070000}"/>
    <cellStyle name="1_Book3_10 Market VH, YT, GD, NGTT 2011 _12 (2)" xfId="1836" xr:uid="{00000000-0005-0000-0000-000026070000}"/>
    <cellStyle name="1_Book3_10 Market VH, YT, GD, NGTT 2011 _12 (2)_04 Doanh nghiep va CSKDCT 2012" xfId="1837" xr:uid="{00000000-0005-0000-0000-000027070000}"/>
    <cellStyle name="1_Book3_10 Market VH, YT, GD, NGTT 2011 _12 (2)_Xl0000167" xfId="1838" xr:uid="{00000000-0005-0000-0000-000028070000}"/>
    <cellStyle name="1_Book3_10 Market VH, YT, GD, NGTT 2011 _12 Giao duc, Y Te va Muc songnam2011" xfId="1839" xr:uid="{00000000-0005-0000-0000-000029070000}"/>
    <cellStyle name="1_Book3_10 Market VH, YT, GD, NGTT 2011 _13 Van tai 2012" xfId="1840" xr:uid="{00000000-0005-0000-0000-00002A070000}"/>
    <cellStyle name="1_Book3_10 Market VH, YT, GD, NGTT 2011 _Giaoduc2013(ok)" xfId="1841" xr:uid="{00000000-0005-0000-0000-00002B070000}"/>
    <cellStyle name="1_Book3_10 Market VH, YT, GD, NGTT 2011 _Maket NGTT2012 LN,TS (7-1-2013)" xfId="1842" xr:uid="{00000000-0005-0000-0000-00002C070000}"/>
    <cellStyle name="1_Book3_10 Market VH, YT, GD, NGTT 2011 _Maket NGTT2012 LN,TS (7-1-2013)_Nongnghiep" xfId="1843" xr:uid="{00000000-0005-0000-0000-00002D070000}"/>
    <cellStyle name="1_Book3_10 Market VH, YT, GD, NGTT 2011 _Nien giam TT Vu Nong nghiep 2012(solieu)-gui Vu TH 29-3-2013" xfId="1847" xr:uid="{00000000-0005-0000-0000-000031070000}"/>
    <cellStyle name="1_Book3_10 Market VH, YT, GD, NGTT 2011 _Nongnghiep" xfId="1848" xr:uid="{00000000-0005-0000-0000-000032070000}"/>
    <cellStyle name="1_Book3_10 Market VH, YT, GD, NGTT 2011 _Nongnghiep NGDD 2012_cap nhat den 24-5-2013(1)" xfId="1849" xr:uid="{00000000-0005-0000-0000-000033070000}"/>
    <cellStyle name="1_Book3_10 Market VH, YT, GD, NGTT 2011 _Nongnghiep_Nongnghiep NGDD 2012_cap nhat den 24-5-2013(1)" xfId="1850" xr:uid="{00000000-0005-0000-0000-000034070000}"/>
    <cellStyle name="1_Book3_10 Market VH, YT, GD, NGTT 2011 _Ngiam_lamnghiep_2011_v2(1)(1)" xfId="1844" xr:uid="{00000000-0005-0000-0000-00002E070000}"/>
    <cellStyle name="1_Book3_10 Market VH, YT, GD, NGTT 2011 _Ngiam_lamnghiep_2011_v2(1)(1)_Nongnghiep" xfId="1845" xr:uid="{00000000-0005-0000-0000-00002F070000}"/>
    <cellStyle name="1_Book3_10 Market VH, YT, GD, NGTT 2011 _NGTT LN,TS 2012 (Chuan)" xfId="1846" xr:uid="{00000000-0005-0000-0000-000030070000}"/>
    <cellStyle name="1_Book3_10 Market VH, YT, GD, NGTT 2011 _So lieu quoc te TH" xfId="1851" xr:uid="{00000000-0005-0000-0000-000035070000}"/>
    <cellStyle name="1_Book3_10 Market VH, YT, GD, NGTT 2011 _Xl0000147" xfId="1852" xr:uid="{00000000-0005-0000-0000-000036070000}"/>
    <cellStyle name="1_Book3_10 Market VH, YT, GD, NGTT 2011 _Xl0000167" xfId="1853" xr:uid="{00000000-0005-0000-0000-000037070000}"/>
    <cellStyle name="1_Book3_10 Market VH, YT, GD, NGTT 2011 _XNK" xfId="1854" xr:uid="{00000000-0005-0000-0000-000038070000}"/>
    <cellStyle name="1_Book3_10 Van tai va BCVT (da sua ok)" xfId="1855" xr:uid="{00000000-0005-0000-0000-000039070000}"/>
    <cellStyle name="1_Book3_10 VH, YT, GD, NGTT 2010 - (OK)" xfId="1856" xr:uid="{00000000-0005-0000-0000-00003A070000}"/>
    <cellStyle name="1_Book3_10 VH, YT, GD, NGTT 2010 - (OK)_Bo sung 04 bieu Cong nghiep" xfId="1857" xr:uid="{00000000-0005-0000-0000-00003B070000}"/>
    <cellStyle name="1_Book3_11 (3)" xfId="1858" xr:uid="{00000000-0005-0000-0000-00003C070000}"/>
    <cellStyle name="1_Book3_11 (3)_04 Doanh nghiep va CSKDCT 2012" xfId="1859" xr:uid="{00000000-0005-0000-0000-00003D070000}"/>
    <cellStyle name="1_Book3_11 (3)_Xl0000167" xfId="1860" xr:uid="{00000000-0005-0000-0000-00003E070000}"/>
    <cellStyle name="1_Book3_12 (2)" xfId="1861" xr:uid="{00000000-0005-0000-0000-00003F070000}"/>
    <cellStyle name="1_Book3_12 (2)_04 Doanh nghiep va CSKDCT 2012" xfId="1862" xr:uid="{00000000-0005-0000-0000-000040070000}"/>
    <cellStyle name="1_Book3_12 (2)_Xl0000167" xfId="1863" xr:uid="{00000000-0005-0000-0000-000041070000}"/>
    <cellStyle name="1_Book3_12 Chi so gia 2012(chuan) co so" xfId="1864" xr:uid="{00000000-0005-0000-0000-000042070000}"/>
    <cellStyle name="1_Book3_12 Giao duc, Y Te va Muc songnam2011" xfId="1865" xr:uid="{00000000-0005-0000-0000-000043070000}"/>
    <cellStyle name="1_Book3_13 Van tai 2012" xfId="1866" xr:uid="{00000000-0005-0000-0000-000044070000}"/>
    <cellStyle name="1_Book3_Book1" xfId="1867" xr:uid="{00000000-0005-0000-0000-000045070000}"/>
    <cellStyle name="1_Book3_CucThongke-phucdap-Tuan-Anh" xfId="1868" xr:uid="{00000000-0005-0000-0000-000046070000}"/>
    <cellStyle name="1_Book3_GTSXNN" xfId="1870" xr:uid="{00000000-0005-0000-0000-000048070000}"/>
    <cellStyle name="1_Book3_GTSXNN_Nongnghiep NGDD 2012_cap nhat den 24-5-2013(1)" xfId="1871" xr:uid="{00000000-0005-0000-0000-000049070000}"/>
    <cellStyle name="1_Book3_Giaoduc2013(ok)" xfId="1869" xr:uid="{00000000-0005-0000-0000-000047070000}"/>
    <cellStyle name="1_Book3_Maket NGTT2012 LN,TS (7-1-2013)" xfId="1872" xr:uid="{00000000-0005-0000-0000-00004A070000}"/>
    <cellStyle name="1_Book3_Maket NGTT2012 LN,TS (7-1-2013)_Nongnghiep" xfId="1873" xr:uid="{00000000-0005-0000-0000-00004B070000}"/>
    <cellStyle name="1_Book3_Nien giam day du  Nong nghiep 2010" xfId="1877" xr:uid="{00000000-0005-0000-0000-00004F070000}"/>
    <cellStyle name="1_Book3_Nien giam TT Vu Nong nghiep 2012(solieu)-gui Vu TH 29-3-2013" xfId="1878" xr:uid="{00000000-0005-0000-0000-000050070000}"/>
    <cellStyle name="1_Book3_Nongnghiep" xfId="1879" xr:uid="{00000000-0005-0000-0000-000051070000}"/>
    <cellStyle name="1_Book3_Nongnghiep_Bo sung 04 bieu Cong nghiep" xfId="1880" xr:uid="{00000000-0005-0000-0000-000052070000}"/>
    <cellStyle name="1_Book3_Nongnghiep_Mau" xfId="1881" xr:uid="{00000000-0005-0000-0000-000053070000}"/>
    <cellStyle name="1_Book3_Nongnghiep_Nongnghiep NGDD 2012_cap nhat den 24-5-2013(1)" xfId="1883" xr:uid="{00000000-0005-0000-0000-000055070000}"/>
    <cellStyle name="1_Book3_Nongnghiep_NGDD 2013 Thu chi NSNN " xfId="1882" xr:uid="{00000000-0005-0000-0000-000054070000}"/>
    <cellStyle name="1_Book3_Ngiam_lamnghiep_2011_v2(1)(1)" xfId="1874" xr:uid="{00000000-0005-0000-0000-00004C070000}"/>
    <cellStyle name="1_Book3_Ngiam_lamnghiep_2011_v2(1)(1)_Nongnghiep" xfId="1875" xr:uid="{00000000-0005-0000-0000-00004D070000}"/>
    <cellStyle name="1_Book3_NGTT LN,TS 2012 (Chuan)" xfId="1876" xr:uid="{00000000-0005-0000-0000-00004E070000}"/>
    <cellStyle name="1_Book3_So lieu quoc te TH" xfId="1884" xr:uid="{00000000-0005-0000-0000-000056070000}"/>
    <cellStyle name="1_Book3_So lieu quoc te TH_08 Cong nghiep 2010" xfId="1885" xr:uid="{00000000-0005-0000-0000-000057070000}"/>
    <cellStyle name="1_Book3_So lieu quoc te TH_08 Thuong mai va Du lich (Ok)" xfId="1886" xr:uid="{00000000-0005-0000-0000-000058070000}"/>
    <cellStyle name="1_Book3_So lieu quoc te TH_09 Chi so gia 2011- VuTKG-1 (Ok)" xfId="1887" xr:uid="{00000000-0005-0000-0000-000059070000}"/>
    <cellStyle name="1_Book3_So lieu quoc te TH_09 Du lich" xfId="1888" xr:uid="{00000000-0005-0000-0000-00005A070000}"/>
    <cellStyle name="1_Book3_So lieu quoc te TH_10 Van tai va BCVT (da sua ok)" xfId="1889" xr:uid="{00000000-0005-0000-0000-00005B070000}"/>
    <cellStyle name="1_Book3_So lieu quoc te TH_12 Giao duc, Y Te va Muc songnam2011" xfId="1890" xr:uid="{00000000-0005-0000-0000-00005C070000}"/>
    <cellStyle name="1_Book3_So lieu quoc te TH_nien giam tom tat du lich va XNK" xfId="1891" xr:uid="{00000000-0005-0000-0000-00005D070000}"/>
    <cellStyle name="1_Book3_So lieu quoc te TH_Nongnghiep" xfId="1892" xr:uid="{00000000-0005-0000-0000-00005E070000}"/>
    <cellStyle name="1_Book3_So lieu quoc te TH_XNK" xfId="1893" xr:uid="{00000000-0005-0000-0000-00005F070000}"/>
    <cellStyle name="1_Book3_So lieu quoc te(GDP)" xfId="1894" xr:uid="{00000000-0005-0000-0000-000060070000}"/>
    <cellStyle name="1_Book3_So lieu quoc te(GDP)_02  Dan so lao dong(OK)" xfId="1895" xr:uid="{00000000-0005-0000-0000-000061070000}"/>
    <cellStyle name="1_Book3_So lieu quoc te(GDP)_03 TKQG va Thu chi NSNN 2012" xfId="1896" xr:uid="{00000000-0005-0000-0000-000062070000}"/>
    <cellStyle name="1_Book3_So lieu quoc te(GDP)_04 Doanh nghiep va CSKDCT 2012" xfId="1897" xr:uid="{00000000-0005-0000-0000-000063070000}"/>
    <cellStyle name="1_Book3_So lieu quoc te(GDP)_05 Doanh nghiep va Ca the_2011 (Ok)" xfId="1898" xr:uid="{00000000-0005-0000-0000-000064070000}"/>
    <cellStyle name="1_Book3_So lieu quoc te(GDP)_07 NGTT CN 2012" xfId="1899" xr:uid="{00000000-0005-0000-0000-000065070000}"/>
    <cellStyle name="1_Book3_So lieu quoc te(GDP)_08 Thuong mai Tong muc - Diep" xfId="1900" xr:uid="{00000000-0005-0000-0000-000066070000}"/>
    <cellStyle name="1_Book3_So lieu quoc te(GDP)_08 Thuong mai va Du lich (Ok)" xfId="1901" xr:uid="{00000000-0005-0000-0000-000067070000}"/>
    <cellStyle name="1_Book3_So lieu quoc te(GDP)_09 Chi so gia 2011- VuTKG-1 (Ok)" xfId="1902" xr:uid="{00000000-0005-0000-0000-000068070000}"/>
    <cellStyle name="1_Book3_So lieu quoc te(GDP)_09 Du lich" xfId="1903" xr:uid="{00000000-0005-0000-0000-000069070000}"/>
    <cellStyle name="1_Book3_So lieu quoc te(GDP)_10 Van tai va BCVT (da sua ok)" xfId="1904" xr:uid="{00000000-0005-0000-0000-00006A070000}"/>
    <cellStyle name="1_Book3_So lieu quoc te(GDP)_11 (3)" xfId="1905" xr:uid="{00000000-0005-0000-0000-00006B070000}"/>
    <cellStyle name="1_Book3_So lieu quoc te(GDP)_11 (3)_04 Doanh nghiep va CSKDCT 2012" xfId="1906" xr:uid="{00000000-0005-0000-0000-00006C070000}"/>
    <cellStyle name="1_Book3_So lieu quoc te(GDP)_11 (3)_Xl0000167" xfId="1907" xr:uid="{00000000-0005-0000-0000-00006D070000}"/>
    <cellStyle name="1_Book3_So lieu quoc te(GDP)_12 (2)" xfId="1908" xr:uid="{00000000-0005-0000-0000-00006E070000}"/>
    <cellStyle name="1_Book3_So lieu quoc te(GDP)_12 (2)_04 Doanh nghiep va CSKDCT 2012" xfId="1909" xr:uid="{00000000-0005-0000-0000-00006F070000}"/>
    <cellStyle name="1_Book3_So lieu quoc te(GDP)_12 (2)_Xl0000167" xfId="1910" xr:uid="{00000000-0005-0000-0000-000070070000}"/>
    <cellStyle name="1_Book3_So lieu quoc te(GDP)_12 Giao duc, Y Te va Muc songnam2011" xfId="1911" xr:uid="{00000000-0005-0000-0000-000071070000}"/>
    <cellStyle name="1_Book3_So lieu quoc te(GDP)_12 So lieu quoc te (Ok)" xfId="1912" xr:uid="{00000000-0005-0000-0000-000072070000}"/>
    <cellStyle name="1_Book3_So lieu quoc te(GDP)_13 Van tai 2012" xfId="1913" xr:uid="{00000000-0005-0000-0000-000073070000}"/>
    <cellStyle name="1_Book3_So lieu quoc te(GDP)_Giaoduc2013(ok)" xfId="1914" xr:uid="{00000000-0005-0000-0000-000074070000}"/>
    <cellStyle name="1_Book3_So lieu quoc te(GDP)_Maket NGTT2012 LN,TS (7-1-2013)" xfId="1915" xr:uid="{00000000-0005-0000-0000-000075070000}"/>
    <cellStyle name="1_Book3_So lieu quoc te(GDP)_Maket NGTT2012 LN,TS (7-1-2013)_Nongnghiep" xfId="1916" xr:uid="{00000000-0005-0000-0000-000076070000}"/>
    <cellStyle name="1_Book3_So lieu quoc te(GDP)_Nien giam TT Vu Nong nghiep 2012(solieu)-gui Vu TH 29-3-2013" xfId="1920" xr:uid="{00000000-0005-0000-0000-00007A070000}"/>
    <cellStyle name="1_Book3_So lieu quoc te(GDP)_Nongnghiep" xfId="1921" xr:uid="{00000000-0005-0000-0000-00007B070000}"/>
    <cellStyle name="1_Book3_So lieu quoc te(GDP)_Nongnghiep NGDD 2012_cap nhat den 24-5-2013(1)" xfId="1922" xr:uid="{00000000-0005-0000-0000-00007C070000}"/>
    <cellStyle name="1_Book3_So lieu quoc te(GDP)_Nongnghiep_Nongnghiep NGDD 2012_cap nhat den 24-5-2013(1)" xfId="1923" xr:uid="{00000000-0005-0000-0000-00007D070000}"/>
    <cellStyle name="1_Book3_So lieu quoc te(GDP)_Ngiam_lamnghiep_2011_v2(1)(1)" xfId="1917" xr:uid="{00000000-0005-0000-0000-000077070000}"/>
    <cellStyle name="1_Book3_So lieu quoc te(GDP)_Ngiam_lamnghiep_2011_v2(1)(1)_Nongnghiep" xfId="1918" xr:uid="{00000000-0005-0000-0000-000078070000}"/>
    <cellStyle name="1_Book3_So lieu quoc te(GDP)_NGTT LN,TS 2012 (Chuan)" xfId="1919" xr:uid="{00000000-0005-0000-0000-000079070000}"/>
    <cellStyle name="1_Book3_So lieu quoc te(GDP)_Xl0000147" xfId="1924" xr:uid="{00000000-0005-0000-0000-00007E070000}"/>
    <cellStyle name="1_Book3_So lieu quoc te(GDP)_Xl0000167" xfId="1925" xr:uid="{00000000-0005-0000-0000-00007F070000}"/>
    <cellStyle name="1_Book3_So lieu quoc te(GDP)_XNK" xfId="1926" xr:uid="{00000000-0005-0000-0000-000080070000}"/>
    <cellStyle name="1_Book3_Xl0000147" xfId="1927" xr:uid="{00000000-0005-0000-0000-000081070000}"/>
    <cellStyle name="1_Book3_Xl0000167" xfId="1928" xr:uid="{00000000-0005-0000-0000-000082070000}"/>
    <cellStyle name="1_Book3_XNK" xfId="1929" xr:uid="{00000000-0005-0000-0000-000083070000}"/>
    <cellStyle name="1_Book3_XNK_08 Thuong mai Tong muc - Diep" xfId="1930" xr:uid="{00000000-0005-0000-0000-000084070000}"/>
    <cellStyle name="1_Book3_XNK_Bo sung 04 bieu Cong nghiep" xfId="1931" xr:uid="{00000000-0005-0000-0000-000085070000}"/>
    <cellStyle name="1_Book3_XNK-2012" xfId="1932" xr:uid="{00000000-0005-0000-0000-000086070000}"/>
    <cellStyle name="1_Book3_XNK-Market" xfId="1933" xr:uid="{00000000-0005-0000-0000-000087070000}"/>
    <cellStyle name="1_Book4" xfId="1934" xr:uid="{00000000-0005-0000-0000-000088070000}"/>
    <cellStyle name="1_Book4_08 Cong nghiep 2010" xfId="1935" xr:uid="{00000000-0005-0000-0000-000089070000}"/>
    <cellStyle name="1_Book4_08 Thuong mai va Du lich (Ok)" xfId="1936" xr:uid="{00000000-0005-0000-0000-00008A070000}"/>
    <cellStyle name="1_Book4_09 Chi so gia 2011- VuTKG-1 (Ok)" xfId="1937" xr:uid="{00000000-0005-0000-0000-00008B070000}"/>
    <cellStyle name="1_Book4_09 Du lich" xfId="1938" xr:uid="{00000000-0005-0000-0000-00008C070000}"/>
    <cellStyle name="1_Book4_10 Van tai va BCVT (da sua ok)" xfId="1939" xr:uid="{00000000-0005-0000-0000-00008D070000}"/>
    <cellStyle name="1_Book4_12 Giao duc, Y Te va Muc songnam2011" xfId="1940" xr:uid="{00000000-0005-0000-0000-00008E070000}"/>
    <cellStyle name="1_Book4_12 So lieu quoc te (Ok)" xfId="1941" xr:uid="{00000000-0005-0000-0000-00008F070000}"/>
    <cellStyle name="1_Book4_Book1" xfId="1942" xr:uid="{00000000-0005-0000-0000-000090070000}"/>
    <cellStyle name="1_Book4_nien giam tom tat du lich va XNK" xfId="1943" xr:uid="{00000000-0005-0000-0000-000091070000}"/>
    <cellStyle name="1_Book4_Nongnghiep" xfId="1944" xr:uid="{00000000-0005-0000-0000-000092070000}"/>
    <cellStyle name="1_Book4_XNK" xfId="1945" xr:uid="{00000000-0005-0000-0000-000093070000}"/>
    <cellStyle name="1_Book4_XNK-2012" xfId="1946" xr:uid="{00000000-0005-0000-0000-000094070000}"/>
    <cellStyle name="1_BRU-KI 2010-updated" xfId="1947" xr:uid="{00000000-0005-0000-0000-000095070000}"/>
    <cellStyle name="1_CAM-KI 2010-updated" xfId="1948" xr:uid="{00000000-0005-0000-0000-000096070000}"/>
    <cellStyle name="1_CAM-KI 2010-updated 2" xfId="1949" xr:uid="{00000000-0005-0000-0000-000097070000}"/>
    <cellStyle name="1_CSKDCT 2010" xfId="1950" xr:uid="{00000000-0005-0000-0000-000098070000}"/>
    <cellStyle name="1_CSKDCT 2010_Bo sung 04 bieu Cong nghiep" xfId="1951" xr:uid="{00000000-0005-0000-0000-000099070000}"/>
    <cellStyle name="1_CucThongke-phucdap-Tuan-Anh" xfId="1952" xr:uid="{00000000-0005-0000-0000-00009A070000}"/>
    <cellStyle name="1_dan so phan tich 10 nam(moi)" xfId="1953" xr:uid="{00000000-0005-0000-0000-00009B070000}"/>
    <cellStyle name="1_dan so phan tich 10 nam(moi)_01 Don vi HC" xfId="1954" xr:uid="{00000000-0005-0000-0000-00009C070000}"/>
    <cellStyle name="1_dan so phan tich 10 nam(moi)_02 Danso_Laodong 2012(chuan) CO SO" xfId="1955" xr:uid="{00000000-0005-0000-0000-00009D070000}"/>
    <cellStyle name="1_dan so phan tich 10 nam(moi)_04 Doanh nghiep va CSKDCT 2012" xfId="1956" xr:uid="{00000000-0005-0000-0000-00009E070000}"/>
    <cellStyle name="1_dan so phan tich 10 nam(moi)_Nien giam KT_TV 2010" xfId="1958" xr:uid="{00000000-0005-0000-0000-0000A0070000}"/>
    <cellStyle name="1_dan so phan tich 10 nam(moi)_NGDD 2013 Thu chi NSNN " xfId="1957" xr:uid="{00000000-0005-0000-0000-00009F070000}"/>
    <cellStyle name="1_dan so phan tich 10 nam(moi)_Xl0000167" xfId="1959" xr:uid="{00000000-0005-0000-0000-0000A1070000}"/>
    <cellStyle name="1_Dat Dai NGTT -2013" xfId="1960" xr:uid="{00000000-0005-0000-0000-0000A2070000}"/>
    <cellStyle name="1_GTSXNN" xfId="1962" xr:uid="{00000000-0005-0000-0000-0000A4070000}"/>
    <cellStyle name="1_GTSXNN_Nongnghiep NGDD 2012_cap nhat den 24-5-2013(1)" xfId="1963" xr:uid="{00000000-0005-0000-0000-0000A5070000}"/>
    <cellStyle name="1_Giaoduc2013(ok)" xfId="1961" xr:uid="{00000000-0005-0000-0000-0000A3070000}"/>
    <cellStyle name="1_KI2008 Prototype-Balance of Payments-Mar2008-for typesetting" xfId="1964" xr:uid="{00000000-0005-0000-0000-0000A6070000}"/>
    <cellStyle name="1_Lam nghiep, thuy san 2010" xfId="1965" xr:uid="{00000000-0005-0000-0000-0000A7070000}"/>
    <cellStyle name="1_Lam nghiep, thuy san 2010 (ok)" xfId="1966" xr:uid="{00000000-0005-0000-0000-0000A8070000}"/>
    <cellStyle name="1_Lam nghiep, thuy san 2010 (ok)_01 Don vi HC" xfId="1967" xr:uid="{00000000-0005-0000-0000-0000A9070000}"/>
    <cellStyle name="1_Lam nghiep, thuy san 2010 (ok)_08 Cong nghiep 2010" xfId="1968" xr:uid="{00000000-0005-0000-0000-0000AA070000}"/>
    <cellStyle name="1_Lam nghiep, thuy san 2010 (ok)_08 Thuong mai va Du lich (Ok)" xfId="1969" xr:uid="{00000000-0005-0000-0000-0000AB070000}"/>
    <cellStyle name="1_Lam nghiep, thuy san 2010 (ok)_09 Chi so gia 2011- VuTKG-1 (Ok)" xfId="1970" xr:uid="{00000000-0005-0000-0000-0000AC070000}"/>
    <cellStyle name="1_Lam nghiep, thuy san 2010 (ok)_09 Du lich" xfId="1971" xr:uid="{00000000-0005-0000-0000-0000AD070000}"/>
    <cellStyle name="1_Lam nghiep, thuy san 2010 (ok)_09 Thuong mai va Du lich" xfId="1972" xr:uid="{00000000-0005-0000-0000-0000AE070000}"/>
    <cellStyle name="1_Lam nghiep, thuy san 2010 (ok)_10 Van tai va BCVT (da sua ok)" xfId="1973" xr:uid="{00000000-0005-0000-0000-0000AF070000}"/>
    <cellStyle name="1_Lam nghiep, thuy san 2010 (ok)_11 (3)" xfId="1974" xr:uid="{00000000-0005-0000-0000-0000B0070000}"/>
    <cellStyle name="1_Lam nghiep, thuy san 2010 (ok)_12 (2)" xfId="1975" xr:uid="{00000000-0005-0000-0000-0000B1070000}"/>
    <cellStyle name="1_Lam nghiep, thuy san 2010 (ok)_12 Giao duc, Y Te va Muc songnam2011" xfId="1976" xr:uid="{00000000-0005-0000-0000-0000B2070000}"/>
    <cellStyle name="1_Lam nghiep, thuy san 2010 (ok)_nien giam tom tat du lich va XNK" xfId="1977" xr:uid="{00000000-0005-0000-0000-0000B3070000}"/>
    <cellStyle name="1_Lam nghiep, thuy san 2010 (ok)_Nongnghiep" xfId="1978" xr:uid="{00000000-0005-0000-0000-0000B4070000}"/>
    <cellStyle name="1_Lam nghiep, thuy san 2010 (ok)_XNK" xfId="1979" xr:uid="{00000000-0005-0000-0000-0000B5070000}"/>
    <cellStyle name="1_Lam nghiep, thuy san 2010 10" xfId="1980" xr:uid="{00000000-0005-0000-0000-0000B6070000}"/>
    <cellStyle name="1_Lam nghiep, thuy san 2010 11" xfId="1981" xr:uid="{00000000-0005-0000-0000-0000B7070000}"/>
    <cellStyle name="1_Lam nghiep, thuy san 2010 12" xfId="1982" xr:uid="{00000000-0005-0000-0000-0000B8070000}"/>
    <cellStyle name="1_Lam nghiep, thuy san 2010 13" xfId="1983" xr:uid="{00000000-0005-0000-0000-0000B9070000}"/>
    <cellStyle name="1_Lam nghiep, thuy san 2010 14" xfId="1984" xr:uid="{00000000-0005-0000-0000-0000BA070000}"/>
    <cellStyle name="1_Lam nghiep, thuy san 2010 15" xfId="1985" xr:uid="{00000000-0005-0000-0000-0000BB070000}"/>
    <cellStyle name="1_Lam nghiep, thuy san 2010 16" xfId="1986" xr:uid="{00000000-0005-0000-0000-0000BC070000}"/>
    <cellStyle name="1_Lam nghiep, thuy san 2010 17" xfId="1987" xr:uid="{00000000-0005-0000-0000-0000BD070000}"/>
    <cellStyle name="1_Lam nghiep, thuy san 2010 18" xfId="1988" xr:uid="{00000000-0005-0000-0000-0000BE070000}"/>
    <cellStyle name="1_Lam nghiep, thuy san 2010 19" xfId="1989" xr:uid="{00000000-0005-0000-0000-0000BF070000}"/>
    <cellStyle name="1_Lam nghiep, thuy san 2010 2" xfId="1990" xr:uid="{00000000-0005-0000-0000-0000C0070000}"/>
    <cellStyle name="1_Lam nghiep, thuy san 2010 3" xfId="1991" xr:uid="{00000000-0005-0000-0000-0000C1070000}"/>
    <cellStyle name="1_Lam nghiep, thuy san 2010 4" xfId="1992" xr:uid="{00000000-0005-0000-0000-0000C2070000}"/>
    <cellStyle name="1_Lam nghiep, thuy san 2010 5" xfId="1993" xr:uid="{00000000-0005-0000-0000-0000C3070000}"/>
    <cellStyle name="1_Lam nghiep, thuy san 2010 6" xfId="1994" xr:uid="{00000000-0005-0000-0000-0000C4070000}"/>
    <cellStyle name="1_Lam nghiep, thuy san 2010 7" xfId="1995" xr:uid="{00000000-0005-0000-0000-0000C5070000}"/>
    <cellStyle name="1_Lam nghiep, thuy san 2010 8" xfId="1996" xr:uid="{00000000-0005-0000-0000-0000C6070000}"/>
    <cellStyle name="1_Lam nghiep, thuy san 2010 9" xfId="1997" xr:uid="{00000000-0005-0000-0000-0000C7070000}"/>
    <cellStyle name="1_Lam nghiep, thuy san 2010_01 Don vi HC" xfId="1998" xr:uid="{00000000-0005-0000-0000-0000C8070000}"/>
    <cellStyle name="1_Lam nghiep, thuy san 2010_02  Dan so lao dong(OK)" xfId="1999" xr:uid="{00000000-0005-0000-0000-0000C9070000}"/>
    <cellStyle name="1_Lam nghiep, thuy san 2010_02 Danso_Laodong 2012(chuan) CO SO" xfId="2000" xr:uid="{00000000-0005-0000-0000-0000CA070000}"/>
    <cellStyle name="1_Lam nghiep, thuy san 2010_03 TKQG va Thu chi NSNN 2012" xfId="2001" xr:uid="{00000000-0005-0000-0000-0000CB070000}"/>
    <cellStyle name="1_Lam nghiep, thuy san 2010_04 Doanh nghiep va CSKDCT 2012" xfId="2002" xr:uid="{00000000-0005-0000-0000-0000CC070000}"/>
    <cellStyle name="1_Lam nghiep, thuy san 2010_05 Doanh nghiep va Ca the_2011 (Ok)" xfId="2003" xr:uid="{00000000-0005-0000-0000-0000CD070000}"/>
    <cellStyle name="1_Lam nghiep, thuy san 2010_06 Nong, lam nghiep 2010  (ok)" xfId="2004" xr:uid="{00000000-0005-0000-0000-0000CE070000}"/>
    <cellStyle name="1_Lam nghiep, thuy san 2010_07 NGTT CN 2012" xfId="2005" xr:uid="{00000000-0005-0000-0000-0000CF070000}"/>
    <cellStyle name="1_Lam nghiep, thuy san 2010_08 Thuong mai Tong muc - Diep" xfId="2006" xr:uid="{00000000-0005-0000-0000-0000D0070000}"/>
    <cellStyle name="1_Lam nghiep, thuy san 2010_08 Thuong mai va Du lich (Ok)" xfId="2007" xr:uid="{00000000-0005-0000-0000-0000D1070000}"/>
    <cellStyle name="1_Lam nghiep, thuy san 2010_09 Chi so gia 2011- VuTKG-1 (Ok)" xfId="2008" xr:uid="{00000000-0005-0000-0000-0000D2070000}"/>
    <cellStyle name="1_Lam nghiep, thuy san 2010_09 Du lich" xfId="2009" xr:uid="{00000000-0005-0000-0000-0000D3070000}"/>
    <cellStyle name="1_Lam nghiep, thuy san 2010_09 Thuong mai va Du lich" xfId="2010" xr:uid="{00000000-0005-0000-0000-0000D4070000}"/>
    <cellStyle name="1_Lam nghiep, thuy san 2010_10 Van tai va BCVT (da sua ok)" xfId="2011" xr:uid="{00000000-0005-0000-0000-0000D5070000}"/>
    <cellStyle name="1_Lam nghiep, thuy san 2010_11 (3)" xfId="2012" xr:uid="{00000000-0005-0000-0000-0000D6070000}"/>
    <cellStyle name="1_Lam nghiep, thuy san 2010_11 (3)_04 Doanh nghiep va CSKDCT 2012" xfId="2013" xr:uid="{00000000-0005-0000-0000-0000D7070000}"/>
    <cellStyle name="1_Lam nghiep, thuy san 2010_11 (3)_Xl0000167" xfId="2014" xr:uid="{00000000-0005-0000-0000-0000D8070000}"/>
    <cellStyle name="1_Lam nghiep, thuy san 2010_12 (2)" xfId="2015" xr:uid="{00000000-0005-0000-0000-0000D9070000}"/>
    <cellStyle name="1_Lam nghiep, thuy san 2010_12 (2)_04 Doanh nghiep va CSKDCT 2012" xfId="2016" xr:uid="{00000000-0005-0000-0000-0000DA070000}"/>
    <cellStyle name="1_Lam nghiep, thuy san 2010_12 (2)_Xl0000167" xfId="2017" xr:uid="{00000000-0005-0000-0000-0000DB070000}"/>
    <cellStyle name="1_Lam nghiep, thuy san 2010_12 Giao duc, Y Te va Muc songnam2011" xfId="2018" xr:uid="{00000000-0005-0000-0000-0000DC070000}"/>
    <cellStyle name="1_Lam nghiep, thuy san 2010_13 Van tai 2012" xfId="2019" xr:uid="{00000000-0005-0000-0000-0000DD070000}"/>
    <cellStyle name="1_Lam nghiep, thuy san 2010_Bo sung 04 bieu Cong nghiep" xfId="2020" xr:uid="{00000000-0005-0000-0000-0000DE070000}"/>
    <cellStyle name="1_Lam nghiep, thuy san 2010_Bo sung 04 bieu Cong nghiep_01 Don vi HC" xfId="2021" xr:uid="{00000000-0005-0000-0000-0000DF070000}"/>
    <cellStyle name="1_Lam nghiep, thuy san 2010_Bo sung 04 bieu Cong nghiep_09 Thuong mai va Du lich" xfId="2022" xr:uid="{00000000-0005-0000-0000-0000E0070000}"/>
    <cellStyle name="1_Lam nghiep, thuy san 2010_CucThongke-phucdap-Tuan-Anh" xfId="2023" xr:uid="{00000000-0005-0000-0000-0000E1070000}"/>
    <cellStyle name="1_Lam nghiep, thuy san 2010_GTSXNN" xfId="2025" xr:uid="{00000000-0005-0000-0000-0000E3070000}"/>
    <cellStyle name="1_Lam nghiep, thuy san 2010_GTSXNN_Nongnghiep NGDD 2012_cap nhat den 24-5-2013(1)" xfId="2026" xr:uid="{00000000-0005-0000-0000-0000E4070000}"/>
    <cellStyle name="1_Lam nghiep, thuy san 2010_Giaoduc2013(ok)" xfId="2024" xr:uid="{00000000-0005-0000-0000-0000E2070000}"/>
    <cellStyle name="1_Lam nghiep, thuy san 2010_Maket NGTT2012 LN,TS (7-1-2013)" xfId="2027" xr:uid="{00000000-0005-0000-0000-0000E5070000}"/>
    <cellStyle name="1_Lam nghiep, thuy san 2010_Maket NGTT2012 LN,TS (7-1-2013)_Nongnghiep" xfId="2028" xr:uid="{00000000-0005-0000-0000-0000E6070000}"/>
    <cellStyle name="1_Lam nghiep, thuy san 2010_Nien giam day du  Nong nghiep 2010" xfId="2032" xr:uid="{00000000-0005-0000-0000-0000EA070000}"/>
    <cellStyle name="1_Lam nghiep, thuy san 2010_nien giam tom tat 2010 (thuy)" xfId="2033" xr:uid="{00000000-0005-0000-0000-0000EB070000}"/>
    <cellStyle name="1_Lam nghiep, thuy san 2010_nien giam tom tat 2010 (thuy)_01 Don vi HC" xfId="2034" xr:uid="{00000000-0005-0000-0000-0000EC070000}"/>
    <cellStyle name="1_Lam nghiep, thuy san 2010_nien giam tom tat 2010 (thuy)_09 Thuong mai va Du lich" xfId="2035" xr:uid="{00000000-0005-0000-0000-0000ED070000}"/>
    <cellStyle name="1_Lam nghiep, thuy san 2010_Nien giam TT Vu Nong nghiep 2012(solieu)-gui Vu TH 29-3-2013" xfId="2036" xr:uid="{00000000-0005-0000-0000-0000EE070000}"/>
    <cellStyle name="1_Lam nghiep, thuy san 2010_Nongnghiep" xfId="2037" xr:uid="{00000000-0005-0000-0000-0000EF070000}"/>
    <cellStyle name="1_Lam nghiep, thuy san 2010_Nongnghiep_Nongnghiep NGDD 2012_cap nhat den 24-5-2013(1)" xfId="2038" xr:uid="{00000000-0005-0000-0000-0000F0070000}"/>
    <cellStyle name="1_Lam nghiep, thuy san 2010_Ngiam_lamnghiep_2011_v2(1)(1)" xfId="2029" xr:uid="{00000000-0005-0000-0000-0000E7070000}"/>
    <cellStyle name="1_Lam nghiep, thuy san 2010_Ngiam_lamnghiep_2011_v2(1)(1)_Nongnghiep" xfId="2030" xr:uid="{00000000-0005-0000-0000-0000E8070000}"/>
    <cellStyle name="1_Lam nghiep, thuy san 2010_NGTT LN,TS 2012 (Chuan)" xfId="2031" xr:uid="{00000000-0005-0000-0000-0000E9070000}"/>
    <cellStyle name="1_Lam nghiep, thuy san 2010_Xl0000147" xfId="2039" xr:uid="{00000000-0005-0000-0000-0000F1070000}"/>
    <cellStyle name="1_Lam nghiep, thuy san 2010_Xl0000167" xfId="2040" xr:uid="{00000000-0005-0000-0000-0000F2070000}"/>
    <cellStyle name="1_Lam nghiep, thuy san 2010_XNK" xfId="2041" xr:uid="{00000000-0005-0000-0000-0000F3070000}"/>
    <cellStyle name="1_Lam nghiep, thuy san 2010_XNK-Market" xfId="2042" xr:uid="{00000000-0005-0000-0000-0000F4070000}"/>
    <cellStyle name="1_LAO-KI 2010-updated" xfId="2043" xr:uid="{00000000-0005-0000-0000-0000F5070000}"/>
    <cellStyle name="1_Maket NGTT Cong nghiep 2011" xfId="2044" xr:uid="{00000000-0005-0000-0000-0000F6070000}"/>
    <cellStyle name="1_Maket NGTT Cong nghiep 2011_08 Cong nghiep 2010" xfId="2045" xr:uid="{00000000-0005-0000-0000-0000F7070000}"/>
    <cellStyle name="1_Maket NGTT Cong nghiep 2011_08 Thuong mai va Du lich (Ok)" xfId="2046" xr:uid="{00000000-0005-0000-0000-0000F8070000}"/>
    <cellStyle name="1_Maket NGTT Cong nghiep 2011_09 Chi so gia 2011- VuTKG-1 (Ok)" xfId="2047" xr:uid="{00000000-0005-0000-0000-0000F9070000}"/>
    <cellStyle name="1_Maket NGTT Cong nghiep 2011_09 Du lich" xfId="2048" xr:uid="{00000000-0005-0000-0000-0000FA070000}"/>
    <cellStyle name="1_Maket NGTT Cong nghiep 2011_10 Van tai va BCVT (da sua ok)" xfId="2049" xr:uid="{00000000-0005-0000-0000-0000FB070000}"/>
    <cellStyle name="1_Maket NGTT Cong nghiep 2011_12 Giao duc, Y Te va Muc songnam2011" xfId="2050" xr:uid="{00000000-0005-0000-0000-0000FC070000}"/>
    <cellStyle name="1_Maket NGTT Cong nghiep 2011_nien giam tom tat du lich va XNK" xfId="2051" xr:uid="{00000000-0005-0000-0000-0000FD070000}"/>
    <cellStyle name="1_Maket NGTT Cong nghiep 2011_Nongnghiep" xfId="2052" xr:uid="{00000000-0005-0000-0000-0000FE070000}"/>
    <cellStyle name="1_Maket NGTT Cong nghiep 2011_XNK" xfId="2053" xr:uid="{00000000-0005-0000-0000-0000FF070000}"/>
    <cellStyle name="1_Maket NGTT Doanh Nghiep 2011" xfId="2054" xr:uid="{00000000-0005-0000-0000-000000080000}"/>
    <cellStyle name="1_Maket NGTT Doanh Nghiep 2011_08 Cong nghiep 2010" xfId="2055" xr:uid="{00000000-0005-0000-0000-000001080000}"/>
    <cellStyle name="1_Maket NGTT Doanh Nghiep 2011_08 Thuong mai va Du lich (Ok)" xfId="2056" xr:uid="{00000000-0005-0000-0000-000002080000}"/>
    <cellStyle name="1_Maket NGTT Doanh Nghiep 2011_09 Chi so gia 2011- VuTKG-1 (Ok)" xfId="2057" xr:uid="{00000000-0005-0000-0000-000003080000}"/>
    <cellStyle name="1_Maket NGTT Doanh Nghiep 2011_09 Du lich" xfId="2058" xr:uid="{00000000-0005-0000-0000-000004080000}"/>
    <cellStyle name="1_Maket NGTT Doanh Nghiep 2011_10 Van tai va BCVT (da sua ok)" xfId="2059" xr:uid="{00000000-0005-0000-0000-000005080000}"/>
    <cellStyle name="1_Maket NGTT Doanh Nghiep 2011_12 Giao duc, Y Te va Muc songnam2011" xfId="2060" xr:uid="{00000000-0005-0000-0000-000006080000}"/>
    <cellStyle name="1_Maket NGTT Doanh Nghiep 2011_nien giam tom tat du lich va XNK" xfId="2061" xr:uid="{00000000-0005-0000-0000-000007080000}"/>
    <cellStyle name="1_Maket NGTT Doanh Nghiep 2011_Nongnghiep" xfId="2062" xr:uid="{00000000-0005-0000-0000-000008080000}"/>
    <cellStyle name="1_Maket NGTT Doanh Nghiep 2011_XNK" xfId="2063" xr:uid="{00000000-0005-0000-0000-000009080000}"/>
    <cellStyle name="1_Maket NGTT Thu chi NS 2011" xfId="2064" xr:uid="{00000000-0005-0000-0000-00000A080000}"/>
    <cellStyle name="1_Maket NGTT Thu chi NS 2011_08 Cong nghiep 2010" xfId="2065" xr:uid="{00000000-0005-0000-0000-00000B080000}"/>
    <cellStyle name="1_Maket NGTT Thu chi NS 2011_08 Thuong mai va Du lich (Ok)" xfId="2066" xr:uid="{00000000-0005-0000-0000-00000C080000}"/>
    <cellStyle name="1_Maket NGTT Thu chi NS 2011_09 Chi so gia 2011- VuTKG-1 (Ok)" xfId="2067" xr:uid="{00000000-0005-0000-0000-00000D080000}"/>
    <cellStyle name="1_Maket NGTT Thu chi NS 2011_09 Du lich" xfId="2068" xr:uid="{00000000-0005-0000-0000-00000E080000}"/>
    <cellStyle name="1_Maket NGTT Thu chi NS 2011_10 Van tai va BCVT (da sua ok)" xfId="2069" xr:uid="{00000000-0005-0000-0000-00000F080000}"/>
    <cellStyle name="1_Maket NGTT Thu chi NS 2011_12 Giao duc, Y Te va Muc songnam2011" xfId="2070" xr:uid="{00000000-0005-0000-0000-000010080000}"/>
    <cellStyle name="1_Maket NGTT Thu chi NS 2011_nien giam tom tat du lich va XNK" xfId="2071" xr:uid="{00000000-0005-0000-0000-000011080000}"/>
    <cellStyle name="1_Maket NGTT Thu chi NS 2011_Nongnghiep" xfId="2072" xr:uid="{00000000-0005-0000-0000-000012080000}"/>
    <cellStyle name="1_Maket NGTT Thu chi NS 2011_XNK" xfId="2073" xr:uid="{00000000-0005-0000-0000-000013080000}"/>
    <cellStyle name="1_Maket NGTT2012 LN,TS (7-1-2013)" xfId="2074" xr:uid="{00000000-0005-0000-0000-000014080000}"/>
    <cellStyle name="1_Maket NGTT2012 LN,TS (7-1-2013)_Nongnghiep" xfId="2075" xr:uid="{00000000-0005-0000-0000-000015080000}"/>
    <cellStyle name="1_Nien giam day du  Nong nghiep 2010" xfId="2089" xr:uid="{00000000-0005-0000-0000-000023080000}"/>
    <cellStyle name="1_Nien giam TT Vu Nong nghiep 2012(solieu)-gui Vu TH 29-3-2013" xfId="2090" xr:uid="{00000000-0005-0000-0000-000024080000}"/>
    <cellStyle name="1_Nongnghiep" xfId="2091" xr:uid="{00000000-0005-0000-0000-000025080000}"/>
    <cellStyle name="1_Nongnghiep_Bo sung 04 bieu Cong nghiep" xfId="2092" xr:uid="{00000000-0005-0000-0000-000026080000}"/>
    <cellStyle name="1_Nongnghiep_Mau" xfId="2093" xr:uid="{00000000-0005-0000-0000-000027080000}"/>
    <cellStyle name="1_Nongnghiep_Nongnghiep NGDD 2012_cap nhat den 24-5-2013(1)" xfId="2095" xr:uid="{00000000-0005-0000-0000-000029080000}"/>
    <cellStyle name="1_Nongnghiep_NGDD 2013 Thu chi NSNN " xfId="2094" xr:uid="{00000000-0005-0000-0000-000028080000}"/>
    <cellStyle name="1_Ngiam_lamnghiep_2011_v2(1)(1)" xfId="2076" xr:uid="{00000000-0005-0000-0000-000016080000}"/>
    <cellStyle name="1_Ngiam_lamnghiep_2011_v2(1)(1)_Nongnghiep" xfId="2077" xr:uid="{00000000-0005-0000-0000-000017080000}"/>
    <cellStyle name="1_NGTT Ca the 2011 Diep" xfId="2078" xr:uid="{00000000-0005-0000-0000-000018080000}"/>
    <cellStyle name="1_NGTT Ca the 2011 Diep_08 Cong nghiep 2010" xfId="2079" xr:uid="{00000000-0005-0000-0000-000019080000}"/>
    <cellStyle name="1_NGTT Ca the 2011 Diep_08 Thuong mai va Du lich (Ok)" xfId="2080" xr:uid="{00000000-0005-0000-0000-00001A080000}"/>
    <cellStyle name="1_NGTT Ca the 2011 Diep_09 Chi so gia 2011- VuTKG-1 (Ok)" xfId="2081" xr:uid="{00000000-0005-0000-0000-00001B080000}"/>
    <cellStyle name="1_NGTT Ca the 2011 Diep_09 Du lich" xfId="2082" xr:uid="{00000000-0005-0000-0000-00001C080000}"/>
    <cellStyle name="1_NGTT Ca the 2011 Diep_10 Van tai va BCVT (da sua ok)" xfId="2083" xr:uid="{00000000-0005-0000-0000-00001D080000}"/>
    <cellStyle name="1_NGTT Ca the 2011 Diep_12 Giao duc, Y Te va Muc songnam2011" xfId="2084" xr:uid="{00000000-0005-0000-0000-00001E080000}"/>
    <cellStyle name="1_NGTT Ca the 2011 Diep_nien giam tom tat du lich va XNK" xfId="2085" xr:uid="{00000000-0005-0000-0000-00001F080000}"/>
    <cellStyle name="1_NGTT Ca the 2011 Diep_Nongnghiep" xfId="2086" xr:uid="{00000000-0005-0000-0000-000020080000}"/>
    <cellStyle name="1_NGTT Ca the 2011 Diep_XNK" xfId="2087" xr:uid="{00000000-0005-0000-0000-000021080000}"/>
    <cellStyle name="1_NGTT LN,TS 2012 (Chuan)" xfId="2088" xr:uid="{00000000-0005-0000-0000-000022080000}"/>
    <cellStyle name="1_Phan i (in)" xfId="2096" xr:uid="{00000000-0005-0000-0000-00002A080000}"/>
    <cellStyle name="1_So lieu quoc te TH" xfId="2097" xr:uid="{00000000-0005-0000-0000-00002B080000}"/>
    <cellStyle name="1_So lieu quoc te TH_08 Cong nghiep 2010" xfId="2098" xr:uid="{00000000-0005-0000-0000-00002C080000}"/>
    <cellStyle name="1_So lieu quoc te TH_08 Thuong mai va Du lich (Ok)" xfId="2099" xr:uid="{00000000-0005-0000-0000-00002D080000}"/>
    <cellStyle name="1_So lieu quoc te TH_09 Chi so gia 2011- VuTKG-1 (Ok)" xfId="2100" xr:uid="{00000000-0005-0000-0000-00002E080000}"/>
    <cellStyle name="1_So lieu quoc te TH_09 Du lich" xfId="2101" xr:uid="{00000000-0005-0000-0000-00002F080000}"/>
    <cellStyle name="1_So lieu quoc te TH_10 Van tai va BCVT (da sua ok)" xfId="2102" xr:uid="{00000000-0005-0000-0000-000030080000}"/>
    <cellStyle name="1_So lieu quoc te TH_12 Giao duc, Y Te va Muc songnam2011" xfId="2103" xr:uid="{00000000-0005-0000-0000-000031080000}"/>
    <cellStyle name="1_So lieu quoc te TH_nien giam tom tat du lich va XNK" xfId="2104" xr:uid="{00000000-0005-0000-0000-000032080000}"/>
    <cellStyle name="1_So lieu quoc te TH_Nongnghiep" xfId="2105" xr:uid="{00000000-0005-0000-0000-000033080000}"/>
    <cellStyle name="1_So lieu quoc te TH_XNK" xfId="2106" xr:uid="{00000000-0005-0000-0000-000034080000}"/>
    <cellStyle name="1_So lieu quoc te(GDP)" xfId="2107" xr:uid="{00000000-0005-0000-0000-000035080000}"/>
    <cellStyle name="1_So lieu quoc te(GDP)_02  Dan so lao dong(OK)" xfId="2108" xr:uid="{00000000-0005-0000-0000-000036080000}"/>
    <cellStyle name="1_So lieu quoc te(GDP)_03 TKQG va Thu chi NSNN 2012" xfId="2109" xr:uid="{00000000-0005-0000-0000-000037080000}"/>
    <cellStyle name="1_So lieu quoc te(GDP)_04 Doanh nghiep va CSKDCT 2012" xfId="2110" xr:uid="{00000000-0005-0000-0000-000038080000}"/>
    <cellStyle name="1_So lieu quoc te(GDP)_05 Doanh nghiep va Ca the_2011 (Ok)" xfId="2111" xr:uid="{00000000-0005-0000-0000-000039080000}"/>
    <cellStyle name="1_So lieu quoc te(GDP)_07 NGTT CN 2012" xfId="2112" xr:uid="{00000000-0005-0000-0000-00003A080000}"/>
    <cellStyle name="1_So lieu quoc te(GDP)_08 Thuong mai Tong muc - Diep" xfId="2113" xr:uid="{00000000-0005-0000-0000-00003B080000}"/>
    <cellStyle name="1_So lieu quoc te(GDP)_08 Thuong mai va Du lich (Ok)" xfId="2114" xr:uid="{00000000-0005-0000-0000-00003C080000}"/>
    <cellStyle name="1_So lieu quoc te(GDP)_09 Chi so gia 2011- VuTKG-1 (Ok)" xfId="2115" xr:uid="{00000000-0005-0000-0000-00003D080000}"/>
    <cellStyle name="1_So lieu quoc te(GDP)_09 Du lich" xfId="2116" xr:uid="{00000000-0005-0000-0000-00003E080000}"/>
    <cellStyle name="1_So lieu quoc te(GDP)_10 Van tai va BCVT (da sua ok)" xfId="2117" xr:uid="{00000000-0005-0000-0000-00003F080000}"/>
    <cellStyle name="1_So lieu quoc te(GDP)_11 (3)" xfId="2118" xr:uid="{00000000-0005-0000-0000-000040080000}"/>
    <cellStyle name="1_So lieu quoc te(GDP)_11 (3)_04 Doanh nghiep va CSKDCT 2012" xfId="2119" xr:uid="{00000000-0005-0000-0000-000041080000}"/>
    <cellStyle name="1_So lieu quoc te(GDP)_11 (3)_Xl0000167" xfId="2120" xr:uid="{00000000-0005-0000-0000-000042080000}"/>
    <cellStyle name="1_So lieu quoc te(GDP)_12 (2)" xfId="2121" xr:uid="{00000000-0005-0000-0000-000043080000}"/>
    <cellStyle name="1_So lieu quoc te(GDP)_12 (2)_04 Doanh nghiep va CSKDCT 2012" xfId="2122" xr:uid="{00000000-0005-0000-0000-000044080000}"/>
    <cellStyle name="1_So lieu quoc te(GDP)_12 (2)_Xl0000167" xfId="2123" xr:uid="{00000000-0005-0000-0000-000045080000}"/>
    <cellStyle name="1_So lieu quoc te(GDP)_12 Giao duc, Y Te va Muc songnam2011" xfId="2124" xr:uid="{00000000-0005-0000-0000-000046080000}"/>
    <cellStyle name="1_So lieu quoc te(GDP)_12 So lieu quoc te (Ok)" xfId="2125" xr:uid="{00000000-0005-0000-0000-000047080000}"/>
    <cellStyle name="1_So lieu quoc te(GDP)_13 Van tai 2012" xfId="2126" xr:uid="{00000000-0005-0000-0000-000048080000}"/>
    <cellStyle name="1_So lieu quoc te(GDP)_Giaoduc2013(ok)" xfId="2127" xr:uid="{00000000-0005-0000-0000-000049080000}"/>
    <cellStyle name="1_So lieu quoc te(GDP)_Maket NGTT2012 LN,TS (7-1-2013)" xfId="2128" xr:uid="{00000000-0005-0000-0000-00004A080000}"/>
    <cellStyle name="1_So lieu quoc te(GDP)_Maket NGTT2012 LN,TS (7-1-2013)_Nongnghiep" xfId="2129" xr:uid="{00000000-0005-0000-0000-00004B080000}"/>
    <cellStyle name="1_So lieu quoc te(GDP)_Nien giam TT Vu Nong nghiep 2012(solieu)-gui Vu TH 29-3-2013" xfId="2133" xr:uid="{00000000-0005-0000-0000-00004F080000}"/>
    <cellStyle name="1_So lieu quoc te(GDP)_Nongnghiep" xfId="2134" xr:uid="{00000000-0005-0000-0000-000050080000}"/>
    <cellStyle name="1_So lieu quoc te(GDP)_Nongnghiep NGDD 2012_cap nhat den 24-5-2013(1)" xfId="2135" xr:uid="{00000000-0005-0000-0000-000051080000}"/>
    <cellStyle name="1_So lieu quoc te(GDP)_Nongnghiep_Nongnghiep NGDD 2012_cap nhat den 24-5-2013(1)" xfId="2136" xr:uid="{00000000-0005-0000-0000-000052080000}"/>
    <cellStyle name="1_So lieu quoc te(GDP)_Ngiam_lamnghiep_2011_v2(1)(1)" xfId="2130" xr:uid="{00000000-0005-0000-0000-00004C080000}"/>
    <cellStyle name="1_So lieu quoc te(GDP)_Ngiam_lamnghiep_2011_v2(1)(1)_Nongnghiep" xfId="2131" xr:uid="{00000000-0005-0000-0000-00004D080000}"/>
    <cellStyle name="1_So lieu quoc te(GDP)_NGTT LN,TS 2012 (Chuan)" xfId="2132" xr:uid="{00000000-0005-0000-0000-00004E080000}"/>
    <cellStyle name="1_So lieu quoc te(GDP)_Xl0000147" xfId="2137" xr:uid="{00000000-0005-0000-0000-000053080000}"/>
    <cellStyle name="1_So lieu quoc te(GDP)_Xl0000167" xfId="2138" xr:uid="{00000000-0005-0000-0000-000054080000}"/>
    <cellStyle name="1_So lieu quoc te(GDP)_XNK" xfId="2139" xr:uid="{00000000-0005-0000-0000-000055080000}"/>
    <cellStyle name="1_Tong hop 1" xfId="2143" xr:uid="{00000000-0005-0000-0000-000059080000}"/>
    <cellStyle name="1_Tong hop NGTT" xfId="2144" xr:uid="{00000000-0005-0000-0000-00005A080000}"/>
    <cellStyle name="1_Thuong mai va Du lich" xfId="2140" xr:uid="{00000000-0005-0000-0000-000056080000}"/>
    <cellStyle name="1_Thuong mai va Du lich_01 Don vi HC" xfId="2141" xr:uid="{00000000-0005-0000-0000-000057080000}"/>
    <cellStyle name="1_Thuong mai va Du lich_NGDD 2013 Thu chi NSNN " xfId="2142" xr:uid="{00000000-0005-0000-0000-000058080000}"/>
    <cellStyle name="1_Xl0000167" xfId="2145" xr:uid="{00000000-0005-0000-0000-00005B080000}"/>
    <cellStyle name="1_XNK" xfId="2146" xr:uid="{00000000-0005-0000-0000-00005C080000}"/>
    <cellStyle name="1_XNK (10-6)" xfId="2147" xr:uid="{00000000-0005-0000-0000-00005D080000}"/>
    <cellStyle name="1_XNK_08 Thuong mai Tong muc - Diep" xfId="2148" xr:uid="{00000000-0005-0000-0000-00005E080000}"/>
    <cellStyle name="1_XNK_Bo sung 04 bieu Cong nghiep" xfId="2149" xr:uid="{00000000-0005-0000-0000-00005F080000}"/>
    <cellStyle name="1_XNK-2012" xfId="2150" xr:uid="{00000000-0005-0000-0000-000060080000}"/>
    <cellStyle name="1_XNK-Market" xfId="2151" xr:uid="{00000000-0005-0000-0000-000061080000}"/>
    <cellStyle name="¹éºÐÀ²_      " xfId="2152" xr:uid="{00000000-0005-0000-0000-000062080000}"/>
    <cellStyle name="2" xfId="2153" xr:uid="{00000000-0005-0000-0000-000063080000}"/>
    <cellStyle name="20% - Accent1 2" xfId="2154" xr:uid="{00000000-0005-0000-0000-000064080000}"/>
    <cellStyle name="20% - Accent2 2" xfId="2155" xr:uid="{00000000-0005-0000-0000-000065080000}"/>
    <cellStyle name="20% - Accent3 2" xfId="2156" xr:uid="{00000000-0005-0000-0000-000066080000}"/>
    <cellStyle name="20% - Accent4 2" xfId="2157" xr:uid="{00000000-0005-0000-0000-000067080000}"/>
    <cellStyle name="20% - Accent5 2" xfId="2158" xr:uid="{00000000-0005-0000-0000-000068080000}"/>
    <cellStyle name="20% - Accent6 2" xfId="2159" xr:uid="{00000000-0005-0000-0000-000069080000}"/>
    <cellStyle name="3" xfId="2160" xr:uid="{00000000-0005-0000-0000-00006A080000}"/>
    <cellStyle name="4" xfId="2161" xr:uid="{00000000-0005-0000-0000-00006B080000}"/>
    <cellStyle name="40% - Accent1 2" xfId="2162" xr:uid="{00000000-0005-0000-0000-00006C080000}"/>
    <cellStyle name="40% - Accent2 2" xfId="2163" xr:uid="{00000000-0005-0000-0000-00006D080000}"/>
    <cellStyle name="40% - Accent3 2" xfId="2164" xr:uid="{00000000-0005-0000-0000-00006E080000}"/>
    <cellStyle name="40% - Accent4 2" xfId="2165" xr:uid="{00000000-0005-0000-0000-00006F080000}"/>
    <cellStyle name="40% - Accent5 2" xfId="2166" xr:uid="{00000000-0005-0000-0000-000070080000}"/>
    <cellStyle name="40% - Accent6 2" xfId="2167" xr:uid="{00000000-0005-0000-0000-000071080000}"/>
    <cellStyle name="60% - Accent1 2" xfId="2168" xr:uid="{00000000-0005-0000-0000-000072080000}"/>
    <cellStyle name="60% - Accent2 2" xfId="2169" xr:uid="{00000000-0005-0000-0000-000073080000}"/>
    <cellStyle name="60% - Accent3 2" xfId="2170" xr:uid="{00000000-0005-0000-0000-000074080000}"/>
    <cellStyle name="60% - Accent4 2" xfId="2171" xr:uid="{00000000-0005-0000-0000-000075080000}"/>
    <cellStyle name="60% - Accent5 2" xfId="2172" xr:uid="{00000000-0005-0000-0000-000076080000}"/>
    <cellStyle name="60% - Accent6 2" xfId="2173" xr:uid="{00000000-0005-0000-0000-000077080000}"/>
    <cellStyle name="Accent1 2" xfId="2174" xr:uid="{00000000-0005-0000-0000-000078080000}"/>
    <cellStyle name="Accent2 2" xfId="2175" xr:uid="{00000000-0005-0000-0000-000079080000}"/>
    <cellStyle name="Accent3 2" xfId="2176" xr:uid="{00000000-0005-0000-0000-00007A080000}"/>
    <cellStyle name="Accent4 2" xfId="2177" xr:uid="{00000000-0005-0000-0000-00007B080000}"/>
    <cellStyle name="Accent5 2" xfId="2178" xr:uid="{00000000-0005-0000-0000-00007C080000}"/>
    <cellStyle name="Accent6 2" xfId="2179" xr:uid="{00000000-0005-0000-0000-00007D080000}"/>
    <cellStyle name="ÅëÈ­ [0]_      " xfId="2180" xr:uid="{00000000-0005-0000-0000-00007E080000}"/>
    <cellStyle name="AeE­ [0]_INQUIRY ¿μ¾÷AßAø " xfId="2181" xr:uid="{00000000-0005-0000-0000-00007F080000}"/>
    <cellStyle name="ÅëÈ­ [0]_S" xfId="2182" xr:uid="{00000000-0005-0000-0000-000080080000}"/>
    <cellStyle name="ÅëÈ­_      " xfId="2183" xr:uid="{00000000-0005-0000-0000-000081080000}"/>
    <cellStyle name="AeE­_INQUIRY ¿?¾÷AßAø " xfId="2184" xr:uid="{00000000-0005-0000-0000-000082080000}"/>
    <cellStyle name="ÅëÈ­_L601CPT" xfId="2185" xr:uid="{00000000-0005-0000-0000-000083080000}"/>
    <cellStyle name="ÄÞ¸¶ [0]_      " xfId="2186" xr:uid="{00000000-0005-0000-0000-000084080000}"/>
    <cellStyle name="AÞ¸¶ [0]_INQUIRY ¿?¾÷AßAø " xfId="2187" xr:uid="{00000000-0005-0000-0000-000085080000}"/>
    <cellStyle name="ÄÞ¸¶ [0]_L601CPT" xfId="2188" xr:uid="{00000000-0005-0000-0000-000086080000}"/>
    <cellStyle name="ÄÞ¸¶_      " xfId="2189" xr:uid="{00000000-0005-0000-0000-000087080000}"/>
    <cellStyle name="AÞ¸¶_INQUIRY ¿?¾÷AßAø " xfId="2190" xr:uid="{00000000-0005-0000-0000-000088080000}"/>
    <cellStyle name="ÄÞ¸¶_L601CPT" xfId="2191" xr:uid="{00000000-0005-0000-0000-000089080000}"/>
    <cellStyle name="AutoFormat Options" xfId="2192" xr:uid="{00000000-0005-0000-0000-00008A080000}"/>
    <cellStyle name="Bad 2" xfId="2193" xr:uid="{00000000-0005-0000-0000-00008B080000}"/>
    <cellStyle name="C?AØ_¿?¾÷CoE² " xfId="2194" xr:uid="{00000000-0005-0000-0000-00008C080000}"/>
    <cellStyle name="Ç¥ÁØ_      " xfId="2195" xr:uid="{00000000-0005-0000-0000-00008D080000}"/>
    <cellStyle name="C￥AØ_¿μ¾÷CoE² " xfId="2196" xr:uid="{00000000-0005-0000-0000-00008E080000}"/>
    <cellStyle name="Ç¥ÁØ_S" xfId="2197" xr:uid="{00000000-0005-0000-0000-00008F080000}"/>
    <cellStyle name="C￥AØ_Sheet1_¿μ¾÷CoE² " xfId="2198" xr:uid="{00000000-0005-0000-0000-000090080000}"/>
    <cellStyle name="Calc Currency (0)" xfId="2199" xr:uid="{00000000-0005-0000-0000-000091080000}"/>
    <cellStyle name="Calc Currency (0) 2" xfId="2200" xr:uid="{00000000-0005-0000-0000-000092080000}"/>
    <cellStyle name="Calc Currency (0) 3" xfId="2201" xr:uid="{00000000-0005-0000-0000-000093080000}"/>
    <cellStyle name="Calculation 2" xfId="2202" xr:uid="{00000000-0005-0000-0000-000094080000}"/>
    <cellStyle name="category" xfId="2203" xr:uid="{00000000-0005-0000-0000-000095080000}"/>
    <cellStyle name="Cerrency_Sheet2_XANGDAU" xfId="2204" xr:uid="{00000000-0005-0000-0000-000096080000}"/>
    <cellStyle name="Comma" xfId="2718" builtinId="3"/>
    <cellStyle name="Comma [0] 2" xfId="2206" xr:uid="{00000000-0005-0000-0000-000099080000}"/>
    <cellStyle name="Comma 10" xfId="2207" xr:uid="{00000000-0005-0000-0000-00009A080000}"/>
    <cellStyle name="Comma 10 2" xfId="2208" xr:uid="{00000000-0005-0000-0000-00009B080000}"/>
    <cellStyle name="Comma 10 2 2" xfId="2209" xr:uid="{00000000-0005-0000-0000-00009C080000}"/>
    <cellStyle name="Comma 10 3" xfId="2210" xr:uid="{00000000-0005-0000-0000-00009D080000}"/>
    <cellStyle name="Comma 10_Mau" xfId="2211" xr:uid="{00000000-0005-0000-0000-00009E080000}"/>
    <cellStyle name="Comma 11" xfId="2212" xr:uid="{00000000-0005-0000-0000-00009F080000}"/>
    <cellStyle name="Comma 11 2" xfId="3" xr:uid="{00000000-0005-0000-0000-0000A0080000}"/>
    <cellStyle name="Comma 11 2 2" xfId="2706" xr:uid="{00000000-0005-0000-0000-0000A1080000}"/>
    <cellStyle name="Comma 12" xfId="2213" xr:uid="{00000000-0005-0000-0000-0000A2080000}"/>
    <cellStyle name="Comma 13" xfId="2214" xr:uid="{00000000-0005-0000-0000-0000A3080000}"/>
    <cellStyle name="Comma 14" xfId="2215" xr:uid="{00000000-0005-0000-0000-0000A4080000}"/>
    <cellStyle name="Comma 15" xfId="2216" xr:uid="{00000000-0005-0000-0000-0000A5080000}"/>
    <cellStyle name="Comma 16" xfId="4" xr:uid="{00000000-0005-0000-0000-0000A6080000}"/>
    <cellStyle name="Comma 17" xfId="2217" xr:uid="{00000000-0005-0000-0000-0000A7080000}"/>
    <cellStyle name="Comma 17 2" xfId="2703" xr:uid="{00000000-0005-0000-0000-0000A8080000}"/>
    <cellStyle name="Comma 2" xfId="2218" xr:uid="{00000000-0005-0000-0000-0000A9080000}"/>
    <cellStyle name="Comma 2 2" xfId="2219" xr:uid="{00000000-0005-0000-0000-0000AA080000}"/>
    <cellStyle name="Comma 2 2 2" xfId="2220" xr:uid="{00000000-0005-0000-0000-0000AB080000}"/>
    <cellStyle name="Comma 2 2 3" xfId="2221" xr:uid="{00000000-0005-0000-0000-0000AC080000}"/>
    <cellStyle name="Comma 2 2 4" xfId="2222" xr:uid="{00000000-0005-0000-0000-0000AD080000}"/>
    <cellStyle name="Comma 2 2 5" xfId="2223" xr:uid="{00000000-0005-0000-0000-0000AE080000}"/>
    <cellStyle name="Comma 2 2 6" xfId="2704" xr:uid="{00000000-0005-0000-0000-0000AF080000}"/>
    <cellStyle name="Comma 2 3" xfId="2224" xr:uid="{00000000-0005-0000-0000-0000B0080000}"/>
    <cellStyle name="Comma 2 4" xfId="2225" xr:uid="{00000000-0005-0000-0000-0000B1080000}"/>
    <cellStyle name="Comma 2 5" xfId="2226" xr:uid="{00000000-0005-0000-0000-0000B2080000}"/>
    <cellStyle name="Comma 2 6" xfId="2227" xr:uid="{00000000-0005-0000-0000-0000B3080000}"/>
    <cellStyle name="Comma 2_CS TT TK" xfId="2228" xr:uid="{00000000-0005-0000-0000-0000B4080000}"/>
    <cellStyle name="Comma 22 3" xfId="2717" xr:uid="{00000000-0005-0000-0000-0000B5080000}"/>
    <cellStyle name="Comma 3" xfId="2229" xr:uid="{00000000-0005-0000-0000-0000B6080000}"/>
    <cellStyle name="Comma 3 2" xfId="2230" xr:uid="{00000000-0005-0000-0000-0000B7080000}"/>
    <cellStyle name="Comma 3 2 2" xfId="2231" xr:uid="{00000000-0005-0000-0000-0000B8080000}"/>
    <cellStyle name="Comma 3 2 3" xfId="2232" xr:uid="{00000000-0005-0000-0000-0000B9080000}"/>
    <cellStyle name="Comma 3 2 4" xfId="2233" xr:uid="{00000000-0005-0000-0000-0000BA080000}"/>
    <cellStyle name="Comma 3 2 5" xfId="2234" xr:uid="{00000000-0005-0000-0000-0000BB080000}"/>
    <cellStyle name="Comma 3 2 5 2" xfId="2235" xr:uid="{00000000-0005-0000-0000-0000BC080000}"/>
    <cellStyle name="Comma 3 2 5 3" xfId="2236" xr:uid="{00000000-0005-0000-0000-0000BD080000}"/>
    <cellStyle name="Comma 3 2 5 4" xfId="2696" xr:uid="{00000000-0005-0000-0000-0000BE080000}"/>
    <cellStyle name="Comma 3 2 6" xfId="2237" xr:uid="{00000000-0005-0000-0000-0000BF080000}"/>
    <cellStyle name="Comma 3 2 7" xfId="2238" xr:uid="{00000000-0005-0000-0000-0000C0080000}"/>
    <cellStyle name="Comma 3 3" xfId="2239" xr:uid="{00000000-0005-0000-0000-0000C1080000}"/>
    <cellStyle name="Comma 3 3 2" xfId="2240" xr:uid="{00000000-0005-0000-0000-0000C2080000}"/>
    <cellStyle name="Comma 3 3 3" xfId="2241" xr:uid="{00000000-0005-0000-0000-0000C3080000}"/>
    <cellStyle name="Comma 3 4" xfId="2242" xr:uid="{00000000-0005-0000-0000-0000C4080000}"/>
    <cellStyle name="Comma 3 5" xfId="2243" xr:uid="{00000000-0005-0000-0000-0000C5080000}"/>
    <cellStyle name="Comma 3 6" xfId="2244" xr:uid="{00000000-0005-0000-0000-0000C6080000}"/>
    <cellStyle name="Comma 3_CS TT TK" xfId="2245" xr:uid="{00000000-0005-0000-0000-0000C7080000}"/>
    <cellStyle name="Comma 4" xfId="2246" xr:uid="{00000000-0005-0000-0000-0000C8080000}"/>
    <cellStyle name="Comma 4 2" xfId="2247" xr:uid="{00000000-0005-0000-0000-0000C9080000}"/>
    <cellStyle name="Comma 4 3" xfId="2248" xr:uid="{00000000-0005-0000-0000-0000CA080000}"/>
    <cellStyle name="Comma 4 4" xfId="2249" xr:uid="{00000000-0005-0000-0000-0000CB080000}"/>
    <cellStyle name="Comma 4 5" xfId="2250" xr:uid="{00000000-0005-0000-0000-0000CC080000}"/>
    <cellStyle name="Comma 4_Xl0000115" xfId="2251" xr:uid="{00000000-0005-0000-0000-0000CD080000}"/>
    <cellStyle name="Comma 5" xfId="2252" xr:uid="{00000000-0005-0000-0000-0000CE080000}"/>
    <cellStyle name="Comma 5 2" xfId="2253" xr:uid="{00000000-0005-0000-0000-0000CF080000}"/>
    <cellStyle name="Comma 5 2 2" xfId="2254" xr:uid="{00000000-0005-0000-0000-0000D0080000}"/>
    <cellStyle name="Comma 5 3" xfId="2255" xr:uid="{00000000-0005-0000-0000-0000D1080000}"/>
    <cellStyle name="Comma 5_Xl0000108" xfId="2256" xr:uid="{00000000-0005-0000-0000-0000D2080000}"/>
    <cellStyle name="Comma 6" xfId="2257" xr:uid="{00000000-0005-0000-0000-0000D3080000}"/>
    <cellStyle name="Comma 6 2" xfId="2258" xr:uid="{00000000-0005-0000-0000-0000D4080000}"/>
    <cellStyle name="Comma 6 3" xfId="2259" xr:uid="{00000000-0005-0000-0000-0000D5080000}"/>
    <cellStyle name="Comma 6_Xl0000115" xfId="2260" xr:uid="{00000000-0005-0000-0000-0000D6080000}"/>
    <cellStyle name="Comma 7" xfId="2261" xr:uid="{00000000-0005-0000-0000-0000D7080000}"/>
    <cellStyle name="Comma 7 2" xfId="2262" xr:uid="{00000000-0005-0000-0000-0000D8080000}"/>
    <cellStyle name="Comma 7 3" xfId="2263" xr:uid="{00000000-0005-0000-0000-0000D9080000}"/>
    <cellStyle name="Comma 8" xfId="2264" xr:uid="{00000000-0005-0000-0000-0000DA080000}"/>
    <cellStyle name="Comma 8 2" xfId="2265" xr:uid="{00000000-0005-0000-0000-0000DB080000}"/>
    <cellStyle name="Comma 8 3" xfId="2266" xr:uid="{00000000-0005-0000-0000-0000DC080000}"/>
    <cellStyle name="Comma 9" xfId="2267" xr:uid="{00000000-0005-0000-0000-0000DD080000}"/>
    <cellStyle name="Comma 9 2" xfId="2268" xr:uid="{00000000-0005-0000-0000-0000DE080000}"/>
    <cellStyle name="Comma 9 3" xfId="2269" xr:uid="{00000000-0005-0000-0000-0000DF080000}"/>
    <cellStyle name="comma zerodec" xfId="2270" xr:uid="{00000000-0005-0000-0000-0000E0080000}"/>
    <cellStyle name="Comma_Bieu 012011 2 3" xfId="2686" xr:uid="{00000000-0005-0000-0000-0000E1080000}"/>
    <cellStyle name="Comma0" xfId="2271" xr:uid="{00000000-0005-0000-0000-0000E2080000}"/>
    <cellStyle name="cong" xfId="2272" xr:uid="{00000000-0005-0000-0000-0000E3080000}"/>
    <cellStyle name="Currency 2" xfId="2273" xr:uid="{00000000-0005-0000-0000-0000E4080000}"/>
    <cellStyle name="Currency0" xfId="2274" xr:uid="{00000000-0005-0000-0000-0000E5080000}"/>
    <cellStyle name="Currency1" xfId="2275" xr:uid="{00000000-0005-0000-0000-0000E6080000}"/>
    <cellStyle name="Check Cell 2" xfId="2205" xr:uid="{00000000-0005-0000-0000-000097080000}"/>
    <cellStyle name="Date" xfId="2276" xr:uid="{00000000-0005-0000-0000-0000E7080000}"/>
    <cellStyle name="DAUDE" xfId="2277" xr:uid="{00000000-0005-0000-0000-0000E8080000}"/>
    <cellStyle name="Dollar (zero dec)" xfId="2278" xr:uid="{00000000-0005-0000-0000-0000E9080000}"/>
    <cellStyle name="Euro" xfId="2279" xr:uid="{00000000-0005-0000-0000-0000EA080000}"/>
    <cellStyle name="Explanatory Text 2" xfId="2280" xr:uid="{00000000-0005-0000-0000-0000EB080000}"/>
    <cellStyle name="Fixed" xfId="2281" xr:uid="{00000000-0005-0000-0000-0000EC080000}"/>
    <cellStyle name="Good 2" xfId="2283" xr:uid="{00000000-0005-0000-0000-0000EE080000}"/>
    <cellStyle name="Grey" xfId="2284" xr:uid="{00000000-0005-0000-0000-0000EF080000}"/>
    <cellStyle name="gia" xfId="2282" xr:uid="{00000000-0005-0000-0000-0000ED080000}"/>
    <cellStyle name="HEADER" xfId="2285" xr:uid="{00000000-0005-0000-0000-0000F0080000}"/>
    <cellStyle name="Header1" xfId="2286" xr:uid="{00000000-0005-0000-0000-0000F1080000}"/>
    <cellStyle name="Header2" xfId="2287" xr:uid="{00000000-0005-0000-0000-0000F2080000}"/>
    <cellStyle name="Heading 1 2" xfId="2288" xr:uid="{00000000-0005-0000-0000-0000F3080000}"/>
    <cellStyle name="Heading 1 3" xfId="2289" xr:uid="{00000000-0005-0000-0000-0000F4080000}"/>
    <cellStyle name="Heading 1 4" xfId="2290" xr:uid="{00000000-0005-0000-0000-0000F5080000}"/>
    <cellStyle name="Heading 1 5" xfId="2291" xr:uid="{00000000-0005-0000-0000-0000F6080000}"/>
    <cellStyle name="Heading 1 6" xfId="2292" xr:uid="{00000000-0005-0000-0000-0000F7080000}"/>
    <cellStyle name="Heading 1 7" xfId="2293" xr:uid="{00000000-0005-0000-0000-0000F8080000}"/>
    <cellStyle name="Heading 1 8" xfId="2294" xr:uid="{00000000-0005-0000-0000-0000F9080000}"/>
    <cellStyle name="Heading 1 9" xfId="2295" xr:uid="{00000000-0005-0000-0000-0000FA080000}"/>
    <cellStyle name="Heading 2 2" xfId="2296" xr:uid="{00000000-0005-0000-0000-0000FB080000}"/>
    <cellStyle name="Heading 2 3" xfId="2297" xr:uid="{00000000-0005-0000-0000-0000FC080000}"/>
    <cellStyle name="Heading 2 4" xfId="2298" xr:uid="{00000000-0005-0000-0000-0000FD080000}"/>
    <cellStyle name="Heading 2 5" xfId="2299" xr:uid="{00000000-0005-0000-0000-0000FE080000}"/>
    <cellStyle name="Heading 2 6" xfId="2300" xr:uid="{00000000-0005-0000-0000-0000FF080000}"/>
    <cellStyle name="Heading 2 7" xfId="2301" xr:uid="{00000000-0005-0000-0000-000000090000}"/>
    <cellStyle name="Heading 2 8" xfId="2302" xr:uid="{00000000-0005-0000-0000-000001090000}"/>
    <cellStyle name="Heading 2 9" xfId="2303" xr:uid="{00000000-0005-0000-0000-000002090000}"/>
    <cellStyle name="Heading 3 2" xfId="2304" xr:uid="{00000000-0005-0000-0000-000003090000}"/>
    <cellStyle name="Heading 4 2" xfId="2305" xr:uid="{00000000-0005-0000-0000-000004090000}"/>
    <cellStyle name="HEADING1" xfId="2306" xr:uid="{00000000-0005-0000-0000-000005090000}"/>
    <cellStyle name="HEADING2" xfId="2307" xr:uid="{00000000-0005-0000-0000-000006090000}"/>
    <cellStyle name="Hyperlink 2" xfId="2308" xr:uid="{00000000-0005-0000-0000-000007090000}"/>
    <cellStyle name="Input [yellow]" xfId="2309" xr:uid="{00000000-0005-0000-0000-000008090000}"/>
    <cellStyle name="Input 2" xfId="2310" xr:uid="{00000000-0005-0000-0000-000009090000}"/>
    <cellStyle name="Ledger 17 x 11 in" xfId="2311" xr:uid="{00000000-0005-0000-0000-00000A090000}"/>
    <cellStyle name="Linked Cell 2" xfId="2312" xr:uid="{00000000-0005-0000-0000-00000B090000}"/>
    <cellStyle name="Model" xfId="2313" xr:uid="{00000000-0005-0000-0000-00000C090000}"/>
    <cellStyle name="moi" xfId="2314" xr:uid="{00000000-0005-0000-0000-00000D090000}"/>
    <cellStyle name="moi 2" xfId="2315" xr:uid="{00000000-0005-0000-0000-00000E090000}"/>
    <cellStyle name="moi 3" xfId="2316" xr:uid="{00000000-0005-0000-0000-00000F090000}"/>
    <cellStyle name="Monétaire [0]_TARIFFS DB" xfId="2317" xr:uid="{00000000-0005-0000-0000-000010090000}"/>
    <cellStyle name="Monétaire_TARIFFS DB" xfId="2318" xr:uid="{00000000-0005-0000-0000-000011090000}"/>
    <cellStyle name="n" xfId="2319" xr:uid="{00000000-0005-0000-0000-000012090000}"/>
    <cellStyle name="Neutral 2" xfId="2320" xr:uid="{00000000-0005-0000-0000-000013090000}"/>
    <cellStyle name="New Times Roman" xfId="2321" xr:uid="{00000000-0005-0000-0000-000014090000}"/>
    <cellStyle name="No" xfId="2322" xr:uid="{00000000-0005-0000-0000-000015090000}"/>
    <cellStyle name="no dec" xfId="2323" xr:uid="{00000000-0005-0000-0000-000016090000}"/>
    <cellStyle name="No_01 Don vi HC" xfId="2324" xr:uid="{00000000-0005-0000-0000-000017090000}"/>
    <cellStyle name="Normal" xfId="0" builtinId="0"/>
    <cellStyle name="Normal - Style1" xfId="2325" xr:uid="{00000000-0005-0000-0000-000019090000}"/>
    <cellStyle name="Normal - Style1 2" xfId="2326" xr:uid="{00000000-0005-0000-0000-00001A090000}"/>
    <cellStyle name="Normal - Style1 3" xfId="2327" xr:uid="{00000000-0005-0000-0000-00001B090000}"/>
    <cellStyle name="Normal - Style1 3 2" xfId="2328" xr:uid="{00000000-0005-0000-0000-00001C090000}"/>
    <cellStyle name="Normal - Style1_01 Don vi HC" xfId="2329" xr:uid="{00000000-0005-0000-0000-00001D090000}"/>
    <cellStyle name="Normal 10" xfId="1" xr:uid="{00000000-0005-0000-0000-00001E090000}"/>
    <cellStyle name="Normal 10 2" xfId="2330" xr:uid="{00000000-0005-0000-0000-00001F090000}"/>
    <cellStyle name="Normal 10 2 2" xfId="2331" xr:uid="{00000000-0005-0000-0000-000020090000}"/>
    <cellStyle name="Normal 10 2 2 2" xfId="2691" xr:uid="{00000000-0005-0000-0000-000021090000}"/>
    <cellStyle name="Normal 10 2 2 2 2" xfId="2702" xr:uid="{00000000-0005-0000-0000-000022090000}"/>
    <cellStyle name="Normal 10 2 2 2 2 2 2" xfId="2721" xr:uid="{00000000-0005-0000-0000-000023090000}"/>
    <cellStyle name="Normal 10 2 2 2 3" xfId="2713" xr:uid="{00000000-0005-0000-0000-000024090000}"/>
    <cellStyle name="Normal 10 2 2 2 3 2" xfId="2723" xr:uid="{00000000-0005-0000-0000-000025090000}"/>
    <cellStyle name="Normal 10 2 2 2 5" xfId="2715" xr:uid="{00000000-0005-0000-0000-000026090000}"/>
    <cellStyle name="Normal 10 3" xfId="2332" xr:uid="{00000000-0005-0000-0000-000027090000}"/>
    <cellStyle name="Normal 10 4" xfId="2333" xr:uid="{00000000-0005-0000-0000-000028090000}"/>
    <cellStyle name="Normal 10 4 2" xfId="2697" xr:uid="{00000000-0005-0000-0000-000029090000}"/>
    <cellStyle name="Normal 10 4 2 2 2" xfId="2724" xr:uid="{00000000-0005-0000-0000-00002A090000}"/>
    <cellStyle name="Normal 10 4 2 3" xfId="2716" xr:uid="{00000000-0005-0000-0000-00002B090000}"/>
    <cellStyle name="Normal 10 5" xfId="2334" xr:uid="{00000000-0005-0000-0000-00002C090000}"/>
    <cellStyle name="Normal 10 6" xfId="2712" xr:uid="{00000000-0005-0000-0000-00002D090000}"/>
    <cellStyle name="Normal 10_Xl0000115" xfId="2335" xr:uid="{00000000-0005-0000-0000-00002E090000}"/>
    <cellStyle name="Normal 100" xfId="2336" xr:uid="{00000000-0005-0000-0000-00002F090000}"/>
    <cellStyle name="Normal 101" xfId="2337" xr:uid="{00000000-0005-0000-0000-000030090000}"/>
    <cellStyle name="Normal 102" xfId="2338" xr:uid="{00000000-0005-0000-0000-000031090000}"/>
    <cellStyle name="Normal 103" xfId="2339" xr:uid="{00000000-0005-0000-0000-000032090000}"/>
    <cellStyle name="Normal 104" xfId="2340" xr:uid="{00000000-0005-0000-0000-000033090000}"/>
    <cellStyle name="Normal 105" xfId="2341" xr:uid="{00000000-0005-0000-0000-000034090000}"/>
    <cellStyle name="Normal 106" xfId="2342" xr:uid="{00000000-0005-0000-0000-000035090000}"/>
    <cellStyle name="Normal 107" xfId="2343" xr:uid="{00000000-0005-0000-0000-000036090000}"/>
    <cellStyle name="Normal 108" xfId="2344" xr:uid="{00000000-0005-0000-0000-000037090000}"/>
    <cellStyle name="Normal 109" xfId="2345" xr:uid="{00000000-0005-0000-0000-000038090000}"/>
    <cellStyle name="Normal 11" xfId="2346" xr:uid="{00000000-0005-0000-0000-000039090000}"/>
    <cellStyle name="Normal 11 2" xfId="2347" xr:uid="{00000000-0005-0000-0000-00003A090000}"/>
    <cellStyle name="Normal 11 3" xfId="2348" xr:uid="{00000000-0005-0000-0000-00003B090000}"/>
    <cellStyle name="Normal 11 4" xfId="2349" xr:uid="{00000000-0005-0000-0000-00003C090000}"/>
    <cellStyle name="Normal 11 5" xfId="2350" xr:uid="{00000000-0005-0000-0000-00003D090000}"/>
    <cellStyle name="Normal 11_Mau" xfId="2351" xr:uid="{00000000-0005-0000-0000-00003E090000}"/>
    <cellStyle name="Normal 110" xfId="2352" xr:uid="{00000000-0005-0000-0000-00003F090000}"/>
    <cellStyle name="Normal 111" xfId="2353" xr:uid="{00000000-0005-0000-0000-000040090000}"/>
    <cellStyle name="Normal 112" xfId="2354" xr:uid="{00000000-0005-0000-0000-000041090000}"/>
    <cellStyle name="Normal 113" xfId="2355" xr:uid="{00000000-0005-0000-0000-000042090000}"/>
    <cellStyle name="Normal 114" xfId="2356" xr:uid="{00000000-0005-0000-0000-000043090000}"/>
    <cellStyle name="Normal 115" xfId="2357" xr:uid="{00000000-0005-0000-0000-000044090000}"/>
    <cellStyle name="Normal 116" xfId="2358" xr:uid="{00000000-0005-0000-0000-000045090000}"/>
    <cellStyle name="Normal 117" xfId="2359" xr:uid="{00000000-0005-0000-0000-000046090000}"/>
    <cellStyle name="Normal 118" xfId="2360" xr:uid="{00000000-0005-0000-0000-000047090000}"/>
    <cellStyle name="Normal 119" xfId="2361" xr:uid="{00000000-0005-0000-0000-000048090000}"/>
    <cellStyle name="Normal 12" xfId="2362" xr:uid="{00000000-0005-0000-0000-000049090000}"/>
    <cellStyle name="Normal 12 2" xfId="2363" xr:uid="{00000000-0005-0000-0000-00004A090000}"/>
    <cellStyle name="Normal 12 3" xfId="2665" xr:uid="{00000000-0005-0000-0000-00004B090000}"/>
    <cellStyle name="Normal 120" xfId="2364" xr:uid="{00000000-0005-0000-0000-00004C090000}"/>
    <cellStyle name="Normal 121" xfId="2365" xr:uid="{00000000-0005-0000-0000-00004D090000}"/>
    <cellStyle name="Normal 122" xfId="2366" xr:uid="{00000000-0005-0000-0000-00004E090000}"/>
    <cellStyle name="Normal 123" xfId="2367" xr:uid="{00000000-0005-0000-0000-00004F090000}"/>
    <cellStyle name="Normal 124" xfId="2368" xr:uid="{00000000-0005-0000-0000-000050090000}"/>
    <cellStyle name="Normal 125" xfId="2369" xr:uid="{00000000-0005-0000-0000-000051090000}"/>
    <cellStyle name="Normal 126" xfId="2370" xr:uid="{00000000-0005-0000-0000-000052090000}"/>
    <cellStyle name="Normal 127" xfId="2371" xr:uid="{00000000-0005-0000-0000-000053090000}"/>
    <cellStyle name="Normal 128" xfId="2372" xr:uid="{00000000-0005-0000-0000-000054090000}"/>
    <cellStyle name="Normal 129" xfId="2373" xr:uid="{00000000-0005-0000-0000-000055090000}"/>
    <cellStyle name="Normal 13" xfId="2374" xr:uid="{00000000-0005-0000-0000-000056090000}"/>
    <cellStyle name="Normal 13 2" xfId="2375" xr:uid="{00000000-0005-0000-0000-000057090000}"/>
    <cellStyle name="Normal 130" xfId="2376" xr:uid="{00000000-0005-0000-0000-000058090000}"/>
    <cellStyle name="Normal 131" xfId="2377" xr:uid="{00000000-0005-0000-0000-000059090000}"/>
    <cellStyle name="Normal 132" xfId="2378" xr:uid="{00000000-0005-0000-0000-00005A090000}"/>
    <cellStyle name="Normal 133" xfId="2379" xr:uid="{00000000-0005-0000-0000-00005B090000}"/>
    <cellStyle name="Normal 134" xfId="2380" xr:uid="{00000000-0005-0000-0000-00005C090000}"/>
    <cellStyle name="Normal 135" xfId="2381" xr:uid="{00000000-0005-0000-0000-00005D090000}"/>
    <cellStyle name="Normal 136" xfId="2382" xr:uid="{00000000-0005-0000-0000-00005E090000}"/>
    <cellStyle name="Normal 137" xfId="2383" xr:uid="{00000000-0005-0000-0000-00005F090000}"/>
    <cellStyle name="Normal 138" xfId="2384" xr:uid="{00000000-0005-0000-0000-000060090000}"/>
    <cellStyle name="Normal 139" xfId="2385" xr:uid="{00000000-0005-0000-0000-000061090000}"/>
    <cellStyle name="Normal 14" xfId="2386" xr:uid="{00000000-0005-0000-0000-000062090000}"/>
    <cellStyle name="Normal 14 2" xfId="2387" xr:uid="{00000000-0005-0000-0000-000063090000}"/>
    <cellStyle name="Normal 140" xfId="2388" xr:uid="{00000000-0005-0000-0000-000064090000}"/>
    <cellStyle name="Normal 141" xfId="2389" xr:uid="{00000000-0005-0000-0000-000065090000}"/>
    <cellStyle name="Normal 142" xfId="2390" xr:uid="{00000000-0005-0000-0000-000066090000}"/>
    <cellStyle name="Normal 143" xfId="2391" xr:uid="{00000000-0005-0000-0000-000067090000}"/>
    <cellStyle name="Normal 144" xfId="2392" xr:uid="{00000000-0005-0000-0000-000068090000}"/>
    <cellStyle name="Normal 145" xfId="2393" xr:uid="{00000000-0005-0000-0000-000069090000}"/>
    <cellStyle name="Normal 146" xfId="2394" xr:uid="{00000000-0005-0000-0000-00006A090000}"/>
    <cellStyle name="Normal 147" xfId="2395" xr:uid="{00000000-0005-0000-0000-00006B090000}"/>
    <cellStyle name="Normal 148" xfId="2396" xr:uid="{00000000-0005-0000-0000-00006C090000}"/>
    <cellStyle name="Normal 149" xfId="2397" xr:uid="{00000000-0005-0000-0000-00006D090000}"/>
    <cellStyle name="Normal 15" xfId="2398" xr:uid="{00000000-0005-0000-0000-00006E090000}"/>
    <cellStyle name="Normal 15 2" xfId="2" xr:uid="{00000000-0005-0000-0000-00006F090000}"/>
    <cellStyle name="Normal 15 4" xfId="2707" xr:uid="{00000000-0005-0000-0000-000070090000}"/>
    <cellStyle name="Normal 150" xfId="2399" xr:uid="{00000000-0005-0000-0000-000071090000}"/>
    <cellStyle name="Normal 151" xfId="2400" xr:uid="{00000000-0005-0000-0000-000072090000}"/>
    <cellStyle name="Normal 152" xfId="5" xr:uid="{00000000-0005-0000-0000-000073090000}"/>
    <cellStyle name="Normal 153" xfId="2401" xr:uid="{00000000-0005-0000-0000-000074090000}"/>
    <cellStyle name="Normal 153 2" xfId="2695" xr:uid="{00000000-0005-0000-0000-000075090000}"/>
    <cellStyle name="Normal 154" xfId="2402" xr:uid="{00000000-0005-0000-0000-000076090000}"/>
    <cellStyle name="Normal 154 2" xfId="2403" xr:uid="{00000000-0005-0000-0000-000077090000}"/>
    <cellStyle name="Normal 155" xfId="2404" xr:uid="{00000000-0005-0000-0000-000078090000}"/>
    <cellStyle name="Normal 155 2" xfId="2668" xr:uid="{00000000-0005-0000-0000-000079090000}"/>
    <cellStyle name="Normal 156" xfId="2680" xr:uid="{00000000-0005-0000-0000-00007A090000}"/>
    <cellStyle name="Normal 156 2" xfId="2720" xr:uid="{00000000-0005-0000-0000-00007B090000}"/>
    <cellStyle name="Normal 157" xfId="2698" xr:uid="{00000000-0005-0000-0000-00007C090000}"/>
    <cellStyle name="Normal 157 2" xfId="2684" xr:uid="{00000000-0005-0000-0000-00007D090000}"/>
    <cellStyle name="Normal 158 2" xfId="2708" xr:uid="{00000000-0005-0000-0000-00007E090000}"/>
    <cellStyle name="Normal 16" xfId="2405" xr:uid="{00000000-0005-0000-0000-00007F090000}"/>
    <cellStyle name="Normal 17" xfId="2406" xr:uid="{00000000-0005-0000-0000-000080090000}"/>
    <cellStyle name="Normal 18" xfId="2407" xr:uid="{00000000-0005-0000-0000-000081090000}"/>
    <cellStyle name="Normal 19" xfId="2408" xr:uid="{00000000-0005-0000-0000-000082090000}"/>
    <cellStyle name="Normal 2" xfId="2409" xr:uid="{00000000-0005-0000-0000-000083090000}"/>
    <cellStyle name="Normal 2 10" xfId="2410" xr:uid="{00000000-0005-0000-0000-000084090000}"/>
    <cellStyle name="Normal 2 11" xfId="2411" xr:uid="{00000000-0005-0000-0000-000085090000}"/>
    <cellStyle name="Normal 2 12" xfId="2412" xr:uid="{00000000-0005-0000-0000-000086090000}"/>
    <cellStyle name="Normal 2 13" xfId="2413" xr:uid="{00000000-0005-0000-0000-000087090000}"/>
    <cellStyle name="Normal 2 13 2" xfId="2414" xr:uid="{00000000-0005-0000-0000-000088090000}"/>
    <cellStyle name="Normal 2 13 3" xfId="2415" xr:uid="{00000000-0005-0000-0000-000089090000}"/>
    <cellStyle name="Normal 2 14" xfId="2416" xr:uid="{00000000-0005-0000-0000-00008A090000}"/>
    <cellStyle name="Normal 2 16" xfId="2709" xr:uid="{00000000-0005-0000-0000-00008B090000}"/>
    <cellStyle name="Normal 2 16 2" xfId="2705" xr:uid="{00000000-0005-0000-0000-00008C090000}"/>
    <cellStyle name="Normal 2 2" xfId="2417" xr:uid="{00000000-0005-0000-0000-00008D090000}"/>
    <cellStyle name="Normal 2 2 2" xfId="2418" xr:uid="{00000000-0005-0000-0000-00008E090000}"/>
    <cellStyle name="Normal 2 2 2 2" xfId="2419" xr:uid="{00000000-0005-0000-0000-00008F090000}"/>
    <cellStyle name="Normal 2 2 2 3" xfId="2420" xr:uid="{00000000-0005-0000-0000-000090090000}"/>
    <cellStyle name="Normal 2 2 3" xfId="2421" xr:uid="{00000000-0005-0000-0000-000091090000}"/>
    <cellStyle name="Normal 2 2 3 2" xfId="2422" xr:uid="{00000000-0005-0000-0000-000092090000}"/>
    <cellStyle name="Normal 2 2 3 3" xfId="2423" xr:uid="{00000000-0005-0000-0000-000093090000}"/>
    <cellStyle name="Normal 2 2 4" xfId="2424" xr:uid="{00000000-0005-0000-0000-000094090000}"/>
    <cellStyle name="Normal 2 2 5" xfId="2425" xr:uid="{00000000-0005-0000-0000-000095090000}"/>
    <cellStyle name="Normal 2 2_CS TT TK" xfId="2426" xr:uid="{00000000-0005-0000-0000-000096090000}"/>
    <cellStyle name="Normal 2 3" xfId="2427" xr:uid="{00000000-0005-0000-0000-000097090000}"/>
    <cellStyle name="Normal 2 3 2" xfId="2428" xr:uid="{00000000-0005-0000-0000-000098090000}"/>
    <cellStyle name="Normal 2 3 3" xfId="2429" xr:uid="{00000000-0005-0000-0000-000099090000}"/>
    <cellStyle name="Normal 2 4" xfId="2430" xr:uid="{00000000-0005-0000-0000-00009A090000}"/>
    <cellStyle name="Normal 2 4 2" xfId="2431" xr:uid="{00000000-0005-0000-0000-00009B090000}"/>
    <cellStyle name="Normal 2 4 3" xfId="2432" xr:uid="{00000000-0005-0000-0000-00009C090000}"/>
    <cellStyle name="Normal 2 5" xfId="2433" xr:uid="{00000000-0005-0000-0000-00009D090000}"/>
    <cellStyle name="Normal 2 6" xfId="2434" xr:uid="{00000000-0005-0000-0000-00009E090000}"/>
    <cellStyle name="Normal 2 7" xfId="2435" xr:uid="{00000000-0005-0000-0000-00009F090000}"/>
    <cellStyle name="Normal 2 7 2" xfId="2436" xr:uid="{00000000-0005-0000-0000-0000A0090000}"/>
    <cellStyle name="Normal 2 8" xfId="2437" xr:uid="{00000000-0005-0000-0000-0000A1090000}"/>
    <cellStyle name="Normal 2 9" xfId="2438" xr:uid="{00000000-0005-0000-0000-0000A2090000}"/>
    <cellStyle name="Normal 2_12 Chi so gia 2012(chuan) co so" xfId="2439" xr:uid="{00000000-0005-0000-0000-0000A3090000}"/>
    <cellStyle name="Normal 20" xfId="2440" xr:uid="{00000000-0005-0000-0000-0000A4090000}"/>
    <cellStyle name="Normal 21" xfId="2441" xr:uid="{00000000-0005-0000-0000-0000A5090000}"/>
    <cellStyle name="Normal 22" xfId="2442" xr:uid="{00000000-0005-0000-0000-0000A6090000}"/>
    <cellStyle name="Normal 23" xfId="2443" xr:uid="{00000000-0005-0000-0000-0000A7090000}"/>
    <cellStyle name="Normal 24" xfId="2444" xr:uid="{00000000-0005-0000-0000-0000A8090000}"/>
    <cellStyle name="Normal 24 2" xfId="2445" xr:uid="{00000000-0005-0000-0000-0000A9090000}"/>
    <cellStyle name="Normal 24 3" xfId="2446" xr:uid="{00000000-0005-0000-0000-0000AA090000}"/>
    <cellStyle name="Normal 24 4" xfId="2447" xr:uid="{00000000-0005-0000-0000-0000AB090000}"/>
    <cellStyle name="Normal 24 5" xfId="2448" xr:uid="{00000000-0005-0000-0000-0000AC090000}"/>
    <cellStyle name="Normal 25" xfId="2449" xr:uid="{00000000-0005-0000-0000-0000AD090000}"/>
    <cellStyle name="Normal 25 2" xfId="2450" xr:uid="{00000000-0005-0000-0000-0000AE090000}"/>
    <cellStyle name="Normal 25 3" xfId="2451" xr:uid="{00000000-0005-0000-0000-0000AF090000}"/>
    <cellStyle name="Normal 25 4" xfId="2452" xr:uid="{00000000-0005-0000-0000-0000B0090000}"/>
    <cellStyle name="Normal 25_CS TT TK" xfId="2453" xr:uid="{00000000-0005-0000-0000-0000B1090000}"/>
    <cellStyle name="Normal 26" xfId="2454" xr:uid="{00000000-0005-0000-0000-0000B2090000}"/>
    <cellStyle name="Normal 27" xfId="2455" xr:uid="{00000000-0005-0000-0000-0000B3090000}"/>
    <cellStyle name="Normal 28" xfId="2456" xr:uid="{00000000-0005-0000-0000-0000B4090000}"/>
    <cellStyle name="Normal 29" xfId="2457" xr:uid="{00000000-0005-0000-0000-0000B5090000}"/>
    <cellStyle name="Normal 3" xfId="2458" xr:uid="{00000000-0005-0000-0000-0000B6090000}"/>
    <cellStyle name="Normal 3 2" xfId="2459" xr:uid="{00000000-0005-0000-0000-0000B7090000}"/>
    <cellStyle name="Normal 3 2 2" xfId="2460" xr:uid="{00000000-0005-0000-0000-0000B8090000}"/>
    <cellStyle name="Normal 3 2 2 2" xfId="2461" xr:uid="{00000000-0005-0000-0000-0000B9090000}"/>
    <cellStyle name="Normal 3 2 2 2 2" xfId="2689" xr:uid="{00000000-0005-0000-0000-0000BA090000}"/>
    <cellStyle name="Normal 3 2 2 2 2 2 2" xfId="2722" xr:uid="{00000000-0005-0000-0000-0000BB090000}"/>
    <cellStyle name="Normal 3 2 2 2 2 3" xfId="2714" xr:uid="{00000000-0005-0000-0000-0000BC090000}"/>
    <cellStyle name="Normal 3 2 3" xfId="2462" xr:uid="{00000000-0005-0000-0000-0000BD090000}"/>
    <cellStyle name="Normal 3 2 4" xfId="2463" xr:uid="{00000000-0005-0000-0000-0000BE090000}"/>
    <cellStyle name="Normal 3 2_08 Thuong mai Tong muc - Diep" xfId="2464" xr:uid="{00000000-0005-0000-0000-0000BF090000}"/>
    <cellStyle name="Normal 3 3" xfId="2465" xr:uid="{00000000-0005-0000-0000-0000C0090000}"/>
    <cellStyle name="Normal 3 4" xfId="2466" xr:uid="{00000000-0005-0000-0000-0000C1090000}"/>
    <cellStyle name="Normal 3 5" xfId="2467" xr:uid="{00000000-0005-0000-0000-0000C2090000}"/>
    <cellStyle name="Normal 3 6" xfId="2468" xr:uid="{00000000-0005-0000-0000-0000C3090000}"/>
    <cellStyle name="Normal 3_01 Don vi HC" xfId="2469" xr:uid="{00000000-0005-0000-0000-0000C4090000}"/>
    <cellStyle name="Normal 30" xfId="2470" xr:uid="{00000000-0005-0000-0000-0000C5090000}"/>
    <cellStyle name="Normal 31" xfId="2471" xr:uid="{00000000-0005-0000-0000-0000C6090000}"/>
    <cellStyle name="Normal 32" xfId="2472" xr:uid="{00000000-0005-0000-0000-0000C7090000}"/>
    <cellStyle name="Normal 33" xfId="2473" xr:uid="{00000000-0005-0000-0000-0000C8090000}"/>
    <cellStyle name="Normal 34" xfId="2474" xr:uid="{00000000-0005-0000-0000-0000C9090000}"/>
    <cellStyle name="Normal 35" xfId="2475" xr:uid="{00000000-0005-0000-0000-0000CA090000}"/>
    <cellStyle name="Normal 36" xfId="2476" xr:uid="{00000000-0005-0000-0000-0000CB090000}"/>
    <cellStyle name="Normal 37" xfId="2477" xr:uid="{00000000-0005-0000-0000-0000CC090000}"/>
    <cellStyle name="Normal 38" xfId="2478" xr:uid="{00000000-0005-0000-0000-0000CD090000}"/>
    <cellStyle name="Normal 39" xfId="2479" xr:uid="{00000000-0005-0000-0000-0000CE090000}"/>
    <cellStyle name="Normal 4" xfId="2480" xr:uid="{00000000-0005-0000-0000-0000CF090000}"/>
    <cellStyle name="Normal 4 2" xfId="2481" xr:uid="{00000000-0005-0000-0000-0000D0090000}"/>
    <cellStyle name="Normal 4 2 2" xfId="2482" xr:uid="{00000000-0005-0000-0000-0000D1090000}"/>
    <cellStyle name="Normal 4 3" xfId="2483" xr:uid="{00000000-0005-0000-0000-0000D2090000}"/>
    <cellStyle name="Normal 4 4" xfId="2484" xr:uid="{00000000-0005-0000-0000-0000D3090000}"/>
    <cellStyle name="Normal 4 5" xfId="2485" xr:uid="{00000000-0005-0000-0000-0000D4090000}"/>
    <cellStyle name="Normal 4 6" xfId="2486" xr:uid="{00000000-0005-0000-0000-0000D5090000}"/>
    <cellStyle name="Normal 4_07 NGTT CN 2012" xfId="2487" xr:uid="{00000000-0005-0000-0000-0000D6090000}"/>
    <cellStyle name="Normal 40" xfId="2488" xr:uid="{00000000-0005-0000-0000-0000D7090000}"/>
    <cellStyle name="Normal 41" xfId="2489" xr:uid="{00000000-0005-0000-0000-0000D8090000}"/>
    <cellStyle name="Normal 42" xfId="2490" xr:uid="{00000000-0005-0000-0000-0000D9090000}"/>
    <cellStyle name="Normal 43" xfId="2491" xr:uid="{00000000-0005-0000-0000-0000DA090000}"/>
    <cellStyle name="Normal 44" xfId="2492" xr:uid="{00000000-0005-0000-0000-0000DB090000}"/>
    <cellStyle name="Normal 45" xfId="2493" xr:uid="{00000000-0005-0000-0000-0000DC090000}"/>
    <cellStyle name="Normal 46" xfId="2494" xr:uid="{00000000-0005-0000-0000-0000DD090000}"/>
    <cellStyle name="Normal 47" xfId="2495" xr:uid="{00000000-0005-0000-0000-0000DE090000}"/>
    <cellStyle name="Normal 48" xfId="2496" xr:uid="{00000000-0005-0000-0000-0000DF090000}"/>
    <cellStyle name="Normal 49" xfId="2497" xr:uid="{00000000-0005-0000-0000-0000E0090000}"/>
    <cellStyle name="Normal 5" xfId="2498" xr:uid="{00000000-0005-0000-0000-0000E1090000}"/>
    <cellStyle name="Normal 5 2" xfId="2499" xr:uid="{00000000-0005-0000-0000-0000E2090000}"/>
    <cellStyle name="Normal 5 3" xfId="2500" xr:uid="{00000000-0005-0000-0000-0000E3090000}"/>
    <cellStyle name="Normal 5 4" xfId="2501" xr:uid="{00000000-0005-0000-0000-0000E4090000}"/>
    <cellStyle name="Normal 5 5" xfId="2502" xr:uid="{00000000-0005-0000-0000-0000E5090000}"/>
    <cellStyle name="Normal 5 6" xfId="2503" xr:uid="{00000000-0005-0000-0000-0000E6090000}"/>
    <cellStyle name="Normal 5_Bieu GDP" xfId="2504" xr:uid="{00000000-0005-0000-0000-0000E7090000}"/>
    <cellStyle name="Normal 50" xfId="2505" xr:uid="{00000000-0005-0000-0000-0000E8090000}"/>
    <cellStyle name="Normal 51" xfId="2506" xr:uid="{00000000-0005-0000-0000-0000E9090000}"/>
    <cellStyle name="Normal 52" xfId="2507" xr:uid="{00000000-0005-0000-0000-0000EA090000}"/>
    <cellStyle name="Normal 53" xfId="2508" xr:uid="{00000000-0005-0000-0000-0000EB090000}"/>
    <cellStyle name="Normal 54" xfId="2509" xr:uid="{00000000-0005-0000-0000-0000EC090000}"/>
    <cellStyle name="Normal 55" xfId="2510" xr:uid="{00000000-0005-0000-0000-0000ED090000}"/>
    <cellStyle name="Normal 56" xfId="2511" xr:uid="{00000000-0005-0000-0000-0000EE090000}"/>
    <cellStyle name="Normal 57" xfId="2512" xr:uid="{00000000-0005-0000-0000-0000EF090000}"/>
    <cellStyle name="Normal 58" xfId="2513" xr:uid="{00000000-0005-0000-0000-0000F0090000}"/>
    <cellStyle name="Normal 59" xfId="2514" xr:uid="{00000000-0005-0000-0000-0000F1090000}"/>
    <cellStyle name="Normal 6" xfId="2515" xr:uid="{00000000-0005-0000-0000-0000F2090000}"/>
    <cellStyle name="Normal 6 2" xfId="2516" xr:uid="{00000000-0005-0000-0000-0000F3090000}"/>
    <cellStyle name="Normal 6 3" xfId="2517" xr:uid="{00000000-0005-0000-0000-0000F4090000}"/>
    <cellStyle name="Normal 6 4" xfId="2518" xr:uid="{00000000-0005-0000-0000-0000F5090000}"/>
    <cellStyle name="Normal 6 5" xfId="2519" xr:uid="{00000000-0005-0000-0000-0000F6090000}"/>
    <cellStyle name="Normal 6 6" xfId="2520" xr:uid="{00000000-0005-0000-0000-0000F7090000}"/>
    <cellStyle name="Normal 6_CS TT TK" xfId="2521" xr:uid="{00000000-0005-0000-0000-0000F8090000}"/>
    <cellStyle name="Normal 60" xfId="2522" xr:uid="{00000000-0005-0000-0000-0000F9090000}"/>
    <cellStyle name="Normal 61" xfId="2523" xr:uid="{00000000-0005-0000-0000-0000FA090000}"/>
    <cellStyle name="Normal 62" xfId="2524" xr:uid="{00000000-0005-0000-0000-0000FB090000}"/>
    <cellStyle name="Normal 63" xfId="2525" xr:uid="{00000000-0005-0000-0000-0000FC090000}"/>
    <cellStyle name="Normal 64" xfId="2526" xr:uid="{00000000-0005-0000-0000-0000FD090000}"/>
    <cellStyle name="Normal 65" xfId="2527" xr:uid="{00000000-0005-0000-0000-0000FE090000}"/>
    <cellStyle name="Normal 66" xfId="2528" xr:uid="{00000000-0005-0000-0000-0000FF090000}"/>
    <cellStyle name="Normal 67" xfId="2529" xr:uid="{00000000-0005-0000-0000-0000000A0000}"/>
    <cellStyle name="Normal 68" xfId="2530" xr:uid="{00000000-0005-0000-0000-0000010A0000}"/>
    <cellStyle name="Normal 69" xfId="2531" xr:uid="{00000000-0005-0000-0000-0000020A0000}"/>
    <cellStyle name="Normal 7" xfId="2532" xr:uid="{00000000-0005-0000-0000-0000030A0000}"/>
    <cellStyle name="Normal 7 2" xfId="2533" xr:uid="{00000000-0005-0000-0000-0000040A0000}"/>
    <cellStyle name="Normal 7 2 2" xfId="2534" xr:uid="{00000000-0005-0000-0000-0000050A0000}"/>
    <cellStyle name="Normal 7 2 3" xfId="2535" xr:uid="{00000000-0005-0000-0000-0000060A0000}"/>
    <cellStyle name="Normal 7 2 4" xfId="2536" xr:uid="{00000000-0005-0000-0000-0000070A0000}"/>
    <cellStyle name="Normal 7 3" xfId="2537" xr:uid="{00000000-0005-0000-0000-0000080A0000}"/>
    <cellStyle name="Normal 7 4" xfId="2538" xr:uid="{00000000-0005-0000-0000-0000090A0000}"/>
    <cellStyle name="Normal 7 4 2" xfId="2676" xr:uid="{00000000-0005-0000-0000-00000A0A0000}"/>
    <cellStyle name="Normal 7 5" xfId="2539" xr:uid="{00000000-0005-0000-0000-00000B0A0000}"/>
    <cellStyle name="Normal 7 6" xfId="2540" xr:uid="{00000000-0005-0000-0000-00000C0A0000}"/>
    <cellStyle name="Normal 7 7" xfId="2541" xr:uid="{00000000-0005-0000-0000-00000D0A0000}"/>
    <cellStyle name="Normal 7_Bieu GDP" xfId="2542" xr:uid="{00000000-0005-0000-0000-00000E0A0000}"/>
    <cellStyle name="Normal 70" xfId="2543" xr:uid="{00000000-0005-0000-0000-00000F0A0000}"/>
    <cellStyle name="Normal 71" xfId="2544" xr:uid="{00000000-0005-0000-0000-0000100A0000}"/>
    <cellStyle name="Normal 72" xfId="2545" xr:uid="{00000000-0005-0000-0000-0000110A0000}"/>
    <cellStyle name="Normal 73" xfId="2546" xr:uid="{00000000-0005-0000-0000-0000120A0000}"/>
    <cellStyle name="Normal 74" xfId="2547" xr:uid="{00000000-0005-0000-0000-0000130A0000}"/>
    <cellStyle name="Normal 75" xfId="2548" xr:uid="{00000000-0005-0000-0000-0000140A0000}"/>
    <cellStyle name="Normal 76" xfId="2549" xr:uid="{00000000-0005-0000-0000-0000150A0000}"/>
    <cellStyle name="Normal 77" xfId="2550" xr:uid="{00000000-0005-0000-0000-0000160A0000}"/>
    <cellStyle name="Normal 78" xfId="2551" xr:uid="{00000000-0005-0000-0000-0000170A0000}"/>
    <cellStyle name="Normal 79" xfId="2552" xr:uid="{00000000-0005-0000-0000-0000180A0000}"/>
    <cellStyle name="Normal 8" xfId="2553" xr:uid="{00000000-0005-0000-0000-0000190A0000}"/>
    <cellStyle name="Normal 8 2" xfId="2554" xr:uid="{00000000-0005-0000-0000-00001A0A0000}"/>
    <cellStyle name="Normal 8 2 2" xfId="2555" xr:uid="{00000000-0005-0000-0000-00001B0A0000}"/>
    <cellStyle name="Normal 8 2 3" xfId="2556" xr:uid="{00000000-0005-0000-0000-00001C0A0000}"/>
    <cellStyle name="Normal 8 2 4" xfId="2557" xr:uid="{00000000-0005-0000-0000-00001D0A0000}"/>
    <cellStyle name="Normal 8 2_CS TT TK" xfId="2558" xr:uid="{00000000-0005-0000-0000-00001E0A0000}"/>
    <cellStyle name="Normal 8 3" xfId="2559" xr:uid="{00000000-0005-0000-0000-00001F0A0000}"/>
    <cellStyle name="Normal 8 4" xfId="2560" xr:uid="{00000000-0005-0000-0000-0000200A0000}"/>
    <cellStyle name="Normal 8 5" xfId="2561" xr:uid="{00000000-0005-0000-0000-0000210A0000}"/>
    <cellStyle name="Normal 8 6" xfId="2562" xr:uid="{00000000-0005-0000-0000-0000220A0000}"/>
    <cellStyle name="Normal 8 7" xfId="2563" xr:uid="{00000000-0005-0000-0000-0000230A0000}"/>
    <cellStyle name="Normal 8_Bieu GDP" xfId="2564" xr:uid="{00000000-0005-0000-0000-0000240A0000}"/>
    <cellStyle name="Normal 80" xfId="2565" xr:uid="{00000000-0005-0000-0000-0000250A0000}"/>
    <cellStyle name="Normal 81" xfId="2566" xr:uid="{00000000-0005-0000-0000-0000260A0000}"/>
    <cellStyle name="Normal 82" xfId="2567" xr:uid="{00000000-0005-0000-0000-0000270A0000}"/>
    <cellStyle name="Normal 83" xfId="2568" xr:uid="{00000000-0005-0000-0000-0000280A0000}"/>
    <cellStyle name="Normal 84" xfId="2569" xr:uid="{00000000-0005-0000-0000-0000290A0000}"/>
    <cellStyle name="Normal 85" xfId="2570" xr:uid="{00000000-0005-0000-0000-00002A0A0000}"/>
    <cellStyle name="Normal 86" xfId="2571" xr:uid="{00000000-0005-0000-0000-00002B0A0000}"/>
    <cellStyle name="Normal 87" xfId="2572" xr:uid="{00000000-0005-0000-0000-00002C0A0000}"/>
    <cellStyle name="Normal 88" xfId="2573" xr:uid="{00000000-0005-0000-0000-00002D0A0000}"/>
    <cellStyle name="Normal 89" xfId="2574" xr:uid="{00000000-0005-0000-0000-00002E0A0000}"/>
    <cellStyle name="Normal 9" xfId="2575" xr:uid="{00000000-0005-0000-0000-00002F0A0000}"/>
    <cellStyle name="Normal 9 2" xfId="2576" xr:uid="{00000000-0005-0000-0000-0000300A0000}"/>
    <cellStyle name="Normal 9 3" xfId="2577" xr:uid="{00000000-0005-0000-0000-0000310A0000}"/>
    <cellStyle name="Normal 9 4" xfId="2578" xr:uid="{00000000-0005-0000-0000-0000320A0000}"/>
    <cellStyle name="Normal 9_FDI " xfId="2579" xr:uid="{00000000-0005-0000-0000-0000330A0000}"/>
    <cellStyle name="Normal 90" xfId="2580" xr:uid="{00000000-0005-0000-0000-0000340A0000}"/>
    <cellStyle name="Normal 91" xfId="2581" xr:uid="{00000000-0005-0000-0000-0000350A0000}"/>
    <cellStyle name="Normal 92" xfId="2582" xr:uid="{00000000-0005-0000-0000-0000360A0000}"/>
    <cellStyle name="Normal 93" xfId="2583" xr:uid="{00000000-0005-0000-0000-0000370A0000}"/>
    <cellStyle name="Normal 94" xfId="2584" xr:uid="{00000000-0005-0000-0000-0000380A0000}"/>
    <cellStyle name="Normal 95" xfId="2585" xr:uid="{00000000-0005-0000-0000-0000390A0000}"/>
    <cellStyle name="Normal 96" xfId="2586" xr:uid="{00000000-0005-0000-0000-00003A0A0000}"/>
    <cellStyle name="Normal 97" xfId="2587" xr:uid="{00000000-0005-0000-0000-00003B0A0000}"/>
    <cellStyle name="Normal 98" xfId="2588" xr:uid="{00000000-0005-0000-0000-00003C0A0000}"/>
    <cellStyle name="Normal 99" xfId="2589" xr:uid="{00000000-0005-0000-0000-00003D0A0000}"/>
    <cellStyle name="Normal_02NN" xfId="2662" xr:uid="{00000000-0005-0000-0000-00003E0A0000}"/>
    <cellStyle name="Normal_03&amp;04CN" xfId="2667" xr:uid="{00000000-0005-0000-0000-00003F0A0000}"/>
    <cellStyle name="Normal_05XD 2" xfId="2673" xr:uid="{00000000-0005-0000-0000-0000400A0000}"/>
    <cellStyle name="Normal_05XD_Dautu(6-2011)" xfId="2670" xr:uid="{00000000-0005-0000-0000-0000410A0000}"/>
    <cellStyle name="Normal_06DTNN 2" xfId="2710" xr:uid="{00000000-0005-0000-0000-0000420A0000}"/>
    <cellStyle name="Normal_07Dulich11 2" xfId="2693" xr:uid="{00000000-0005-0000-0000-0000430A0000}"/>
    <cellStyle name="Normal_07gia" xfId="2701" xr:uid="{00000000-0005-0000-0000-0000440A0000}"/>
    <cellStyle name="Normal_07VT 2" xfId="2692" xr:uid="{00000000-0005-0000-0000-0000450A0000}"/>
    <cellStyle name="Normal_08-12TM" xfId="2681" xr:uid="{00000000-0005-0000-0000-0000460A0000}"/>
    <cellStyle name="Normal_08tmt3" xfId="2679" xr:uid="{00000000-0005-0000-0000-0000470A0000}"/>
    <cellStyle name="Normal_08tmt3_VT- TM Diep" xfId="2678" xr:uid="{00000000-0005-0000-0000-0000480A0000}"/>
    <cellStyle name="Normal_Bctiendo2000" xfId="2663" xr:uid="{00000000-0005-0000-0000-0000490A0000}"/>
    <cellStyle name="Normal_Bctiendo2000_GDPQuyI" xfId="2719" xr:uid="{00000000-0005-0000-0000-00004A0A0000}"/>
    <cellStyle name="Normal_Bieu04.072" xfId="2711" xr:uid="{00000000-0005-0000-0000-00004B0A0000}"/>
    <cellStyle name="Normal_Book2" xfId="2700" xr:uid="{00000000-0005-0000-0000-00004C0A0000}"/>
    <cellStyle name="Normal_Dau tu 2" xfId="2675" xr:uid="{00000000-0005-0000-0000-00004D0A0000}"/>
    <cellStyle name="Normal_Gui Vu TH-Bao cao nhanh VDT 2006" xfId="2674" xr:uid="{00000000-0005-0000-0000-00004E0A0000}"/>
    <cellStyle name="Normal_nhanh sap xep lai 2 2" xfId="2685" xr:uid="{00000000-0005-0000-0000-00004F0A0000}"/>
    <cellStyle name="Normal_nhanh sap xep lai 3" xfId="2682" xr:uid="{00000000-0005-0000-0000-0000500A0000}"/>
    <cellStyle name="Normal_Sheet1" xfId="2666" xr:uid="{00000000-0005-0000-0000-0000510A0000}"/>
    <cellStyle name="Normal_solieu gdp 2 2" xfId="2690" xr:uid="{00000000-0005-0000-0000-0000520A0000}"/>
    <cellStyle name="Normal_SPT3-96" xfId="2669" xr:uid="{00000000-0005-0000-0000-0000530A0000}"/>
    <cellStyle name="Normal_SPT3-96_Bieudautu_Dautu(6-2011)" xfId="2677" xr:uid="{00000000-0005-0000-0000-0000540A0000}"/>
    <cellStyle name="Normal_SPT3-96_Van tai12.2010 2" xfId="2688" xr:uid="{00000000-0005-0000-0000-0000550A0000}"/>
    <cellStyle name="Normal_Tieu thu-Ton kho thang 7.2012 (dieu chinh)" xfId="2672" xr:uid="{00000000-0005-0000-0000-0000560A0000}"/>
    <cellStyle name="Normal_Xl0000008" xfId="2694" xr:uid="{00000000-0005-0000-0000-0000570A0000}"/>
    <cellStyle name="Normal_Xl0000107" xfId="2671" xr:uid="{00000000-0005-0000-0000-0000580A0000}"/>
    <cellStyle name="Normal_Xl0000141" xfId="2664" xr:uid="{00000000-0005-0000-0000-0000590A0000}"/>
    <cellStyle name="Normal_Xl0000156" xfId="2687" xr:uid="{00000000-0005-0000-0000-00005A0A0000}"/>
    <cellStyle name="Normal_Xl0000163" xfId="2699" xr:uid="{00000000-0005-0000-0000-00005B0A0000}"/>
    <cellStyle name="Normal_Xl0000203" xfId="2683" xr:uid="{00000000-0005-0000-0000-00005C0A0000}"/>
    <cellStyle name="Normal1" xfId="2590" xr:uid="{00000000-0005-0000-0000-00005D0A0000}"/>
    <cellStyle name="Normal1 2" xfId="2591" xr:uid="{00000000-0005-0000-0000-00005E0A0000}"/>
    <cellStyle name="Normal1 3" xfId="2592" xr:uid="{00000000-0005-0000-0000-00005F0A0000}"/>
    <cellStyle name="Note 2" xfId="2593" xr:uid="{00000000-0005-0000-0000-0000600A0000}"/>
    <cellStyle name="Output 2" xfId="2594" xr:uid="{00000000-0005-0000-0000-0000610A0000}"/>
    <cellStyle name="Percent [2]" xfId="2595" xr:uid="{00000000-0005-0000-0000-0000620A0000}"/>
    <cellStyle name="Percent 2" xfId="2596" xr:uid="{00000000-0005-0000-0000-0000630A0000}"/>
    <cellStyle name="Percent 2 2" xfId="2597" xr:uid="{00000000-0005-0000-0000-0000640A0000}"/>
    <cellStyle name="Percent 2 3" xfId="2598" xr:uid="{00000000-0005-0000-0000-0000650A0000}"/>
    <cellStyle name="Percent 3" xfId="2599" xr:uid="{00000000-0005-0000-0000-0000660A0000}"/>
    <cellStyle name="Percent 3 2" xfId="2600" xr:uid="{00000000-0005-0000-0000-0000670A0000}"/>
    <cellStyle name="Percent 3 3" xfId="2601" xr:uid="{00000000-0005-0000-0000-0000680A0000}"/>
    <cellStyle name="Percent 4" xfId="2602" xr:uid="{00000000-0005-0000-0000-0000690A0000}"/>
    <cellStyle name="Percent 4 2" xfId="2603" xr:uid="{00000000-0005-0000-0000-00006A0A0000}"/>
    <cellStyle name="Percent 4 3" xfId="2604" xr:uid="{00000000-0005-0000-0000-00006B0A0000}"/>
    <cellStyle name="Percent 4 4" xfId="2605" xr:uid="{00000000-0005-0000-0000-00006C0A0000}"/>
    <cellStyle name="Percent 5" xfId="2606" xr:uid="{00000000-0005-0000-0000-00006D0A0000}"/>
    <cellStyle name="Percent 5 2" xfId="2607" xr:uid="{00000000-0005-0000-0000-00006E0A0000}"/>
    <cellStyle name="Percent 5 3" xfId="2608" xr:uid="{00000000-0005-0000-0000-00006F0A0000}"/>
    <cellStyle name="Style 1" xfId="2609" xr:uid="{00000000-0005-0000-0000-0000700A0000}"/>
    <cellStyle name="Style 10" xfId="2610" xr:uid="{00000000-0005-0000-0000-0000710A0000}"/>
    <cellStyle name="Style 11" xfId="2611" xr:uid="{00000000-0005-0000-0000-0000720A0000}"/>
    <cellStyle name="Style 2" xfId="2612" xr:uid="{00000000-0005-0000-0000-0000730A0000}"/>
    <cellStyle name="Style 3" xfId="2613" xr:uid="{00000000-0005-0000-0000-0000740A0000}"/>
    <cellStyle name="Style 4" xfId="2614" xr:uid="{00000000-0005-0000-0000-0000750A0000}"/>
    <cellStyle name="Style 5" xfId="2615" xr:uid="{00000000-0005-0000-0000-0000760A0000}"/>
    <cellStyle name="Style 6" xfId="2616" xr:uid="{00000000-0005-0000-0000-0000770A0000}"/>
    <cellStyle name="Style 7" xfId="2617" xr:uid="{00000000-0005-0000-0000-0000780A0000}"/>
    <cellStyle name="Style 8" xfId="2618" xr:uid="{00000000-0005-0000-0000-0000790A0000}"/>
    <cellStyle name="Style 9" xfId="2619" xr:uid="{00000000-0005-0000-0000-00007A0A0000}"/>
    <cellStyle name="Style1" xfId="2620" xr:uid="{00000000-0005-0000-0000-00007B0A0000}"/>
    <cellStyle name="Style2" xfId="2621" xr:uid="{00000000-0005-0000-0000-00007C0A0000}"/>
    <cellStyle name="Style3" xfId="2622" xr:uid="{00000000-0005-0000-0000-00007D0A0000}"/>
    <cellStyle name="Style4" xfId="2623" xr:uid="{00000000-0005-0000-0000-00007E0A0000}"/>
    <cellStyle name="Style5" xfId="2624" xr:uid="{00000000-0005-0000-0000-00007F0A0000}"/>
    <cellStyle name="Style6" xfId="2625" xr:uid="{00000000-0005-0000-0000-0000800A0000}"/>
    <cellStyle name="Style7" xfId="2626" xr:uid="{00000000-0005-0000-0000-0000810A0000}"/>
    <cellStyle name="subhead" xfId="2627" xr:uid="{00000000-0005-0000-0000-0000820A0000}"/>
    <cellStyle name="Total 2" xfId="2629" xr:uid="{00000000-0005-0000-0000-0000840A0000}"/>
    <cellStyle name="Total 3" xfId="2630" xr:uid="{00000000-0005-0000-0000-0000850A0000}"/>
    <cellStyle name="Total 4" xfId="2631" xr:uid="{00000000-0005-0000-0000-0000860A0000}"/>
    <cellStyle name="Total 5" xfId="2632" xr:uid="{00000000-0005-0000-0000-0000870A0000}"/>
    <cellStyle name="Total 6" xfId="2633" xr:uid="{00000000-0005-0000-0000-0000880A0000}"/>
    <cellStyle name="Total 7" xfId="2634" xr:uid="{00000000-0005-0000-0000-0000890A0000}"/>
    <cellStyle name="Total 8" xfId="2635" xr:uid="{00000000-0005-0000-0000-00008A0A0000}"/>
    <cellStyle name="Total 9" xfId="2636" xr:uid="{00000000-0005-0000-0000-00008B0A0000}"/>
    <cellStyle name="thvt" xfId="2628" xr:uid="{00000000-0005-0000-0000-0000830A0000}"/>
    <cellStyle name="Warning Text 2" xfId="2637" xr:uid="{00000000-0005-0000-0000-00008C0A0000}"/>
    <cellStyle name="xanh" xfId="2638" xr:uid="{00000000-0005-0000-0000-00008D0A0000}"/>
    <cellStyle name="xuan" xfId="2639" xr:uid="{00000000-0005-0000-0000-00008E0A0000}"/>
    <cellStyle name="ปกติ_gdp2006q4" xfId="2640" xr:uid="{00000000-0005-0000-0000-00008F0A0000}"/>
    <cellStyle name=" [0.00]_ Att. 1- Cover" xfId="2641" xr:uid="{00000000-0005-0000-0000-0000900A0000}"/>
    <cellStyle name="_ Att. 1- Cover" xfId="2642" xr:uid="{00000000-0005-0000-0000-0000910A0000}"/>
    <cellStyle name="?_ Att. 1- Cover" xfId="2643" xr:uid="{00000000-0005-0000-0000-0000920A0000}"/>
    <cellStyle name="똿뗦먛귟 [0.00]_PRODUCT DETAIL Q1" xfId="2644" xr:uid="{00000000-0005-0000-0000-0000930A0000}"/>
    <cellStyle name="똿뗦먛귟_PRODUCT DETAIL Q1" xfId="2645" xr:uid="{00000000-0005-0000-0000-0000940A0000}"/>
    <cellStyle name="믅됞 [0.00]_PRODUCT DETAIL Q1" xfId="2646" xr:uid="{00000000-0005-0000-0000-0000950A0000}"/>
    <cellStyle name="믅됞_PRODUCT DETAIL Q1" xfId="2647" xr:uid="{00000000-0005-0000-0000-0000960A0000}"/>
    <cellStyle name="백분율_95" xfId="2648" xr:uid="{00000000-0005-0000-0000-0000970A0000}"/>
    <cellStyle name="뷭?_BOOKSHIP" xfId="2649" xr:uid="{00000000-0005-0000-0000-0000980A0000}"/>
    <cellStyle name="콤마 [0]_1202" xfId="2650" xr:uid="{00000000-0005-0000-0000-0000990A0000}"/>
    <cellStyle name="콤마_1202" xfId="2651" xr:uid="{00000000-0005-0000-0000-00009A0A0000}"/>
    <cellStyle name="통화 [0]_1202" xfId="2652" xr:uid="{00000000-0005-0000-0000-00009B0A0000}"/>
    <cellStyle name="통화_1202" xfId="2653" xr:uid="{00000000-0005-0000-0000-00009C0A0000}"/>
    <cellStyle name="표준_(정보부문)월별인원계획" xfId="2654" xr:uid="{00000000-0005-0000-0000-00009D0A0000}"/>
    <cellStyle name="一般_00Q3902REV.1" xfId="2655" xr:uid="{00000000-0005-0000-0000-00009E0A0000}"/>
    <cellStyle name="千分位[0]_00Q3902REV.1" xfId="2656" xr:uid="{00000000-0005-0000-0000-00009F0A0000}"/>
    <cellStyle name="千分位_00Q3902REV.1" xfId="2657" xr:uid="{00000000-0005-0000-0000-0000A00A0000}"/>
    <cellStyle name="標準_list of commodities" xfId="2658" xr:uid="{00000000-0005-0000-0000-0000A10A0000}"/>
    <cellStyle name="貨幣 [0]_00Q3902REV.1" xfId="2659" xr:uid="{00000000-0005-0000-0000-0000A20A0000}"/>
    <cellStyle name="貨幣[0]_BRE" xfId="2660" xr:uid="{00000000-0005-0000-0000-0000A30A0000}"/>
    <cellStyle name="貨幣_00Q3902REV.1" xfId="2661" xr:uid="{00000000-0005-0000-0000-0000A4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I"/>
      <sheetName val="tt chu don"/>
      <sheetName val="P210-TP20"/>
      <sheetName val="CB32"/>
      <sheetName val="DGþ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QD cua "/>
      <sheetName val="PNT-P3"/>
      <sheetName val="GS11- tÝnh KH_x0014_SC§"/>
      <sheetName val="DŃ02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T[ 131"/>
      <sheetName val="XL4Toppy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t01.06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XXXXX_XX"/>
      <sheetName val="Dhp+d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DG("/>
      <sheetName val="bÑi_x0003_?²r_x0013_?"/>
      <sheetName val="_x0000__x000f__x0000_︀ᇕ԰_x0000_缀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[PNT-P3.xlsѝKQKDKTﴀ셅u淪洂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԰_x0000_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QUY IV _x0005__x0000_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_x000c__x0000__x0000__x0000__x0000__x0000__x0000__x0000__x000d__x0000__x0000_Õ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ong ban _x0000_ _x0000__x0004__x0000__x0003_"/>
      <sheetName val="Èoasen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 refreshError="1"/>
      <sheetData sheetId="371" refreshError="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/>
      <sheetData sheetId="413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/>
      <sheetData sheetId="459" refreshError="1"/>
      <sheetData sheetId="460"/>
      <sheetData sheetId="461"/>
      <sheetData sheetId="462"/>
      <sheetData sheetId="463"/>
      <sheetData sheetId="464" refreshError="1"/>
      <sheetData sheetId="465" refreshError="1"/>
      <sheetData sheetId="466" refreshError="1"/>
      <sheetData sheetId="467" refreshError="1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/>
      <sheetData sheetId="499" refreshError="1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 refreshError="1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/>
      <sheetData sheetId="531" refreshError="1"/>
      <sheetData sheetId="532"/>
      <sheetData sheetId="533" refreshError="1"/>
      <sheetData sheetId="534"/>
      <sheetData sheetId="535"/>
      <sheetData sheetId="536"/>
      <sheetData sheetId="537"/>
      <sheetData sheetId="538"/>
      <sheetData sheetId="539"/>
      <sheetData sheetId="540"/>
      <sheetData sheetId="541" refreshError="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/>
      <sheetData sheetId="574" refreshError="1"/>
      <sheetData sheetId="575"/>
      <sheetData sheetId="576"/>
      <sheetData sheetId="577"/>
      <sheetData sheetId="578"/>
      <sheetData sheetId="579"/>
      <sheetData sheetId="580"/>
      <sheetData sheetId="581"/>
      <sheetData sheetId="582" refreshError="1"/>
      <sheetData sheetId="583" refreshError="1"/>
      <sheetData sheetId="584" refreshError="1"/>
      <sheetData sheetId="585"/>
      <sheetData sheetId="586" refreshError="1"/>
      <sheetData sheetId="587"/>
      <sheetData sheetId="588"/>
      <sheetData sheetId="589"/>
      <sheetData sheetId="590"/>
      <sheetData sheetId="591"/>
      <sheetData sheetId="592" refreshError="1"/>
      <sheetData sheetId="593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/>
      <sheetData sheetId="609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/>
      <sheetData sheetId="635" refreshError="1"/>
      <sheetData sheetId="636" refreshError="1"/>
      <sheetData sheetId="637"/>
      <sheetData sheetId="638"/>
      <sheetData sheetId="639"/>
      <sheetData sheetId="640"/>
      <sheetData sheetId="641"/>
      <sheetData sheetId="642" refreshError="1"/>
      <sheetData sheetId="643" refreshError="1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 refreshError="1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 refreshError="1"/>
      <sheetData sheetId="682"/>
      <sheetData sheetId="683" refreshError="1"/>
      <sheetData sheetId="684" refreshError="1"/>
      <sheetData sheetId="685" refreshError="1"/>
      <sheetData sheetId="686"/>
      <sheetData sheetId="687" refreshError="1"/>
      <sheetData sheetId="688"/>
      <sheetData sheetId="689" refreshError="1"/>
      <sheetData sheetId="690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 refreshError="1"/>
      <sheetData sheetId="700"/>
      <sheetData sheetId="701"/>
      <sheetData sheetId="702"/>
      <sheetData sheetId="703"/>
      <sheetData sheetId="704"/>
      <sheetData sheetId="705"/>
      <sheetData sheetId="706" refreshError="1"/>
      <sheetData sheetId="707"/>
      <sheetData sheetId="708" refreshError="1"/>
      <sheetData sheetId="709" refreshError="1"/>
      <sheetData sheetId="710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/>
      <sheetData sheetId="1174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 refreshError="1"/>
      <sheetData sheetId="1202" refreshError="1"/>
      <sheetData sheetId="1203"/>
      <sheetData sheetId="1204"/>
      <sheetData sheetId="1205"/>
      <sheetData sheetId="1206" refreshError="1"/>
      <sheetData sheetId="1207" refreshError="1"/>
      <sheetData sheetId="1208" refreshError="1"/>
      <sheetData sheetId="1209"/>
      <sheetData sheetId="1210"/>
      <sheetData sheetId="1211" refreshError="1"/>
      <sheetData sheetId="1212" refreshError="1"/>
      <sheetData sheetId="12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Chart3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2"/>
      <sheetName val="BaTrieu-L.con"/>
      <sheetName val="EDT - Ro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.tuanM"/>
      <sheetName val="Dinh_ha nha"/>
      <sheetName val="[IBASE2.XLS}BHXH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7 THAI NGUYEN"/>
      <sheetName val="Cong hop 2,0ࡸ2,0"/>
      <sheetName val="T8-9@"/>
      <sheetName val="Km282-Km_x0003_?3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IBASE2"/>
      <sheetName val="CongNo"/>
      <sheetName val="TD khao sat"/>
      <sheetName val="_x0000__x0000__x0005__x0000__x0000_"/>
      <sheetName val="CHITIET VL-NC"/>
      <sheetName val="DON GIA"/>
      <sheetName val="Biaþ"/>
      <sheetName val="Luot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 refreshError="1"/>
      <sheetData sheetId="684" refreshError="1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/>
      <sheetData sheetId="804" refreshError="1"/>
      <sheetData sheetId="805" refreshError="1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 refreshError="1"/>
      <sheetData sheetId="860" refreshError="1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/>
      <sheetData sheetId="1239"/>
      <sheetData sheetId="1240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/>
      <sheetData sheetId="168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 refreshError="1"/>
      <sheetData sheetId="702"/>
      <sheetData sheetId="70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Op"/>
      <sheetName val="gia x"/>
      <sheetName val="⁋㌱Ա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35"/>
  <sheetViews>
    <sheetView tabSelected="1" workbookViewId="0"/>
  </sheetViews>
  <sheetFormatPr defaultColWidth="10.33203125" defaultRowHeight="15"/>
  <cols>
    <col min="1" max="1" width="3.5546875" style="1" customWidth="1"/>
    <col min="2" max="2" width="36.33203125" style="1" customWidth="1"/>
    <col min="3" max="3" width="15.33203125" style="1" customWidth="1"/>
    <col min="4" max="4" width="11.44140625" style="1" customWidth="1"/>
    <col min="5" max="5" width="17.6640625" style="1" customWidth="1"/>
    <col min="6" max="16384" width="10.33203125" style="1"/>
  </cols>
  <sheetData>
    <row r="1" spans="1:5" ht="20.100000000000001" customHeight="1">
      <c r="A1" s="266" t="s">
        <v>202</v>
      </c>
      <c r="B1" s="266"/>
      <c r="C1" s="266"/>
      <c r="D1" s="266"/>
      <c r="E1" s="266"/>
    </row>
    <row r="2" spans="1:5" ht="20.100000000000001" customHeight="1">
      <c r="A2" s="266"/>
      <c r="B2" s="266"/>
      <c r="C2" s="266"/>
      <c r="D2" s="266"/>
      <c r="E2" s="266"/>
    </row>
    <row r="3" spans="1:5" s="4" customFormat="1" ht="20.100000000000001" customHeight="1">
      <c r="A3" s="267"/>
      <c r="B3" s="267"/>
      <c r="C3" s="267"/>
      <c r="D3" s="267"/>
      <c r="E3" s="268" t="s">
        <v>203</v>
      </c>
    </row>
    <row r="4" spans="1:5" ht="20.100000000000001" customHeight="1">
      <c r="A4" s="269"/>
      <c r="B4" s="269"/>
      <c r="C4" s="3" t="s">
        <v>204</v>
      </c>
      <c r="D4" s="3" t="s">
        <v>205</v>
      </c>
      <c r="E4" s="3" t="s">
        <v>206</v>
      </c>
    </row>
    <row r="5" spans="1:5" ht="20.100000000000001" customHeight="1">
      <c r="A5" s="266"/>
      <c r="B5" s="266"/>
      <c r="C5" s="270" t="s">
        <v>207</v>
      </c>
      <c r="D5" s="270"/>
      <c r="E5" s="270" t="s">
        <v>208</v>
      </c>
    </row>
    <row r="6" spans="1:5" ht="20.100000000000001" customHeight="1">
      <c r="A6" s="266"/>
      <c r="B6" s="266"/>
      <c r="C6" s="2"/>
      <c r="D6" s="2"/>
      <c r="E6" s="2" t="s">
        <v>135</v>
      </c>
    </row>
    <row r="7" spans="1:5" ht="20.100000000000001" customHeight="1">
      <c r="A7" s="271"/>
      <c r="B7" s="271"/>
      <c r="C7" s="271"/>
      <c r="D7" s="271"/>
      <c r="E7" s="272"/>
    </row>
    <row r="8" spans="1:5" ht="20.100000000000001" customHeight="1">
      <c r="A8" s="273" t="s">
        <v>209</v>
      </c>
      <c r="B8" s="274"/>
      <c r="C8" s="275">
        <v>917.72999000000016</v>
      </c>
      <c r="D8" s="276">
        <v>1007.6475600000001</v>
      </c>
      <c r="E8" s="275">
        <v>109.79782408549164</v>
      </c>
    </row>
    <row r="9" spans="1:5" ht="20.100000000000001" customHeight="1">
      <c r="A9" s="277"/>
      <c r="B9" s="273" t="s">
        <v>210</v>
      </c>
      <c r="C9" s="278">
        <v>845.36207000000002</v>
      </c>
      <c r="D9" s="279">
        <v>931.52430000000004</v>
      </c>
      <c r="E9" s="278">
        <v>110.19234633983518</v>
      </c>
    </row>
    <row r="10" spans="1:5" ht="20.100000000000001" customHeight="1">
      <c r="A10" s="273" t="s">
        <v>211</v>
      </c>
      <c r="B10" s="273"/>
      <c r="C10" s="275">
        <v>1402.7283300000001</v>
      </c>
      <c r="D10" s="276">
        <v>1411.3329059999999</v>
      </c>
      <c r="E10" s="275">
        <v>100.61341713972512</v>
      </c>
    </row>
    <row r="11" spans="1:5" ht="20.100000000000001" customHeight="1">
      <c r="A11" s="273"/>
      <c r="B11" s="280" t="s">
        <v>212</v>
      </c>
      <c r="C11" s="278">
        <v>1037.4721400000001</v>
      </c>
      <c r="D11" s="279">
        <v>1023.2819359999999</v>
      </c>
      <c r="E11" s="278">
        <v>98.632232765305844</v>
      </c>
    </row>
    <row r="12" spans="1:5" ht="20.100000000000001" customHeight="1">
      <c r="A12" s="273"/>
      <c r="B12" s="280" t="s">
        <v>213</v>
      </c>
      <c r="C12" s="278">
        <v>365.25619</v>
      </c>
      <c r="D12" s="279">
        <v>388.05096999999995</v>
      </c>
      <c r="E12" s="278">
        <v>106.24076487245841</v>
      </c>
    </row>
    <row r="13" spans="1:5" ht="20.100000000000001" customHeight="1">
      <c r="A13" s="281" t="s">
        <v>214</v>
      </c>
      <c r="B13" s="282"/>
      <c r="C13" s="283"/>
      <c r="D13" s="284"/>
      <c r="E13" s="278"/>
    </row>
    <row r="14" spans="1:5" ht="20.100000000000001" customHeight="1">
      <c r="A14" s="281"/>
      <c r="B14" s="285" t="s">
        <v>181</v>
      </c>
      <c r="C14" s="278">
        <v>763.50176999999996</v>
      </c>
      <c r="D14" s="279">
        <v>747.91419454545462</v>
      </c>
      <c r="E14" s="278">
        <v>97.958410043431158</v>
      </c>
    </row>
    <row r="15" spans="1:5" ht="20.100000000000001" customHeight="1">
      <c r="A15" s="286"/>
      <c r="B15" s="285" t="s">
        <v>215</v>
      </c>
      <c r="C15" s="278">
        <v>84.985169999999997</v>
      </c>
      <c r="D15" s="279">
        <v>77.607790000000008</v>
      </c>
      <c r="E15" s="278">
        <v>91.319214870076763</v>
      </c>
    </row>
    <row r="16" spans="1:5" ht="20.100000000000001" customHeight="1">
      <c r="A16" s="287"/>
      <c r="B16" s="285" t="s">
        <v>216</v>
      </c>
      <c r="C16" s="278">
        <v>35.670819999999999</v>
      </c>
      <c r="D16" s="279">
        <v>32.249920000000003</v>
      </c>
      <c r="E16" s="278">
        <v>90.409808353158141</v>
      </c>
    </row>
    <row r="17" spans="1:5" ht="20.100000000000001" customHeight="1">
      <c r="A17" s="281"/>
      <c r="B17" s="285" t="s">
        <v>217</v>
      </c>
      <c r="C17" s="278">
        <v>145.79314500000001</v>
      </c>
      <c r="D17" s="279">
        <v>141.81733</v>
      </c>
      <c r="E17" s="278">
        <v>97.272975351481705</v>
      </c>
    </row>
    <row r="18" spans="1:5" ht="20.100000000000001" customHeight="1">
      <c r="A18" s="281"/>
      <c r="B18" s="285" t="s">
        <v>218</v>
      </c>
      <c r="C18" s="278">
        <v>930.0021016666667</v>
      </c>
      <c r="D18" s="279">
        <v>937.61341556000002</v>
      </c>
      <c r="E18" s="278">
        <v>100.81841899923592</v>
      </c>
    </row>
    <row r="19" spans="1:5" ht="20.100000000000001" customHeight="1">
      <c r="A19" s="288"/>
      <c r="B19" s="288"/>
      <c r="C19" s="289"/>
      <c r="D19" s="289"/>
      <c r="E19" s="288"/>
    </row>
    <row r="20" spans="1:5" ht="20.100000000000001" customHeight="1">
      <c r="A20" s="288"/>
      <c r="B20" s="288"/>
      <c r="C20" s="289"/>
      <c r="D20" s="289"/>
      <c r="E20" s="288"/>
    </row>
    <row r="21" spans="1:5" ht="20.100000000000001" customHeight="1">
      <c r="A21" s="288"/>
      <c r="B21" s="288"/>
      <c r="C21" s="289"/>
      <c r="D21" s="289"/>
      <c r="E21" s="288"/>
    </row>
    <row r="22" spans="1:5" ht="20.100000000000001" customHeight="1">
      <c r="A22" s="288"/>
      <c r="B22" s="288"/>
      <c r="C22" s="289"/>
      <c r="D22" s="289"/>
      <c r="E22" s="288"/>
    </row>
    <row r="23" spans="1:5" ht="20.100000000000001" customHeight="1"/>
    <row r="24" spans="1:5" ht="20.100000000000001" customHeight="1"/>
    <row r="25" spans="1:5" ht="20.100000000000001" customHeight="1"/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  <row r="35" ht="20.100000000000001" customHeight="1"/>
  </sheetData>
  <pageMargins left="0.78740157480314965" right="0.47244094488188981" top="0.74803149606299213" bottom="0.51181102362204722" header="0.43307086614173229" footer="0.23622047244094491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75"/>
  <sheetViews>
    <sheetView workbookViewId="0">
      <selection activeCell="H14" sqref="H14"/>
    </sheetView>
  </sheetViews>
  <sheetFormatPr defaultColWidth="7.5546875" defaultRowHeight="13.2"/>
  <cols>
    <col min="1" max="1" width="47" style="61" customWidth="1"/>
    <col min="2" max="2" width="10.5546875" style="202" customWidth="1"/>
    <col min="3" max="3" width="9.6640625" style="202" customWidth="1"/>
    <col min="4" max="4" width="23.109375" style="202" customWidth="1"/>
    <col min="5" max="16384" width="7.5546875" style="61"/>
  </cols>
  <sheetData>
    <row r="1" spans="1:4" s="64" customFormat="1" ht="20.100000000000001" customHeight="1">
      <c r="A1" s="197" t="s">
        <v>340</v>
      </c>
      <c r="B1" s="254"/>
      <c r="C1" s="254"/>
      <c r="D1" s="201"/>
    </row>
    <row r="2" spans="1:4" ht="20.100000000000001" customHeight="1">
      <c r="A2" s="194"/>
      <c r="B2" s="194"/>
      <c r="C2" s="194"/>
    </row>
    <row r="3" spans="1:4" s="63" customFormat="1" ht="16.2" customHeight="1">
      <c r="A3" s="198"/>
      <c r="B3" s="198"/>
      <c r="C3" s="199"/>
      <c r="D3" s="396" t="s">
        <v>337</v>
      </c>
    </row>
    <row r="4" spans="1:4" s="153" customFormat="1" ht="18" customHeight="1">
      <c r="A4" s="255"/>
      <c r="B4" s="320" t="s">
        <v>23</v>
      </c>
      <c r="C4" s="320" t="s">
        <v>23</v>
      </c>
      <c r="D4" s="320" t="s">
        <v>335</v>
      </c>
    </row>
    <row r="5" spans="1:4" s="153" customFormat="1" ht="18" customHeight="1">
      <c r="A5" s="257"/>
      <c r="B5" s="321">
        <v>2021</v>
      </c>
      <c r="C5" s="321">
        <v>2022</v>
      </c>
      <c r="D5" s="321" t="s">
        <v>338</v>
      </c>
    </row>
    <row r="6" spans="1:4" s="153" customFormat="1" ht="20.100000000000001" customHeight="1">
      <c r="A6" s="198"/>
      <c r="B6" s="242"/>
      <c r="C6" s="242"/>
      <c r="D6" s="242"/>
    </row>
    <row r="7" spans="1:4" s="156" customFormat="1" ht="20.100000000000001" customHeight="1">
      <c r="A7" s="258" t="s">
        <v>30</v>
      </c>
      <c r="B7" s="246">
        <v>12196</v>
      </c>
      <c r="C7" s="246">
        <f>+C8+C9+C14</f>
        <v>12308</v>
      </c>
      <c r="D7" s="247">
        <f t="shared" ref="D7:D26" si="0">+C7/B7*100</f>
        <v>100.91833387996066</v>
      </c>
    </row>
    <row r="8" spans="1:4" s="156" customFormat="1" ht="20.100000000000001" customHeight="1">
      <c r="A8" s="200" t="s">
        <v>316</v>
      </c>
      <c r="B8" s="246">
        <v>273</v>
      </c>
      <c r="C8" s="246">
        <v>328</v>
      </c>
      <c r="D8" s="247">
        <f t="shared" si="0"/>
        <v>120.14652014652015</v>
      </c>
    </row>
    <row r="9" spans="1:4" s="156" customFormat="1" ht="20.100000000000001" customHeight="1">
      <c r="A9" s="200" t="s">
        <v>317</v>
      </c>
      <c r="B9" s="246">
        <v>2882</v>
      </c>
      <c r="C9" s="246">
        <f>+C10+C11+C12+C13</f>
        <v>3023</v>
      </c>
      <c r="D9" s="247">
        <f t="shared" si="0"/>
        <v>104.89243580846635</v>
      </c>
    </row>
    <row r="10" spans="1:4" s="153" customFormat="1" ht="20.100000000000001" customHeight="1">
      <c r="A10" s="261" t="s">
        <v>318</v>
      </c>
      <c r="B10" s="248">
        <v>125</v>
      </c>
      <c r="C10" s="248">
        <v>82</v>
      </c>
      <c r="D10" s="249">
        <f t="shared" si="0"/>
        <v>65.600000000000009</v>
      </c>
    </row>
    <row r="11" spans="1:4" s="153" customFormat="1" ht="19.5" customHeight="1">
      <c r="A11" s="261" t="s">
        <v>319</v>
      </c>
      <c r="B11" s="248">
        <v>1415</v>
      </c>
      <c r="C11" s="248">
        <v>1467</v>
      </c>
      <c r="D11" s="249">
        <f t="shared" si="0"/>
        <v>103.67491166077738</v>
      </c>
    </row>
    <row r="12" spans="1:4" s="153" customFormat="1" ht="19.5" customHeight="1">
      <c r="A12" s="261" t="s">
        <v>320</v>
      </c>
      <c r="B12" s="248">
        <v>262</v>
      </c>
      <c r="C12" s="248">
        <v>316</v>
      </c>
      <c r="D12" s="249">
        <f t="shared" si="0"/>
        <v>120.61068702290076</v>
      </c>
    </row>
    <row r="13" spans="1:4" s="153" customFormat="1" ht="20.100000000000001" customHeight="1">
      <c r="A13" s="261" t="s">
        <v>321</v>
      </c>
      <c r="B13" s="248">
        <v>1080</v>
      </c>
      <c r="C13" s="248">
        <v>1158</v>
      </c>
      <c r="D13" s="249">
        <f t="shared" si="0"/>
        <v>107.22222222222221</v>
      </c>
    </row>
    <row r="14" spans="1:4" s="156" customFormat="1" ht="20.100000000000001" customHeight="1">
      <c r="A14" s="200" t="s">
        <v>322</v>
      </c>
      <c r="B14" s="246">
        <v>9041</v>
      </c>
      <c r="C14" s="246">
        <f>+SUM(C15:C26)</f>
        <v>8957</v>
      </c>
      <c r="D14" s="247">
        <f t="shared" si="0"/>
        <v>99.070899236810078</v>
      </c>
    </row>
    <row r="15" spans="1:4" s="153" customFormat="1" ht="27.75" customHeight="1">
      <c r="A15" s="261" t="s">
        <v>323</v>
      </c>
      <c r="B15" s="248">
        <v>4507</v>
      </c>
      <c r="C15" s="248">
        <v>4286</v>
      </c>
      <c r="D15" s="249">
        <f t="shared" si="0"/>
        <v>95.096516529842461</v>
      </c>
    </row>
    <row r="16" spans="1:4" s="153" customFormat="1" ht="20.100000000000001" customHeight="1">
      <c r="A16" s="261" t="s">
        <v>324</v>
      </c>
      <c r="B16" s="248">
        <v>540</v>
      </c>
      <c r="C16" s="248">
        <v>461</v>
      </c>
      <c r="D16" s="249">
        <f t="shared" si="0"/>
        <v>85.370370370370381</v>
      </c>
    </row>
    <row r="17" spans="1:4" s="153" customFormat="1" ht="20.100000000000001" customHeight="1">
      <c r="A17" s="261" t="s">
        <v>325</v>
      </c>
      <c r="B17" s="248">
        <v>700</v>
      </c>
      <c r="C17" s="248">
        <v>588</v>
      </c>
      <c r="D17" s="249">
        <f t="shared" si="0"/>
        <v>84</v>
      </c>
    </row>
    <row r="18" spans="1:4" s="153" customFormat="1" ht="20.100000000000001" customHeight="1">
      <c r="A18" s="261" t="s">
        <v>326</v>
      </c>
      <c r="B18" s="248">
        <v>380</v>
      </c>
      <c r="C18" s="248">
        <v>408</v>
      </c>
      <c r="D18" s="249">
        <f t="shared" si="0"/>
        <v>107.36842105263158</v>
      </c>
    </row>
    <row r="19" spans="1:4" s="153" customFormat="1" ht="21.75" customHeight="1">
      <c r="A19" s="261" t="s">
        <v>327</v>
      </c>
      <c r="B19" s="248">
        <v>142</v>
      </c>
      <c r="C19" s="248">
        <v>138</v>
      </c>
      <c r="D19" s="249">
        <f t="shared" si="0"/>
        <v>97.183098591549296</v>
      </c>
    </row>
    <row r="20" spans="1:4" s="153" customFormat="1" ht="20.100000000000001" customHeight="1">
      <c r="A20" s="261" t="s">
        <v>328</v>
      </c>
      <c r="B20" s="248">
        <v>611</v>
      </c>
      <c r="C20" s="248">
        <v>772</v>
      </c>
      <c r="D20" s="249">
        <f t="shared" si="0"/>
        <v>126.35024549918168</v>
      </c>
    </row>
    <row r="21" spans="1:4" s="153" customFormat="1" ht="30" customHeight="1">
      <c r="A21" s="261" t="s">
        <v>329</v>
      </c>
      <c r="B21" s="248">
        <v>732</v>
      </c>
      <c r="C21" s="248">
        <v>841</v>
      </c>
      <c r="D21" s="249">
        <f t="shared" si="0"/>
        <v>114.89071038251366</v>
      </c>
    </row>
    <row r="22" spans="1:4" s="153" customFormat="1" ht="20.100000000000001" customHeight="1">
      <c r="A22" s="261" t="s">
        <v>330</v>
      </c>
      <c r="B22" s="248">
        <v>404</v>
      </c>
      <c r="C22" s="248">
        <v>495</v>
      </c>
      <c r="D22" s="249">
        <f t="shared" si="0"/>
        <v>122.52475247524752</v>
      </c>
    </row>
    <row r="23" spans="1:4" s="153" customFormat="1" ht="21" customHeight="1">
      <c r="A23" s="261" t="s">
        <v>331</v>
      </c>
      <c r="B23" s="248">
        <v>95</v>
      </c>
      <c r="C23" s="248">
        <v>89</v>
      </c>
      <c r="D23" s="249">
        <f t="shared" si="0"/>
        <v>93.684210526315795</v>
      </c>
    </row>
    <row r="24" spans="1:4" s="153" customFormat="1" ht="20.100000000000001" customHeight="1">
      <c r="A24" s="261" t="s">
        <v>332</v>
      </c>
      <c r="B24" s="248">
        <v>118</v>
      </c>
      <c r="C24" s="248">
        <v>95</v>
      </c>
      <c r="D24" s="249">
        <f t="shared" si="0"/>
        <v>80.508474576271183</v>
      </c>
    </row>
    <row r="25" spans="1:4" s="154" customFormat="1" ht="45" customHeight="1">
      <c r="A25" s="261" t="s">
        <v>333</v>
      </c>
      <c r="B25" s="248">
        <v>624</v>
      </c>
      <c r="C25" s="248">
        <v>627</v>
      </c>
      <c r="D25" s="249">
        <f t="shared" si="0"/>
        <v>100.48076923076923</v>
      </c>
    </row>
    <row r="26" spans="1:4" s="154" customFormat="1" ht="20.100000000000001" customHeight="1">
      <c r="A26" s="261" t="s">
        <v>334</v>
      </c>
      <c r="B26" s="248">
        <v>188</v>
      </c>
      <c r="C26" s="248">
        <v>157</v>
      </c>
      <c r="D26" s="249">
        <f t="shared" si="0"/>
        <v>83.510638297872347</v>
      </c>
    </row>
    <row r="27" spans="1:4" s="154" customFormat="1" ht="20.100000000000001" customHeight="1">
      <c r="A27" s="261"/>
      <c r="B27" s="194"/>
      <c r="C27" s="194"/>
      <c r="D27" s="194"/>
    </row>
    <row r="28" spans="1:4" ht="20.100000000000001" customHeight="1">
      <c r="A28" s="194"/>
      <c r="B28" s="194"/>
      <c r="C28" s="194"/>
    </row>
    <row r="29" spans="1:4" ht="20.100000000000001" customHeight="1">
      <c r="A29" s="194"/>
      <c r="B29" s="194"/>
      <c r="C29" s="194"/>
    </row>
    <row r="30" spans="1:4" ht="20.100000000000001" customHeight="1">
      <c r="A30" s="194"/>
      <c r="B30" s="194"/>
      <c r="C30" s="194"/>
    </row>
    <row r="31" spans="1:4" ht="20.100000000000001" customHeight="1">
      <c r="A31" s="194"/>
      <c r="B31" s="194"/>
      <c r="C31" s="194"/>
    </row>
    <row r="32" spans="1:4" ht="20.100000000000001" customHeight="1">
      <c r="A32" s="194"/>
      <c r="B32" s="194"/>
      <c r="C32" s="194"/>
    </row>
    <row r="33" spans="1:3" ht="20.100000000000001" customHeight="1">
      <c r="A33" s="194"/>
      <c r="B33" s="194"/>
      <c r="C33" s="194"/>
    </row>
    <row r="34" spans="1:3" ht="20.100000000000001" customHeight="1">
      <c r="A34" s="194"/>
      <c r="B34" s="194"/>
      <c r="C34" s="194"/>
    </row>
    <row r="35" spans="1:3" ht="20.100000000000001" customHeight="1">
      <c r="A35" s="194"/>
      <c r="B35" s="194"/>
      <c r="C35" s="194"/>
    </row>
    <row r="36" spans="1:3" ht="20.100000000000001" customHeight="1">
      <c r="A36" s="194"/>
      <c r="B36" s="194"/>
      <c r="C36" s="194"/>
    </row>
    <row r="37" spans="1:3" ht="20.100000000000001" customHeight="1">
      <c r="A37" s="194"/>
      <c r="B37" s="194"/>
      <c r="C37" s="194"/>
    </row>
    <row r="38" spans="1:3" ht="20.100000000000001" customHeight="1">
      <c r="A38" s="194"/>
      <c r="B38" s="194"/>
      <c r="C38" s="194"/>
    </row>
    <row r="39" spans="1:3" ht="20.100000000000001" customHeight="1">
      <c r="A39" s="194"/>
      <c r="B39" s="194"/>
      <c r="C39" s="194"/>
    </row>
    <row r="40" spans="1:3" ht="20.100000000000001" customHeight="1">
      <c r="A40" s="194"/>
      <c r="B40" s="194"/>
      <c r="C40" s="194"/>
    </row>
    <row r="41" spans="1:3" ht="20.100000000000001" customHeight="1">
      <c r="A41" s="194"/>
      <c r="B41" s="194"/>
      <c r="C41" s="194"/>
    </row>
    <row r="42" spans="1:3" ht="20.100000000000001" customHeight="1">
      <c r="A42" s="194"/>
      <c r="B42" s="194"/>
      <c r="C42" s="194"/>
    </row>
    <row r="43" spans="1:3" ht="20.100000000000001" customHeight="1">
      <c r="A43" s="194"/>
      <c r="B43" s="194"/>
      <c r="C43" s="194"/>
    </row>
    <row r="44" spans="1:3" ht="20.100000000000001" customHeight="1">
      <c r="A44" s="194"/>
      <c r="B44" s="194"/>
      <c r="C44" s="194"/>
    </row>
    <row r="45" spans="1:3" ht="20.100000000000001" customHeight="1">
      <c r="A45" s="194"/>
      <c r="B45" s="194"/>
      <c r="C45" s="194"/>
    </row>
    <row r="46" spans="1:3" ht="20.100000000000001" customHeight="1">
      <c r="A46" s="194"/>
      <c r="B46" s="194"/>
      <c r="C46" s="194"/>
    </row>
    <row r="47" spans="1:3" ht="20.100000000000001" customHeight="1">
      <c r="A47" s="194"/>
      <c r="B47" s="194"/>
      <c r="C47" s="194"/>
    </row>
    <row r="48" spans="1:3" ht="20.100000000000001" customHeight="1">
      <c r="A48" s="194"/>
      <c r="B48" s="194"/>
      <c r="C48" s="194"/>
    </row>
    <row r="49" spans="1:3" ht="20.100000000000001" customHeight="1">
      <c r="A49" s="194"/>
      <c r="B49" s="194"/>
      <c r="C49" s="194"/>
    </row>
    <row r="50" spans="1:3" ht="20.100000000000001" customHeight="1">
      <c r="A50" s="194"/>
      <c r="B50" s="194"/>
      <c r="C50" s="194"/>
    </row>
    <row r="51" spans="1:3" ht="20.100000000000001" customHeight="1">
      <c r="A51" s="194"/>
      <c r="B51" s="194"/>
      <c r="C51" s="194"/>
    </row>
    <row r="52" spans="1:3" ht="20.100000000000001" customHeight="1">
      <c r="A52" s="194"/>
      <c r="B52" s="194"/>
      <c r="C52" s="194"/>
    </row>
    <row r="53" spans="1:3" ht="20.100000000000001" customHeight="1">
      <c r="A53" s="194"/>
      <c r="B53" s="194"/>
      <c r="C53" s="194"/>
    </row>
    <row r="54" spans="1:3" ht="20.100000000000001" customHeight="1">
      <c r="A54" s="194"/>
      <c r="B54" s="194"/>
      <c r="C54" s="194"/>
    </row>
    <row r="55" spans="1:3" ht="20.100000000000001" customHeight="1">
      <c r="A55" s="194"/>
      <c r="B55" s="194"/>
      <c r="C55" s="194"/>
    </row>
    <row r="56" spans="1:3" ht="20.100000000000001" customHeight="1">
      <c r="A56" s="194"/>
      <c r="B56" s="194"/>
      <c r="C56" s="194"/>
    </row>
    <row r="57" spans="1:3" ht="20.100000000000001" customHeight="1">
      <c r="A57" s="194"/>
      <c r="B57" s="194"/>
      <c r="C57" s="194"/>
    </row>
    <row r="58" spans="1:3" ht="20.100000000000001" customHeight="1">
      <c r="A58" s="194"/>
      <c r="B58" s="194"/>
      <c r="C58" s="194"/>
    </row>
    <row r="59" spans="1:3" ht="20.100000000000001" customHeight="1">
      <c r="A59" s="202"/>
    </row>
    <row r="60" spans="1:3" ht="20.100000000000001" customHeight="1">
      <c r="A60" s="202"/>
    </row>
    <row r="61" spans="1:3" ht="20.100000000000001" customHeight="1">
      <c r="A61" s="202"/>
    </row>
    <row r="62" spans="1:3" ht="20.100000000000001" customHeight="1">
      <c r="A62" s="202"/>
    </row>
    <row r="63" spans="1:3" ht="20.100000000000001" customHeight="1">
      <c r="A63" s="202"/>
    </row>
    <row r="64" spans="1:3" ht="20.100000000000001" customHeight="1">
      <c r="A64" s="154"/>
    </row>
    <row r="65" spans="1:1" ht="20.100000000000001" customHeight="1">
      <c r="A65" s="154"/>
    </row>
    <row r="66" spans="1:1" ht="20.100000000000001" customHeight="1">
      <c r="A66" s="154"/>
    </row>
    <row r="67" spans="1:1" ht="20.100000000000001" customHeight="1">
      <c r="A67" s="154"/>
    </row>
    <row r="68" spans="1:1" ht="20.100000000000001" customHeight="1">
      <c r="A68" s="154"/>
    </row>
    <row r="69" spans="1:1" ht="20.100000000000001" customHeight="1">
      <c r="A69" s="154"/>
    </row>
    <row r="70" spans="1:1" ht="20.100000000000001" customHeight="1">
      <c r="A70" s="154"/>
    </row>
    <row r="71" spans="1:1" ht="20.100000000000001" customHeight="1">
      <c r="A71" s="154"/>
    </row>
    <row r="72" spans="1:1" ht="20.100000000000001" customHeight="1">
      <c r="A72" s="154"/>
    </row>
    <row r="73" spans="1:1" ht="20.100000000000001" customHeight="1">
      <c r="A73" s="154"/>
    </row>
    <row r="74" spans="1:1" ht="20.100000000000001" customHeight="1">
      <c r="A74" s="154"/>
    </row>
    <row r="75" spans="1:1" ht="20.100000000000001" customHeight="1">
      <c r="A75" s="154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G75"/>
  <sheetViews>
    <sheetView workbookViewId="0">
      <selection activeCell="I11" sqref="I11"/>
    </sheetView>
  </sheetViews>
  <sheetFormatPr defaultColWidth="12.44140625" defaultRowHeight="15"/>
  <cols>
    <col min="1" max="1" width="3.109375" style="28" customWidth="1"/>
    <col min="2" max="2" width="33.6640625" style="28" customWidth="1"/>
    <col min="3" max="3" width="12.6640625" style="292" customWidth="1"/>
    <col min="4" max="4" width="12" style="292" customWidth="1"/>
    <col min="5" max="5" width="12.88671875" style="292" customWidth="1"/>
    <col min="6" max="6" width="14.5546875" style="292" customWidth="1"/>
    <col min="7" max="7" width="14.33203125" style="292" customWidth="1"/>
    <col min="8" max="16384" width="12.44140625" style="28"/>
  </cols>
  <sheetData>
    <row r="1" spans="1:7" ht="18" customHeight="1">
      <c r="A1" s="127" t="s">
        <v>19</v>
      </c>
    </row>
    <row r="2" spans="1:7" ht="18.75" customHeight="1">
      <c r="A2" s="31"/>
      <c r="B2" s="31"/>
      <c r="C2" s="31"/>
      <c r="D2" s="31"/>
      <c r="E2" s="31"/>
      <c r="G2" s="128" t="s">
        <v>20</v>
      </c>
    </row>
    <row r="3" spans="1:7" ht="19.5" customHeight="1">
      <c r="A3" s="30"/>
      <c r="B3" s="30"/>
      <c r="C3" s="129" t="s">
        <v>21</v>
      </c>
      <c r="D3" s="129" t="s">
        <v>22</v>
      </c>
      <c r="E3" s="129" t="s">
        <v>23</v>
      </c>
      <c r="F3" s="293" t="s">
        <v>24</v>
      </c>
      <c r="G3" s="293" t="s">
        <v>24</v>
      </c>
    </row>
    <row r="4" spans="1:7" ht="19.5" customHeight="1">
      <c r="A4" s="130"/>
      <c r="B4" s="130"/>
      <c r="C4" s="131" t="s">
        <v>25</v>
      </c>
      <c r="D4" s="131" t="s">
        <v>26</v>
      </c>
      <c r="E4" s="131">
        <v>2022</v>
      </c>
      <c r="F4" s="131" t="s">
        <v>27</v>
      </c>
      <c r="G4" s="131" t="s">
        <v>27</v>
      </c>
    </row>
    <row r="5" spans="1:7" ht="26.25" customHeight="1">
      <c r="A5" s="130"/>
      <c r="B5" s="130"/>
      <c r="C5" s="132">
        <v>2022</v>
      </c>
      <c r="D5" s="132">
        <v>2022</v>
      </c>
      <c r="E5" s="132"/>
      <c r="F5" s="132" t="s">
        <v>28</v>
      </c>
      <c r="G5" s="132" t="s">
        <v>29</v>
      </c>
    </row>
    <row r="6" spans="1:7" ht="18.75" customHeight="1">
      <c r="A6" s="130"/>
      <c r="B6" s="130"/>
      <c r="E6" s="131"/>
      <c r="F6" s="131"/>
      <c r="G6" s="131"/>
    </row>
    <row r="7" spans="1:7" ht="12" customHeight="1">
      <c r="A7" s="133" t="s">
        <v>30</v>
      </c>
      <c r="B7" s="134"/>
      <c r="C7" s="350">
        <v>45699.063000000002</v>
      </c>
      <c r="D7" s="350">
        <v>48295.292000000009</v>
      </c>
      <c r="E7" s="350">
        <v>285383.48600000003</v>
      </c>
      <c r="F7" s="351">
        <v>51.018488425283834</v>
      </c>
      <c r="G7" s="351">
        <v>116.86568856164203</v>
      </c>
    </row>
    <row r="8" spans="1:7" ht="15.9" customHeight="1">
      <c r="A8" s="135"/>
      <c r="B8" s="352" t="s">
        <v>31</v>
      </c>
      <c r="C8" s="353">
        <v>8289.82</v>
      </c>
      <c r="D8" s="353">
        <v>8875.1200000000008</v>
      </c>
      <c r="E8" s="353">
        <v>50368.37000000001</v>
      </c>
      <c r="F8" s="354">
        <v>47.705820837411913</v>
      </c>
      <c r="G8" s="354">
        <v>118.05666856597877</v>
      </c>
    </row>
    <row r="9" spans="1:7" ht="15.9" customHeight="1">
      <c r="A9" s="135"/>
      <c r="B9" s="355" t="s">
        <v>32</v>
      </c>
      <c r="C9" s="356"/>
      <c r="D9" s="353"/>
      <c r="E9" s="353"/>
      <c r="F9" s="354"/>
      <c r="G9" s="354"/>
    </row>
    <row r="10" spans="1:7" ht="15.6" customHeight="1">
      <c r="A10" s="135"/>
      <c r="B10" s="357" t="s">
        <v>33</v>
      </c>
      <c r="C10" s="358">
        <v>4150.72</v>
      </c>
      <c r="D10" s="358">
        <v>4394.21</v>
      </c>
      <c r="E10" s="358">
        <v>25891.4</v>
      </c>
      <c r="F10" s="359">
        <v>57.10166853345283</v>
      </c>
      <c r="G10" s="359">
        <v>124.84563905311464</v>
      </c>
    </row>
    <row r="11" spans="1:7" ht="25.5" customHeight="1">
      <c r="A11" s="135"/>
      <c r="B11" s="357" t="s">
        <v>34</v>
      </c>
      <c r="C11" s="358">
        <v>484.32</v>
      </c>
      <c r="D11" s="358">
        <v>518.51</v>
      </c>
      <c r="E11" s="358">
        <v>2702.72</v>
      </c>
      <c r="F11" s="359">
        <v>41.980348117289985</v>
      </c>
      <c r="G11" s="359">
        <v>125.19431911877786</v>
      </c>
    </row>
    <row r="12" spans="1:7" ht="27.75" customHeight="1">
      <c r="A12" s="135"/>
      <c r="B12" s="357" t="s">
        <v>35</v>
      </c>
      <c r="C12" s="356">
        <v>132.84</v>
      </c>
      <c r="D12" s="358">
        <v>145.91</v>
      </c>
      <c r="E12" s="358">
        <v>771.11</v>
      </c>
      <c r="F12" s="359">
        <v>45.191644430587388</v>
      </c>
      <c r="G12" s="359">
        <v>127.91500091236334</v>
      </c>
    </row>
    <row r="13" spans="1:7" ht="15.6" customHeight="1">
      <c r="A13" s="135"/>
      <c r="B13" s="357" t="s">
        <v>36</v>
      </c>
      <c r="C13" s="358">
        <v>107.43</v>
      </c>
      <c r="D13" s="358">
        <v>114.32</v>
      </c>
      <c r="E13" s="358">
        <v>715.72</v>
      </c>
      <c r="F13" s="359">
        <v>59.162636908452157</v>
      </c>
      <c r="G13" s="359">
        <v>179.72077139413418</v>
      </c>
    </row>
    <row r="14" spans="1:7" ht="15.6" customHeight="1">
      <c r="A14" s="135"/>
      <c r="B14" s="357" t="s">
        <v>37</v>
      </c>
      <c r="C14" s="358">
        <v>79.12</v>
      </c>
      <c r="D14" s="358">
        <v>94.820000000000007</v>
      </c>
      <c r="E14" s="358">
        <v>481.31</v>
      </c>
      <c r="F14" s="360">
        <v>29.253631556555039</v>
      </c>
      <c r="G14" s="359">
        <v>39.936110189180219</v>
      </c>
    </row>
    <row r="15" spans="1:7" ht="15.6" customHeight="1">
      <c r="A15" s="135"/>
      <c r="B15" s="357" t="s">
        <v>38</v>
      </c>
      <c r="C15" s="361">
        <v>77.63</v>
      </c>
      <c r="D15" s="361">
        <v>92.72</v>
      </c>
      <c r="E15" s="361">
        <v>462.07600000000002</v>
      </c>
      <c r="F15" s="360">
        <v>32.210586338405086</v>
      </c>
      <c r="G15" s="360">
        <v>58.81673073496092</v>
      </c>
    </row>
    <row r="16" spans="1:7" ht="15.6" customHeight="1">
      <c r="A16" s="135"/>
      <c r="B16" s="357" t="s">
        <v>39</v>
      </c>
      <c r="C16" s="361">
        <v>53.92</v>
      </c>
      <c r="D16" s="361">
        <v>61.32</v>
      </c>
      <c r="E16" s="361">
        <v>361.92999999999995</v>
      </c>
      <c r="F16" s="360">
        <v>35.802750024730436</v>
      </c>
      <c r="G16" s="360">
        <v>103.56243561863339</v>
      </c>
    </row>
    <row r="17" spans="1:7" ht="15.6" customHeight="1">
      <c r="A17" s="135"/>
      <c r="B17" s="357" t="s">
        <v>40</v>
      </c>
      <c r="C17" s="358">
        <v>54.120000000000005</v>
      </c>
      <c r="D17" s="358">
        <v>58.19</v>
      </c>
      <c r="E17" s="358">
        <v>338.9</v>
      </c>
      <c r="F17" s="359">
        <v>41.066094722237366</v>
      </c>
      <c r="G17" s="359">
        <v>80.319476702848746</v>
      </c>
    </row>
    <row r="18" spans="1:7" ht="15.6" customHeight="1">
      <c r="A18" s="135"/>
      <c r="B18" s="357" t="s">
        <v>41</v>
      </c>
      <c r="C18" s="358">
        <v>22.93</v>
      </c>
      <c r="D18" s="358">
        <v>25.84</v>
      </c>
      <c r="E18" s="358">
        <v>143.35999999999999</v>
      </c>
      <c r="F18" s="359">
        <v>34.948805460750847</v>
      </c>
      <c r="G18" s="359">
        <v>106.69842214944923</v>
      </c>
    </row>
    <row r="19" spans="1:7" ht="27" customHeight="1">
      <c r="A19" s="135"/>
      <c r="B19" s="357" t="s">
        <v>42</v>
      </c>
      <c r="C19" s="356">
        <v>10.54</v>
      </c>
      <c r="D19" s="356">
        <v>11.61</v>
      </c>
      <c r="E19" s="356">
        <v>63.844999999999999</v>
      </c>
      <c r="F19" s="362">
        <v>39.655279503105589</v>
      </c>
      <c r="G19" s="362">
        <v>44.85216944137288</v>
      </c>
    </row>
    <row r="20" spans="1:7" ht="15.6" customHeight="1">
      <c r="A20" s="135"/>
      <c r="B20" s="136" t="s">
        <v>43</v>
      </c>
      <c r="C20" s="353">
        <v>37409.243000000002</v>
      </c>
      <c r="D20" s="353">
        <v>39420.172000000006</v>
      </c>
      <c r="E20" s="353">
        <v>235015.11600000001</v>
      </c>
      <c r="F20" s="354">
        <v>51.789228655379581</v>
      </c>
      <c r="G20" s="354">
        <v>116.61355823092414</v>
      </c>
    </row>
    <row r="21" spans="1:7" ht="15.9" customHeight="1">
      <c r="A21" s="135"/>
      <c r="B21" s="137" t="s">
        <v>44</v>
      </c>
      <c r="C21" s="358">
        <v>24482.737000000001</v>
      </c>
      <c r="D21" s="358">
        <v>26180.508000000002</v>
      </c>
      <c r="E21" s="358">
        <v>154388.573</v>
      </c>
      <c r="F21" s="359">
        <v>49.244130693019315</v>
      </c>
      <c r="G21" s="359">
        <v>113.27569937110165</v>
      </c>
    </row>
    <row r="22" spans="1:7" ht="15.6" customHeight="1">
      <c r="A22" s="135"/>
      <c r="B22" s="137" t="s">
        <v>45</v>
      </c>
      <c r="C22" s="358">
        <v>11114.82</v>
      </c>
      <c r="D22" s="358">
        <v>11368.558000000001</v>
      </c>
      <c r="E22" s="358">
        <v>69299.460000000006</v>
      </c>
      <c r="F22" s="359">
        <v>56.383519227637734</v>
      </c>
      <c r="G22" s="359">
        <v>126.14855927119861</v>
      </c>
    </row>
    <row r="23" spans="1:7" ht="15.6" customHeight="1">
      <c r="A23" s="135"/>
      <c r="B23" s="137" t="s">
        <v>46</v>
      </c>
      <c r="C23" s="358">
        <v>1811.6859999999999</v>
      </c>
      <c r="D23" s="358">
        <v>1871.106</v>
      </c>
      <c r="E23" s="358">
        <v>11327.083000000001</v>
      </c>
      <c r="F23" s="359">
        <v>65.219997121059464</v>
      </c>
      <c r="G23" s="359">
        <v>109.929564848263</v>
      </c>
    </row>
    <row r="24" spans="1:7" ht="15.6" customHeight="1">
      <c r="A24" s="294"/>
      <c r="B24" s="138" t="s">
        <v>47</v>
      </c>
      <c r="C24" s="356"/>
      <c r="D24" s="356"/>
      <c r="E24" s="356"/>
      <c r="F24" s="362"/>
      <c r="G24" s="362"/>
    </row>
    <row r="25" spans="1:7" ht="15.9" customHeight="1">
      <c r="A25" s="139"/>
      <c r="B25" s="140" t="s">
        <v>48</v>
      </c>
      <c r="C25" s="356">
        <v>4113.6940000000004</v>
      </c>
      <c r="D25" s="356">
        <v>4188.0810000000001</v>
      </c>
      <c r="E25" s="356">
        <v>27892.563999999998</v>
      </c>
      <c r="F25" s="362">
        <v>54.73279263717933</v>
      </c>
      <c r="G25" s="362">
        <v>108.54656127968094</v>
      </c>
    </row>
    <row r="26" spans="1:7" ht="15.6" customHeight="1">
      <c r="A26" s="139"/>
      <c r="B26" s="140" t="s">
        <v>49</v>
      </c>
      <c r="C26" s="356">
        <v>3072.7579999999998</v>
      </c>
      <c r="D26" s="356">
        <v>3350.0219999999999</v>
      </c>
      <c r="E26" s="356">
        <v>17318.913</v>
      </c>
      <c r="F26" s="362">
        <v>42.521143013545185</v>
      </c>
      <c r="G26" s="362">
        <v>130.60214686605306</v>
      </c>
    </row>
    <row r="27" spans="1:7" ht="15.6" customHeight="1">
      <c r="A27" s="139"/>
      <c r="B27" s="140" t="s">
        <v>50</v>
      </c>
      <c r="C27" s="356">
        <v>1505.8109999999999</v>
      </c>
      <c r="D27" s="356">
        <v>1508.1790000000001</v>
      </c>
      <c r="E27" s="356">
        <v>10451.547</v>
      </c>
      <c r="F27" s="362">
        <v>62.867495596768741</v>
      </c>
      <c r="G27" s="362">
        <v>90.842359510921497</v>
      </c>
    </row>
    <row r="28" spans="1:7" ht="15.6" customHeight="1">
      <c r="A28" s="139"/>
      <c r="B28" s="140" t="s">
        <v>51</v>
      </c>
      <c r="C28" s="356">
        <v>1414.0909999999999</v>
      </c>
      <c r="D28" s="356">
        <v>1846.223</v>
      </c>
      <c r="E28" s="356">
        <v>8212.3209999999999</v>
      </c>
      <c r="F28" s="362">
        <v>45.362691252446332</v>
      </c>
      <c r="G28" s="362">
        <v>125.22811837772795</v>
      </c>
    </row>
    <row r="29" spans="1:7" ht="15.6" customHeight="1">
      <c r="A29" s="139"/>
      <c r="B29" s="140" t="s">
        <v>52</v>
      </c>
      <c r="C29" s="356">
        <v>846.87400000000002</v>
      </c>
      <c r="D29" s="356">
        <v>820.96900000000005</v>
      </c>
      <c r="E29" s="356">
        <v>6488.3810000000003</v>
      </c>
      <c r="F29" s="362">
        <v>58.876141508953729</v>
      </c>
      <c r="G29" s="362">
        <v>100.20938020863579</v>
      </c>
    </row>
    <row r="30" spans="1:7" ht="15.6" customHeight="1">
      <c r="A30" s="139"/>
      <c r="B30" s="140" t="s">
        <v>53</v>
      </c>
      <c r="C30" s="356">
        <v>1154.288</v>
      </c>
      <c r="D30" s="356">
        <v>1157.329</v>
      </c>
      <c r="E30" s="356">
        <v>5614.5249999999996</v>
      </c>
      <c r="F30" s="362">
        <v>55.451551095791643</v>
      </c>
      <c r="G30" s="362">
        <v>123.18941223037557</v>
      </c>
    </row>
    <row r="31" spans="1:7" ht="15.6" customHeight="1">
      <c r="A31" s="139"/>
      <c r="B31" s="140" t="s">
        <v>54</v>
      </c>
      <c r="C31" s="356">
        <v>741.66499999999996</v>
      </c>
      <c r="D31" s="356">
        <v>761.74</v>
      </c>
      <c r="E31" s="356">
        <v>5614.1610000000001</v>
      </c>
      <c r="F31" s="362">
        <v>52.878922325690347</v>
      </c>
      <c r="G31" s="362">
        <v>95.563798325655881</v>
      </c>
    </row>
    <row r="32" spans="1:7" ht="15.6" customHeight="1">
      <c r="A32" s="139"/>
      <c r="B32" s="140" t="s">
        <v>55</v>
      </c>
      <c r="C32" s="356">
        <v>780.59400000000005</v>
      </c>
      <c r="D32" s="356">
        <v>743.86</v>
      </c>
      <c r="E32" s="356">
        <v>5259.07</v>
      </c>
      <c r="F32" s="362">
        <v>56.007254541543219</v>
      </c>
      <c r="G32" s="362">
        <v>128.2227764896343</v>
      </c>
    </row>
    <row r="33" spans="1:7" ht="15.6" customHeight="1">
      <c r="A33" s="139"/>
      <c r="B33" s="140" t="s">
        <v>56</v>
      </c>
      <c r="C33" s="356">
        <v>891.12599999999998</v>
      </c>
      <c r="D33" s="356">
        <v>1023.742</v>
      </c>
      <c r="E33" s="356">
        <v>5068.085</v>
      </c>
      <c r="F33" s="362">
        <v>53.386364163055319</v>
      </c>
      <c r="G33" s="362">
        <v>153.61315231452463</v>
      </c>
    </row>
    <row r="34" spans="1:7" ht="15.6" customHeight="1">
      <c r="A34" s="139"/>
      <c r="B34" s="140" t="s">
        <v>57</v>
      </c>
      <c r="C34" s="356">
        <v>834.798</v>
      </c>
      <c r="D34" s="356">
        <v>848.10299999999995</v>
      </c>
      <c r="E34" s="356">
        <v>5054.8509999999997</v>
      </c>
      <c r="F34" s="362">
        <v>58.920864324037701</v>
      </c>
      <c r="G34" s="362">
        <v>98.415339772670393</v>
      </c>
    </row>
    <row r="35" spans="1:7" ht="15.6" customHeight="1">
      <c r="A35" s="139"/>
      <c r="B35" s="140" t="s">
        <v>58</v>
      </c>
      <c r="C35" s="356">
        <v>952.85</v>
      </c>
      <c r="D35" s="356">
        <v>984.15</v>
      </c>
      <c r="E35" s="356">
        <v>4809.76</v>
      </c>
      <c r="F35" s="362">
        <v>54.436717666569677</v>
      </c>
      <c r="G35" s="362">
        <v>155.2006092169884</v>
      </c>
    </row>
    <row r="36" spans="1:7" ht="15.6" customHeight="1">
      <c r="A36" s="139"/>
      <c r="B36" s="140" t="s">
        <v>59</v>
      </c>
      <c r="C36" s="356">
        <v>804.53200000000004</v>
      </c>
      <c r="D36" s="356">
        <v>892.64200000000005</v>
      </c>
      <c r="E36" s="356">
        <v>4598.4669999999996</v>
      </c>
      <c r="F36" s="362">
        <v>49.568433008620126</v>
      </c>
      <c r="G36" s="362">
        <v>155.03971182669682</v>
      </c>
    </row>
    <row r="37" spans="1:7" ht="15.6" customHeight="1">
      <c r="A37" s="139"/>
      <c r="B37" s="140" t="s">
        <v>60</v>
      </c>
      <c r="C37" s="356">
        <v>666.84400000000005</v>
      </c>
      <c r="D37" s="356">
        <v>724.13499999999999</v>
      </c>
      <c r="E37" s="356">
        <v>4061.623</v>
      </c>
      <c r="F37" s="362">
        <v>41.624611180617151</v>
      </c>
      <c r="G37" s="362">
        <v>101.03283449026917</v>
      </c>
    </row>
    <row r="38" spans="1:7" ht="15.6" customHeight="1">
      <c r="A38" s="139"/>
      <c r="B38" s="140" t="s">
        <v>61</v>
      </c>
      <c r="C38" s="356">
        <v>593.63099999999997</v>
      </c>
      <c r="D38" s="356">
        <v>604.13599999999997</v>
      </c>
      <c r="E38" s="356">
        <v>3903.6010000000001</v>
      </c>
      <c r="F38" s="362">
        <v>57.589582419573262</v>
      </c>
      <c r="G38" s="362">
        <v>181.54831334423477</v>
      </c>
    </row>
    <row r="39" spans="1:7" ht="15.6" customHeight="1">
      <c r="A39" s="139"/>
      <c r="B39" s="140" t="s">
        <v>62</v>
      </c>
      <c r="C39" s="356">
        <v>622.42899999999997</v>
      </c>
      <c r="D39" s="356">
        <v>699.96500000000003</v>
      </c>
      <c r="E39" s="356">
        <v>3857.4769999999999</v>
      </c>
      <c r="F39" s="362">
        <v>44.659476264808482</v>
      </c>
      <c r="G39" s="362">
        <v>129.42816400483156</v>
      </c>
    </row>
    <row r="40" spans="1:7" ht="15.6" customHeight="1">
      <c r="A40" s="139"/>
      <c r="B40" s="140" t="s">
        <v>63</v>
      </c>
      <c r="C40" s="356">
        <v>543.28499999999997</v>
      </c>
      <c r="D40" s="356">
        <v>589.13900000000001</v>
      </c>
      <c r="E40" s="356">
        <v>3752.33</v>
      </c>
      <c r="F40" s="362">
        <v>58.233214999321035</v>
      </c>
      <c r="G40" s="362">
        <v>109.43381149058958</v>
      </c>
    </row>
    <row r="41" spans="1:7" ht="15.6" customHeight="1">
      <c r="A41" s="139"/>
      <c r="B41" s="140" t="s">
        <v>2</v>
      </c>
      <c r="C41" s="356">
        <v>708.74699999999996</v>
      </c>
      <c r="D41" s="356">
        <v>723.25800000000004</v>
      </c>
      <c r="E41" s="356">
        <v>3705.1930000000002</v>
      </c>
      <c r="F41" s="362">
        <v>55.064143785276187</v>
      </c>
      <c r="G41" s="362">
        <v>143.85294607523215</v>
      </c>
    </row>
    <row r="42" spans="1:7" ht="15.6" customHeight="1">
      <c r="A42" s="139"/>
      <c r="B42" s="140" t="s">
        <v>64</v>
      </c>
      <c r="C42" s="356">
        <v>509.34800000000001</v>
      </c>
      <c r="D42" s="356">
        <v>530.10400000000004</v>
      </c>
      <c r="E42" s="356">
        <v>3531.4670000000001</v>
      </c>
      <c r="F42" s="362">
        <v>49.074762204395277</v>
      </c>
      <c r="G42" s="362">
        <v>104.50396624592442</v>
      </c>
    </row>
    <row r="43" spans="1:7" ht="15.6" customHeight="1">
      <c r="A43" s="139"/>
      <c r="B43" s="140" t="s">
        <v>65</v>
      </c>
      <c r="C43" s="356">
        <v>784.41300000000001</v>
      </c>
      <c r="D43" s="356">
        <v>606.60199999999998</v>
      </c>
      <c r="E43" s="356">
        <v>3505.0439999999999</v>
      </c>
      <c r="F43" s="362">
        <v>55.747804868273008</v>
      </c>
      <c r="G43" s="362">
        <v>173.98558494162498</v>
      </c>
    </row>
    <row r="44" spans="1:7" ht="15.6" customHeight="1">
      <c r="A44" s="139"/>
      <c r="B44" s="140" t="s">
        <v>66</v>
      </c>
      <c r="C44" s="356">
        <v>541.24099999999999</v>
      </c>
      <c r="D44" s="356">
        <v>610.13199999999995</v>
      </c>
      <c r="E44" s="356">
        <v>3495.42</v>
      </c>
      <c r="F44" s="362">
        <v>46.662833520740968</v>
      </c>
      <c r="G44" s="362">
        <v>105.67249513723075</v>
      </c>
    </row>
    <row r="45" spans="1:7" ht="15.6" customHeight="1">
      <c r="A45" s="139"/>
      <c r="B45" s="140" t="s">
        <v>67</v>
      </c>
      <c r="C45" s="356">
        <v>561.07000000000005</v>
      </c>
      <c r="D45" s="356">
        <v>571.55799999999999</v>
      </c>
      <c r="E45" s="356">
        <v>3430.5479999999998</v>
      </c>
      <c r="F45" s="362">
        <v>59.529052912180212</v>
      </c>
      <c r="G45" s="362">
        <v>125.96530742558861</v>
      </c>
    </row>
    <row r="46" spans="1:7" ht="15.6" customHeight="1">
      <c r="A46" s="139"/>
      <c r="B46" s="140" t="s">
        <v>68</v>
      </c>
      <c r="C46" s="356">
        <v>582.08799999999997</v>
      </c>
      <c r="D46" s="356">
        <v>585.37599999999998</v>
      </c>
      <c r="E46" s="356">
        <v>3230.277</v>
      </c>
      <c r="F46" s="362">
        <v>50.076619959883232</v>
      </c>
      <c r="G46" s="362">
        <v>75.659410075844988</v>
      </c>
    </row>
    <row r="47" spans="1:7" ht="15.6" customHeight="1">
      <c r="A47" s="139"/>
    </row>
    <row r="48" spans="1:7">
      <c r="A48" s="139"/>
    </row>
    <row r="49" spans="1:1">
      <c r="A49" s="139"/>
    </row>
    <row r="50" spans="1:1">
      <c r="A50" s="139"/>
    </row>
    <row r="51" spans="1:1">
      <c r="A51" s="139"/>
    </row>
    <row r="52" spans="1:1">
      <c r="A52" s="139"/>
    </row>
    <row r="53" spans="1:1">
      <c r="A53" s="139"/>
    </row>
    <row r="54" spans="1:1">
      <c r="A54" s="139"/>
    </row>
    <row r="55" spans="1:1">
      <c r="A55" s="139"/>
    </row>
    <row r="56" spans="1:1">
      <c r="A56" s="139"/>
    </row>
    <row r="57" spans="1:1">
      <c r="A57" s="139"/>
    </row>
    <row r="58" spans="1:1">
      <c r="A58" s="139"/>
    </row>
    <row r="59" spans="1:1">
      <c r="A59" s="139"/>
    </row>
    <row r="60" spans="1:1">
      <c r="A60" s="139"/>
    </row>
    <row r="61" spans="1:1">
      <c r="A61" s="139"/>
    </row>
    <row r="62" spans="1:1">
      <c r="A62" s="139"/>
    </row>
    <row r="63" spans="1:1">
      <c r="A63" s="139"/>
    </row>
    <row r="64" spans="1:1">
      <c r="A64" s="139"/>
    </row>
    <row r="65" spans="1:6">
      <c r="A65" s="139"/>
    </row>
    <row r="66" spans="1:6">
      <c r="A66" s="139"/>
    </row>
    <row r="67" spans="1:6">
      <c r="A67" s="139"/>
    </row>
    <row r="68" spans="1:6">
      <c r="A68" s="139"/>
    </row>
    <row r="69" spans="1:6">
      <c r="A69" s="29"/>
      <c r="B69" s="29"/>
      <c r="C69" s="130"/>
      <c r="D69" s="130"/>
      <c r="E69" s="130"/>
      <c r="F69" s="130"/>
    </row>
    <row r="70" spans="1:6">
      <c r="A70" s="29"/>
      <c r="B70" s="29"/>
      <c r="C70" s="130"/>
      <c r="D70" s="130"/>
      <c r="E70" s="130"/>
      <c r="F70" s="130"/>
    </row>
    <row r="71" spans="1:6">
      <c r="A71" s="29"/>
      <c r="B71" s="29"/>
      <c r="C71" s="130"/>
      <c r="D71" s="130"/>
      <c r="E71" s="130"/>
      <c r="F71" s="130"/>
    </row>
    <row r="72" spans="1:6">
      <c r="A72" s="29"/>
      <c r="B72" s="29"/>
      <c r="C72" s="130"/>
      <c r="D72" s="130"/>
      <c r="E72" s="130"/>
      <c r="F72" s="130"/>
    </row>
    <row r="73" spans="1:6">
      <c r="A73" s="29"/>
      <c r="B73" s="29"/>
      <c r="C73" s="130"/>
      <c r="D73" s="130"/>
      <c r="E73" s="130"/>
      <c r="F73" s="130"/>
    </row>
    <row r="74" spans="1:6">
      <c r="A74" s="29"/>
      <c r="B74" s="29"/>
      <c r="C74" s="130"/>
      <c r="D74" s="130"/>
      <c r="E74" s="130"/>
      <c r="F74" s="130"/>
    </row>
    <row r="75" spans="1:6">
      <c r="A75" s="29"/>
      <c r="B75" s="29"/>
      <c r="C75" s="130"/>
      <c r="D75" s="130"/>
      <c r="E75" s="130"/>
      <c r="F75" s="130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F84"/>
  <sheetViews>
    <sheetView workbookViewId="0">
      <selection activeCell="H12" sqref="H12"/>
    </sheetView>
  </sheetViews>
  <sheetFormatPr defaultRowHeight="15"/>
  <cols>
    <col min="1" max="1" width="3" style="235" customWidth="1"/>
    <col min="2" max="2" width="35.5546875" style="235" customWidth="1"/>
    <col min="3" max="3" width="17.44140625" style="235" customWidth="1"/>
    <col min="4" max="4" width="16.109375" style="235" customWidth="1"/>
    <col min="5" max="5" width="17.109375" style="235" customWidth="1"/>
    <col min="6" max="239" width="9.109375" style="235"/>
    <col min="240" max="240" width="4.33203125" style="235" customWidth="1"/>
    <col min="241" max="241" width="45.44140625" style="235" customWidth="1"/>
    <col min="242" max="243" width="20.6640625" style="235" customWidth="1"/>
    <col min="244" max="244" width="21.44140625" style="235" bestFit="1" customWidth="1"/>
    <col min="245" max="495" width="9.109375" style="235"/>
    <col min="496" max="496" width="4.33203125" style="235" customWidth="1"/>
    <col min="497" max="497" width="45.44140625" style="235" customWidth="1"/>
    <col min="498" max="499" width="20.6640625" style="235" customWidth="1"/>
    <col min="500" max="500" width="21.44140625" style="235" bestFit="1" customWidth="1"/>
    <col min="501" max="751" width="9.109375" style="235"/>
    <col min="752" max="752" width="4.33203125" style="235" customWidth="1"/>
    <col min="753" max="753" width="45.44140625" style="235" customWidth="1"/>
    <col min="754" max="755" width="20.6640625" style="235" customWidth="1"/>
    <col min="756" max="756" width="21.44140625" style="235" bestFit="1" customWidth="1"/>
    <col min="757" max="1007" width="9.109375" style="235"/>
    <col min="1008" max="1008" width="4.33203125" style="235" customWidth="1"/>
    <col min="1009" max="1009" width="45.44140625" style="235" customWidth="1"/>
    <col min="1010" max="1011" width="20.6640625" style="235" customWidth="1"/>
    <col min="1012" max="1012" width="21.44140625" style="235" bestFit="1" customWidth="1"/>
    <col min="1013" max="1263" width="9.109375" style="235"/>
    <col min="1264" max="1264" width="4.33203125" style="235" customWidth="1"/>
    <col min="1265" max="1265" width="45.44140625" style="235" customWidth="1"/>
    <col min="1266" max="1267" width="20.6640625" style="235" customWidth="1"/>
    <col min="1268" max="1268" width="21.44140625" style="235" bestFit="1" customWidth="1"/>
    <col min="1269" max="1519" width="9.109375" style="235"/>
    <col min="1520" max="1520" width="4.33203125" style="235" customWidth="1"/>
    <col min="1521" max="1521" width="45.44140625" style="235" customWidth="1"/>
    <col min="1522" max="1523" width="20.6640625" style="235" customWidth="1"/>
    <col min="1524" max="1524" width="21.44140625" style="235" bestFit="1" customWidth="1"/>
    <col min="1525" max="1775" width="9.109375" style="235"/>
    <col min="1776" max="1776" width="4.33203125" style="235" customWidth="1"/>
    <col min="1777" max="1777" width="45.44140625" style="235" customWidth="1"/>
    <col min="1778" max="1779" width="20.6640625" style="235" customWidth="1"/>
    <col min="1780" max="1780" width="21.44140625" style="235" bestFit="1" customWidth="1"/>
    <col min="1781" max="2031" width="9.109375" style="235"/>
    <col min="2032" max="2032" width="4.33203125" style="235" customWidth="1"/>
    <col min="2033" max="2033" width="45.44140625" style="235" customWidth="1"/>
    <col min="2034" max="2035" width="20.6640625" style="235" customWidth="1"/>
    <col min="2036" max="2036" width="21.44140625" style="235" bestFit="1" customWidth="1"/>
    <col min="2037" max="2287" width="9.109375" style="235"/>
    <col min="2288" max="2288" width="4.33203125" style="235" customWidth="1"/>
    <col min="2289" max="2289" width="45.44140625" style="235" customWidth="1"/>
    <col min="2290" max="2291" width="20.6640625" style="235" customWidth="1"/>
    <col min="2292" max="2292" width="21.44140625" style="235" bestFit="1" customWidth="1"/>
    <col min="2293" max="2543" width="9.109375" style="235"/>
    <col min="2544" max="2544" width="4.33203125" style="235" customWidth="1"/>
    <col min="2545" max="2545" width="45.44140625" style="235" customWidth="1"/>
    <col min="2546" max="2547" width="20.6640625" style="235" customWidth="1"/>
    <col min="2548" max="2548" width="21.44140625" style="235" bestFit="1" customWidth="1"/>
    <col min="2549" max="2799" width="9.109375" style="235"/>
    <col min="2800" max="2800" width="4.33203125" style="235" customWidth="1"/>
    <col min="2801" max="2801" width="45.44140625" style="235" customWidth="1"/>
    <col min="2802" max="2803" width="20.6640625" style="235" customWidth="1"/>
    <col min="2804" max="2804" width="21.44140625" style="235" bestFit="1" customWidth="1"/>
    <col min="2805" max="3055" width="9.109375" style="235"/>
    <col min="3056" max="3056" width="4.33203125" style="235" customWidth="1"/>
    <col min="3057" max="3057" width="45.44140625" style="235" customWidth="1"/>
    <col min="3058" max="3059" width="20.6640625" style="235" customWidth="1"/>
    <col min="3060" max="3060" width="21.44140625" style="235" bestFit="1" customWidth="1"/>
    <col min="3061" max="3311" width="9.109375" style="235"/>
    <col min="3312" max="3312" width="4.33203125" style="235" customWidth="1"/>
    <col min="3313" max="3313" width="45.44140625" style="235" customWidth="1"/>
    <col min="3314" max="3315" width="20.6640625" style="235" customWidth="1"/>
    <col min="3316" max="3316" width="21.44140625" style="235" bestFit="1" customWidth="1"/>
    <col min="3317" max="3567" width="9.109375" style="235"/>
    <col min="3568" max="3568" width="4.33203125" style="235" customWidth="1"/>
    <col min="3569" max="3569" width="45.44140625" style="235" customWidth="1"/>
    <col min="3570" max="3571" width="20.6640625" style="235" customWidth="1"/>
    <col min="3572" max="3572" width="21.44140625" style="235" bestFit="1" customWidth="1"/>
    <col min="3573" max="3823" width="9.109375" style="235"/>
    <col min="3824" max="3824" width="4.33203125" style="235" customWidth="1"/>
    <col min="3825" max="3825" width="45.44140625" style="235" customWidth="1"/>
    <col min="3826" max="3827" width="20.6640625" style="235" customWidth="1"/>
    <col min="3828" max="3828" width="21.44140625" style="235" bestFit="1" customWidth="1"/>
    <col min="3829" max="4079" width="9.109375" style="235"/>
    <col min="4080" max="4080" width="4.33203125" style="235" customWidth="1"/>
    <col min="4081" max="4081" width="45.44140625" style="235" customWidth="1"/>
    <col min="4082" max="4083" width="20.6640625" style="235" customWidth="1"/>
    <col min="4084" max="4084" width="21.44140625" style="235" bestFit="1" customWidth="1"/>
    <col min="4085" max="4335" width="9.109375" style="235"/>
    <col min="4336" max="4336" width="4.33203125" style="235" customWidth="1"/>
    <col min="4337" max="4337" width="45.44140625" style="235" customWidth="1"/>
    <col min="4338" max="4339" width="20.6640625" style="235" customWidth="1"/>
    <col min="4340" max="4340" width="21.44140625" style="235" bestFit="1" customWidth="1"/>
    <col min="4341" max="4591" width="9.109375" style="235"/>
    <col min="4592" max="4592" width="4.33203125" style="235" customWidth="1"/>
    <col min="4593" max="4593" width="45.44140625" style="235" customWidth="1"/>
    <col min="4594" max="4595" width="20.6640625" style="235" customWidth="1"/>
    <col min="4596" max="4596" width="21.44140625" style="235" bestFit="1" customWidth="1"/>
    <col min="4597" max="4847" width="9.109375" style="235"/>
    <col min="4848" max="4848" width="4.33203125" style="235" customWidth="1"/>
    <col min="4849" max="4849" width="45.44140625" style="235" customWidth="1"/>
    <col min="4850" max="4851" width="20.6640625" style="235" customWidth="1"/>
    <col min="4852" max="4852" width="21.44140625" style="235" bestFit="1" customWidth="1"/>
    <col min="4853" max="5103" width="9.109375" style="235"/>
    <col min="5104" max="5104" width="4.33203125" style="235" customWidth="1"/>
    <col min="5105" max="5105" width="45.44140625" style="235" customWidth="1"/>
    <col min="5106" max="5107" width="20.6640625" style="235" customWidth="1"/>
    <col min="5108" max="5108" width="21.44140625" style="235" bestFit="1" customWidth="1"/>
    <col min="5109" max="5359" width="9.109375" style="235"/>
    <col min="5360" max="5360" width="4.33203125" style="235" customWidth="1"/>
    <col min="5361" max="5361" width="45.44140625" style="235" customWidth="1"/>
    <col min="5362" max="5363" width="20.6640625" style="235" customWidth="1"/>
    <col min="5364" max="5364" width="21.44140625" style="235" bestFit="1" customWidth="1"/>
    <col min="5365" max="5615" width="9.109375" style="235"/>
    <col min="5616" max="5616" width="4.33203125" style="235" customWidth="1"/>
    <col min="5617" max="5617" width="45.44140625" style="235" customWidth="1"/>
    <col min="5618" max="5619" width="20.6640625" style="235" customWidth="1"/>
    <col min="5620" max="5620" width="21.44140625" style="235" bestFit="1" customWidth="1"/>
    <col min="5621" max="5871" width="9.109375" style="235"/>
    <col min="5872" max="5872" width="4.33203125" style="235" customWidth="1"/>
    <col min="5873" max="5873" width="45.44140625" style="235" customWidth="1"/>
    <col min="5874" max="5875" width="20.6640625" style="235" customWidth="1"/>
    <col min="5876" max="5876" width="21.44140625" style="235" bestFit="1" customWidth="1"/>
    <col min="5877" max="6127" width="9.109375" style="235"/>
    <col min="6128" max="6128" width="4.33203125" style="235" customWidth="1"/>
    <col min="6129" max="6129" width="45.44140625" style="235" customWidth="1"/>
    <col min="6130" max="6131" width="20.6640625" style="235" customWidth="1"/>
    <col min="6132" max="6132" width="21.44140625" style="235" bestFit="1" customWidth="1"/>
    <col min="6133" max="6383" width="9.109375" style="235"/>
    <col min="6384" max="6384" width="4.33203125" style="235" customWidth="1"/>
    <col min="6385" max="6385" width="45.44140625" style="235" customWidth="1"/>
    <col min="6386" max="6387" width="20.6640625" style="235" customWidth="1"/>
    <col min="6388" max="6388" width="21.44140625" style="235" bestFit="1" customWidth="1"/>
    <col min="6389" max="6639" width="9.109375" style="235"/>
    <col min="6640" max="6640" width="4.33203125" style="235" customWidth="1"/>
    <col min="6641" max="6641" width="45.44140625" style="235" customWidth="1"/>
    <col min="6642" max="6643" width="20.6640625" style="235" customWidth="1"/>
    <col min="6644" max="6644" width="21.44140625" style="235" bestFit="1" customWidth="1"/>
    <col min="6645" max="6895" width="9.109375" style="235"/>
    <col min="6896" max="6896" width="4.33203125" style="235" customWidth="1"/>
    <col min="6897" max="6897" width="45.44140625" style="235" customWidth="1"/>
    <col min="6898" max="6899" width="20.6640625" style="235" customWidth="1"/>
    <col min="6900" max="6900" width="21.44140625" style="235" bestFit="1" customWidth="1"/>
    <col min="6901" max="7151" width="9.109375" style="235"/>
    <col min="7152" max="7152" width="4.33203125" style="235" customWidth="1"/>
    <col min="7153" max="7153" width="45.44140625" style="235" customWidth="1"/>
    <col min="7154" max="7155" width="20.6640625" style="235" customWidth="1"/>
    <col min="7156" max="7156" width="21.44140625" style="235" bestFit="1" customWidth="1"/>
    <col min="7157" max="7407" width="9.109375" style="235"/>
    <col min="7408" max="7408" width="4.33203125" style="235" customWidth="1"/>
    <col min="7409" max="7409" width="45.44140625" style="235" customWidth="1"/>
    <col min="7410" max="7411" width="20.6640625" style="235" customWidth="1"/>
    <col min="7412" max="7412" width="21.44140625" style="235" bestFit="1" customWidth="1"/>
    <col min="7413" max="7663" width="9.109375" style="235"/>
    <col min="7664" max="7664" width="4.33203125" style="235" customWidth="1"/>
    <col min="7665" max="7665" width="45.44140625" style="235" customWidth="1"/>
    <col min="7666" max="7667" width="20.6640625" style="235" customWidth="1"/>
    <col min="7668" max="7668" width="21.44140625" style="235" bestFit="1" customWidth="1"/>
    <col min="7669" max="7919" width="9.109375" style="235"/>
    <col min="7920" max="7920" width="4.33203125" style="235" customWidth="1"/>
    <col min="7921" max="7921" width="45.44140625" style="235" customWidth="1"/>
    <col min="7922" max="7923" width="20.6640625" style="235" customWidth="1"/>
    <col min="7924" max="7924" width="21.44140625" style="235" bestFit="1" customWidth="1"/>
    <col min="7925" max="8175" width="9.109375" style="235"/>
    <col min="8176" max="8176" width="4.33203125" style="235" customWidth="1"/>
    <col min="8177" max="8177" width="45.44140625" style="235" customWidth="1"/>
    <col min="8178" max="8179" width="20.6640625" style="235" customWidth="1"/>
    <col min="8180" max="8180" width="21.44140625" style="235" bestFit="1" customWidth="1"/>
    <col min="8181" max="8431" width="9.109375" style="235"/>
    <col min="8432" max="8432" width="4.33203125" style="235" customWidth="1"/>
    <col min="8433" max="8433" width="45.44140625" style="235" customWidth="1"/>
    <col min="8434" max="8435" width="20.6640625" style="235" customWidth="1"/>
    <col min="8436" max="8436" width="21.44140625" style="235" bestFit="1" customWidth="1"/>
    <col min="8437" max="8687" width="9.109375" style="235"/>
    <col min="8688" max="8688" width="4.33203125" style="235" customWidth="1"/>
    <col min="8689" max="8689" width="45.44140625" style="235" customWidth="1"/>
    <col min="8690" max="8691" width="20.6640625" style="235" customWidth="1"/>
    <col min="8692" max="8692" width="21.44140625" style="235" bestFit="1" customWidth="1"/>
    <col min="8693" max="8943" width="9.109375" style="235"/>
    <col min="8944" max="8944" width="4.33203125" style="235" customWidth="1"/>
    <col min="8945" max="8945" width="45.44140625" style="235" customWidth="1"/>
    <col min="8946" max="8947" width="20.6640625" style="235" customWidth="1"/>
    <col min="8948" max="8948" width="21.44140625" style="235" bestFit="1" customWidth="1"/>
    <col min="8949" max="9199" width="9.109375" style="235"/>
    <col min="9200" max="9200" width="4.33203125" style="235" customWidth="1"/>
    <col min="9201" max="9201" width="45.44140625" style="235" customWidth="1"/>
    <col min="9202" max="9203" width="20.6640625" style="235" customWidth="1"/>
    <col min="9204" max="9204" width="21.44140625" style="235" bestFit="1" customWidth="1"/>
    <col min="9205" max="9455" width="9.109375" style="235"/>
    <col min="9456" max="9456" width="4.33203125" style="235" customWidth="1"/>
    <col min="9457" max="9457" width="45.44140625" style="235" customWidth="1"/>
    <col min="9458" max="9459" width="20.6640625" style="235" customWidth="1"/>
    <col min="9460" max="9460" width="21.44140625" style="235" bestFit="1" customWidth="1"/>
    <col min="9461" max="9711" width="9.109375" style="235"/>
    <col min="9712" max="9712" width="4.33203125" style="235" customWidth="1"/>
    <col min="9713" max="9713" width="45.44140625" style="235" customWidth="1"/>
    <col min="9714" max="9715" width="20.6640625" style="235" customWidth="1"/>
    <col min="9716" max="9716" width="21.44140625" style="235" bestFit="1" customWidth="1"/>
    <col min="9717" max="9967" width="9.109375" style="235"/>
    <col min="9968" max="9968" width="4.33203125" style="235" customWidth="1"/>
    <col min="9969" max="9969" width="45.44140625" style="235" customWidth="1"/>
    <col min="9970" max="9971" width="20.6640625" style="235" customWidth="1"/>
    <col min="9972" max="9972" width="21.44140625" style="235" bestFit="1" customWidth="1"/>
    <col min="9973" max="10223" width="9.109375" style="235"/>
    <col min="10224" max="10224" width="4.33203125" style="235" customWidth="1"/>
    <col min="10225" max="10225" width="45.44140625" style="235" customWidth="1"/>
    <col min="10226" max="10227" width="20.6640625" style="235" customWidth="1"/>
    <col min="10228" max="10228" width="21.44140625" style="235" bestFit="1" customWidth="1"/>
    <col min="10229" max="10479" width="9.109375" style="235"/>
    <col min="10480" max="10480" width="4.33203125" style="235" customWidth="1"/>
    <col min="10481" max="10481" width="45.44140625" style="235" customWidth="1"/>
    <col min="10482" max="10483" width="20.6640625" style="235" customWidth="1"/>
    <col min="10484" max="10484" width="21.44140625" style="235" bestFit="1" customWidth="1"/>
    <col min="10485" max="10735" width="9.109375" style="235"/>
    <col min="10736" max="10736" width="4.33203125" style="235" customWidth="1"/>
    <col min="10737" max="10737" width="45.44140625" style="235" customWidth="1"/>
    <col min="10738" max="10739" width="20.6640625" style="235" customWidth="1"/>
    <col min="10740" max="10740" width="21.44140625" style="235" bestFit="1" customWidth="1"/>
    <col min="10741" max="10991" width="9.109375" style="235"/>
    <col min="10992" max="10992" width="4.33203125" style="235" customWidth="1"/>
    <col min="10993" max="10993" width="45.44140625" style="235" customWidth="1"/>
    <col min="10994" max="10995" width="20.6640625" style="235" customWidth="1"/>
    <col min="10996" max="10996" width="21.44140625" style="235" bestFit="1" customWidth="1"/>
    <col min="10997" max="11247" width="9.109375" style="235"/>
    <col min="11248" max="11248" width="4.33203125" style="235" customWidth="1"/>
    <col min="11249" max="11249" width="45.44140625" style="235" customWidth="1"/>
    <col min="11250" max="11251" width="20.6640625" style="235" customWidth="1"/>
    <col min="11252" max="11252" width="21.44140625" style="235" bestFit="1" customWidth="1"/>
    <col min="11253" max="11503" width="9.109375" style="235"/>
    <col min="11504" max="11504" width="4.33203125" style="235" customWidth="1"/>
    <col min="11505" max="11505" width="45.44140625" style="235" customWidth="1"/>
    <col min="11506" max="11507" width="20.6640625" style="235" customWidth="1"/>
    <col min="11508" max="11508" width="21.44140625" style="235" bestFit="1" customWidth="1"/>
    <col min="11509" max="11759" width="9.109375" style="235"/>
    <col min="11760" max="11760" width="4.33203125" style="235" customWidth="1"/>
    <col min="11761" max="11761" width="45.44140625" style="235" customWidth="1"/>
    <col min="11762" max="11763" width="20.6640625" style="235" customWidth="1"/>
    <col min="11764" max="11764" width="21.44140625" style="235" bestFit="1" customWidth="1"/>
    <col min="11765" max="12015" width="9.109375" style="235"/>
    <col min="12016" max="12016" width="4.33203125" style="235" customWidth="1"/>
    <col min="12017" max="12017" width="45.44140625" style="235" customWidth="1"/>
    <col min="12018" max="12019" width="20.6640625" style="235" customWidth="1"/>
    <col min="12020" max="12020" width="21.44140625" style="235" bestFit="1" customWidth="1"/>
    <col min="12021" max="12271" width="9.109375" style="235"/>
    <col min="12272" max="12272" width="4.33203125" style="235" customWidth="1"/>
    <col min="12273" max="12273" width="45.44140625" style="235" customWidth="1"/>
    <col min="12274" max="12275" width="20.6640625" style="235" customWidth="1"/>
    <col min="12276" max="12276" width="21.44140625" style="235" bestFit="1" customWidth="1"/>
    <col min="12277" max="12527" width="9.109375" style="235"/>
    <col min="12528" max="12528" width="4.33203125" style="235" customWidth="1"/>
    <col min="12529" max="12529" width="45.44140625" style="235" customWidth="1"/>
    <col min="12530" max="12531" width="20.6640625" style="235" customWidth="1"/>
    <col min="12532" max="12532" width="21.44140625" style="235" bestFit="1" customWidth="1"/>
    <col min="12533" max="12783" width="9.109375" style="235"/>
    <col min="12784" max="12784" width="4.33203125" style="235" customWidth="1"/>
    <col min="12785" max="12785" width="45.44140625" style="235" customWidth="1"/>
    <col min="12786" max="12787" width="20.6640625" style="235" customWidth="1"/>
    <col min="12788" max="12788" width="21.44140625" style="235" bestFit="1" customWidth="1"/>
    <col min="12789" max="13039" width="9.109375" style="235"/>
    <col min="13040" max="13040" width="4.33203125" style="235" customWidth="1"/>
    <col min="13041" max="13041" width="45.44140625" style="235" customWidth="1"/>
    <col min="13042" max="13043" width="20.6640625" style="235" customWidth="1"/>
    <col min="13044" max="13044" width="21.44140625" style="235" bestFit="1" customWidth="1"/>
    <col min="13045" max="13295" width="9.109375" style="235"/>
    <col min="13296" max="13296" width="4.33203125" style="235" customWidth="1"/>
    <col min="13297" max="13297" width="45.44140625" style="235" customWidth="1"/>
    <col min="13298" max="13299" width="20.6640625" style="235" customWidth="1"/>
    <col min="13300" max="13300" width="21.44140625" style="235" bestFit="1" customWidth="1"/>
    <col min="13301" max="13551" width="9.109375" style="235"/>
    <col min="13552" max="13552" width="4.33203125" style="235" customWidth="1"/>
    <col min="13553" max="13553" width="45.44140625" style="235" customWidth="1"/>
    <col min="13554" max="13555" width="20.6640625" style="235" customWidth="1"/>
    <col min="13556" max="13556" width="21.44140625" style="235" bestFit="1" customWidth="1"/>
    <col min="13557" max="13807" width="9.109375" style="235"/>
    <col min="13808" max="13808" width="4.33203125" style="235" customWidth="1"/>
    <col min="13809" max="13809" width="45.44140625" style="235" customWidth="1"/>
    <col min="13810" max="13811" width="20.6640625" style="235" customWidth="1"/>
    <col min="13812" max="13812" width="21.44140625" style="235" bestFit="1" customWidth="1"/>
    <col min="13813" max="14063" width="9.109375" style="235"/>
    <col min="14064" max="14064" width="4.33203125" style="235" customWidth="1"/>
    <col min="14065" max="14065" width="45.44140625" style="235" customWidth="1"/>
    <col min="14066" max="14067" width="20.6640625" style="235" customWidth="1"/>
    <col min="14068" max="14068" width="21.44140625" style="235" bestFit="1" customWidth="1"/>
    <col min="14069" max="14319" width="9.109375" style="235"/>
    <col min="14320" max="14320" width="4.33203125" style="235" customWidth="1"/>
    <col min="14321" max="14321" width="45.44140625" style="235" customWidth="1"/>
    <col min="14322" max="14323" width="20.6640625" style="235" customWidth="1"/>
    <col min="14324" max="14324" width="21.44140625" style="235" bestFit="1" customWidth="1"/>
    <col min="14325" max="14575" width="9.109375" style="235"/>
    <col min="14576" max="14576" width="4.33203125" style="235" customWidth="1"/>
    <col min="14577" max="14577" width="45.44140625" style="235" customWidth="1"/>
    <col min="14578" max="14579" width="20.6640625" style="235" customWidth="1"/>
    <col min="14580" max="14580" width="21.44140625" style="235" bestFit="1" customWidth="1"/>
    <col min="14581" max="14831" width="9.109375" style="235"/>
    <col min="14832" max="14832" width="4.33203125" style="235" customWidth="1"/>
    <col min="14833" max="14833" width="45.44140625" style="235" customWidth="1"/>
    <col min="14834" max="14835" width="20.6640625" style="235" customWidth="1"/>
    <col min="14836" max="14836" width="21.44140625" style="235" bestFit="1" customWidth="1"/>
    <col min="14837" max="15087" width="9.109375" style="235"/>
    <col min="15088" max="15088" width="4.33203125" style="235" customWidth="1"/>
    <col min="15089" max="15089" width="45.44140625" style="235" customWidth="1"/>
    <col min="15090" max="15091" width="20.6640625" style="235" customWidth="1"/>
    <col min="15092" max="15092" width="21.44140625" style="235" bestFit="1" customWidth="1"/>
    <col min="15093" max="15343" width="9.109375" style="235"/>
    <col min="15344" max="15344" width="4.33203125" style="235" customWidth="1"/>
    <col min="15345" max="15345" width="45.44140625" style="235" customWidth="1"/>
    <col min="15346" max="15347" width="20.6640625" style="235" customWidth="1"/>
    <col min="15348" max="15348" width="21.44140625" style="235" bestFit="1" customWidth="1"/>
    <col min="15349" max="15599" width="9.109375" style="235"/>
    <col min="15600" max="15600" width="4.33203125" style="235" customWidth="1"/>
    <col min="15601" max="15601" width="45.44140625" style="235" customWidth="1"/>
    <col min="15602" max="15603" width="20.6640625" style="235" customWidth="1"/>
    <col min="15604" max="15604" width="21.44140625" style="235" bestFit="1" customWidth="1"/>
    <col min="15605" max="15855" width="9.109375" style="235"/>
    <col min="15856" max="15856" width="4.33203125" style="235" customWidth="1"/>
    <col min="15857" max="15857" width="45.44140625" style="235" customWidth="1"/>
    <col min="15858" max="15859" width="20.6640625" style="235" customWidth="1"/>
    <col min="15860" max="15860" width="21.44140625" style="235" bestFit="1" customWidth="1"/>
    <col min="15861" max="16111" width="9.109375" style="235"/>
    <col min="16112" max="16112" width="4.33203125" style="235" customWidth="1"/>
    <col min="16113" max="16113" width="45.44140625" style="235" customWidth="1"/>
    <col min="16114" max="16115" width="20.6640625" style="235" customWidth="1"/>
    <col min="16116" max="16116" width="21.44140625" style="235" bestFit="1" customWidth="1"/>
    <col min="16117" max="16384" width="9.109375" style="235"/>
  </cols>
  <sheetData>
    <row r="1" spans="1:6" ht="15.6">
      <c r="A1" s="158" t="s">
        <v>69</v>
      </c>
      <c r="B1" s="159"/>
      <c r="C1" s="160"/>
      <c r="D1" s="160"/>
      <c r="E1" s="160"/>
    </row>
    <row r="2" spans="1:6">
      <c r="A2" s="161"/>
      <c r="B2" s="161"/>
      <c r="C2" s="160"/>
      <c r="D2" s="160"/>
      <c r="E2" s="160"/>
    </row>
    <row r="3" spans="1:6">
      <c r="A3" s="162"/>
      <c r="B3" s="162"/>
      <c r="C3" s="163"/>
      <c r="D3" s="163"/>
      <c r="E3" s="164" t="s">
        <v>70</v>
      </c>
    </row>
    <row r="4" spans="1:6">
      <c r="A4" s="165"/>
      <c r="B4" s="166"/>
      <c r="C4" s="167" t="s">
        <v>71</v>
      </c>
      <c r="D4" s="167" t="s">
        <v>72</v>
      </c>
      <c r="E4" s="167" t="s">
        <v>73</v>
      </c>
    </row>
    <row r="5" spans="1:6">
      <c r="A5" s="162"/>
      <c r="B5" s="168"/>
      <c r="C5" s="169" t="s">
        <v>74</v>
      </c>
      <c r="D5" s="169" t="s">
        <v>75</v>
      </c>
      <c r="E5" s="169" t="s">
        <v>76</v>
      </c>
    </row>
    <row r="6" spans="1:6">
      <c r="A6" s="162"/>
      <c r="B6" s="162"/>
      <c r="C6" s="163"/>
      <c r="D6" s="163"/>
      <c r="E6" s="163"/>
    </row>
    <row r="7" spans="1:6">
      <c r="A7" s="170" t="s">
        <v>30</v>
      </c>
      <c r="B7" s="58"/>
      <c r="C7" s="171">
        <v>1135</v>
      </c>
      <c r="D7" s="237">
        <v>6350.3575074700002</v>
      </c>
      <c r="E7" s="237">
        <v>7512.0932238554706</v>
      </c>
    </row>
    <row r="8" spans="1:6">
      <c r="A8" s="170" t="s">
        <v>77</v>
      </c>
      <c r="B8" s="162"/>
      <c r="D8" s="339"/>
      <c r="E8" s="339"/>
    </row>
    <row r="9" spans="1:6" ht="18">
      <c r="A9" s="170"/>
      <c r="B9" s="174" t="s">
        <v>57</v>
      </c>
      <c r="C9" s="172">
        <v>47</v>
      </c>
      <c r="D9" s="175">
        <v>1829.6975640000001</v>
      </c>
      <c r="E9" s="175">
        <v>18.123999999999999</v>
      </c>
      <c r="F9" s="363"/>
    </row>
    <row r="10" spans="1:6" ht="18">
      <c r="A10" s="170"/>
      <c r="B10" s="174" t="s">
        <v>51</v>
      </c>
      <c r="C10" s="172">
        <v>53</v>
      </c>
      <c r="D10" s="175">
        <v>805.67849200000001</v>
      </c>
      <c r="E10" s="175">
        <v>396.23254221874998</v>
      </c>
      <c r="F10" s="363"/>
    </row>
    <row r="11" spans="1:6">
      <c r="A11" s="170"/>
      <c r="B11" s="174" t="s">
        <v>56</v>
      </c>
      <c r="C11" s="172">
        <v>28</v>
      </c>
      <c r="D11" s="175">
        <v>342.47220651999999</v>
      </c>
      <c r="E11" s="175">
        <v>230.51031805374998</v>
      </c>
    </row>
    <row r="12" spans="1:6">
      <c r="A12" s="170"/>
      <c r="B12" s="174" t="s">
        <v>58</v>
      </c>
      <c r="C12" s="172">
        <v>5</v>
      </c>
      <c r="D12" s="175">
        <v>320</v>
      </c>
      <c r="E12" s="175">
        <v>1204.3667359999999</v>
      </c>
    </row>
    <row r="13" spans="1:6" ht="13.5" customHeight="1">
      <c r="A13" s="170"/>
      <c r="B13" s="174" t="s">
        <v>49</v>
      </c>
      <c r="C13" s="172">
        <v>479</v>
      </c>
      <c r="D13" s="175">
        <v>309.39688855000003</v>
      </c>
      <c r="E13" s="175">
        <v>1471.1531112597656</v>
      </c>
      <c r="F13" s="363"/>
    </row>
    <row r="14" spans="1:6" ht="12" customHeight="1">
      <c r="A14" s="170"/>
      <c r="B14" s="174" t="s">
        <v>2</v>
      </c>
      <c r="C14" s="172">
        <v>34</v>
      </c>
      <c r="D14" s="175">
        <v>275.01063749999997</v>
      </c>
      <c r="E14" s="175">
        <v>280.57309242578123</v>
      </c>
      <c r="F14" s="363"/>
    </row>
    <row r="15" spans="1:6" ht="14.25" customHeight="1">
      <c r="A15" s="170"/>
      <c r="B15" s="174" t="s">
        <v>59</v>
      </c>
      <c r="C15" s="172">
        <v>19</v>
      </c>
      <c r="D15" s="175">
        <v>268.11407600000001</v>
      </c>
      <c r="E15" s="175">
        <v>512.598162</v>
      </c>
    </row>
    <row r="16" spans="1:6">
      <c r="A16" s="170"/>
      <c r="B16" s="174" t="s">
        <v>64</v>
      </c>
      <c r="C16" s="172">
        <v>65</v>
      </c>
      <c r="D16" s="175">
        <v>226.85047899</v>
      </c>
      <c r="E16" s="175">
        <v>1484.1364494750062</v>
      </c>
    </row>
    <row r="17" spans="1:5">
      <c r="A17" s="170"/>
      <c r="B17" s="174" t="s">
        <v>78</v>
      </c>
      <c r="C17" s="172">
        <v>5</v>
      </c>
      <c r="D17" s="175">
        <v>217</v>
      </c>
      <c r="E17" s="175">
        <v>14.5333326875</v>
      </c>
    </row>
    <row r="18" spans="1:5">
      <c r="A18" s="170"/>
      <c r="B18" s="174" t="s">
        <v>79</v>
      </c>
      <c r="C18" s="172">
        <v>2</v>
      </c>
      <c r="D18" s="175">
        <v>194.67071100000001</v>
      </c>
      <c r="E18" s="175">
        <v>2.1363E-2</v>
      </c>
    </row>
    <row r="19" spans="1:5">
      <c r="A19" s="170"/>
      <c r="B19" s="174" t="s">
        <v>55</v>
      </c>
      <c r="C19" s="172">
        <v>11</v>
      </c>
      <c r="D19" s="175">
        <v>152.841962</v>
      </c>
      <c r="E19" s="175">
        <v>400</v>
      </c>
    </row>
    <row r="20" spans="1:5">
      <c r="A20" s="170"/>
      <c r="B20" s="174" t="s">
        <v>80</v>
      </c>
      <c r="C20" s="172">
        <v>6</v>
      </c>
      <c r="D20" s="175">
        <v>147.66938200000001</v>
      </c>
      <c r="E20" s="175">
        <v>268.60861699999998</v>
      </c>
    </row>
    <row r="21" spans="1:5">
      <c r="A21" s="170"/>
      <c r="B21" s="174" t="s">
        <v>50</v>
      </c>
      <c r="C21" s="172">
        <v>5</v>
      </c>
      <c r="D21" s="175">
        <v>146.36000000000001</v>
      </c>
      <c r="E21" s="175">
        <v>0</v>
      </c>
    </row>
    <row r="22" spans="1:5">
      <c r="A22" s="170"/>
      <c r="B22" s="174" t="s">
        <v>54</v>
      </c>
      <c r="C22" s="172">
        <v>10</v>
      </c>
      <c r="D22" s="175">
        <v>145.34964500000001</v>
      </c>
      <c r="E22" s="175">
        <v>49.284058000000002</v>
      </c>
    </row>
    <row r="23" spans="1:5">
      <c r="A23" s="170"/>
      <c r="B23" s="174" t="s">
        <v>48</v>
      </c>
      <c r="C23" s="172">
        <v>227</v>
      </c>
      <c r="D23" s="175">
        <v>141.41001398000003</v>
      </c>
      <c r="E23" s="175">
        <v>189.63101410523439</v>
      </c>
    </row>
    <row r="24" spans="1:5">
      <c r="A24" s="170"/>
      <c r="B24" s="174" t="s">
        <v>81</v>
      </c>
      <c r="C24" s="172">
        <v>2</v>
      </c>
      <c r="D24" s="175">
        <v>105.250092</v>
      </c>
      <c r="E24" s="175">
        <v>0</v>
      </c>
    </row>
    <row r="25" spans="1:5">
      <c r="A25" s="170"/>
      <c r="B25" s="174" t="s">
        <v>82</v>
      </c>
      <c r="C25" s="172">
        <v>25</v>
      </c>
      <c r="D25" s="175">
        <v>100.90035639999999</v>
      </c>
      <c r="E25" s="175">
        <v>73.494546949996945</v>
      </c>
    </row>
    <row r="26" spans="1:5">
      <c r="A26" s="170"/>
      <c r="B26" s="174" t="s">
        <v>83</v>
      </c>
      <c r="C26" s="172">
        <v>14</v>
      </c>
      <c r="D26" s="175">
        <v>77.161405000000002</v>
      </c>
      <c r="E26" s="175">
        <v>327.51502462500002</v>
      </c>
    </row>
    <row r="27" spans="1:5">
      <c r="A27" s="170"/>
      <c r="B27" s="174" t="s">
        <v>60</v>
      </c>
      <c r="C27" s="172">
        <v>14</v>
      </c>
      <c r="D27" s="175">
        <v>74.438946000000001</v>
      </c>
      <c r="E27" s="175">
        <v>15.444907000000001</v>
      </c>
    </row>
    <row r="28" spans="1:5">
      <c r="A28" s="170"/>
      <c r="B28" s="174" t="s">
        <v>68</v>
      </c>
      <c r="C28" s="173">
        <v>29</v>
      </c>
      <c r="D28" s="175">
        <v>67.753756530000004</v>
      </c>
      <c r="E28" s="175">
        <v>-16.235001</v>
      </c>
    </row>
    <row r="29" spans="1:5">
      <c r="A29" s="170" t="s">
        <v>84</v>
      </c>
      <c r="B29" s="141"/>
      <c r="C29" s="142"/>
      <c r="D29" s="238"/>
      <c r="E29" s="238"/>
    </row>
    <row r="30" spans="1:5">
      <c r="A30" s="170"/>
      <c r="B30" s="58" t="s">
        <v>85</v>
      </c>
      <c r="C30" s="172">
        <v>141</v>
      </c>
      <c r="D30" s="175">
        <v>1348.1656478799996</v>
      </c>
      <c r="E30" s="175">
        <v>2362.082382828125</v>
      </c>
    </row>
    <row r="31" spans="1:5">
      <c r="A31" s="170"/>
      <c r="B31" s="174" t="s">
        <v>86</v>
      </c>
      <c r="C31" s="172">
        <v>7</v>
      </c>
      <c r="D31" s="175">
        <v>1320.52091</v>
      </c>
      <c r="E31" s="175">
        <v>0.56000000000000005</v>
      </c>
    </row>
    <row r="32" spans="1:5">
      <c r="A32" s="170"/>
      <c r="B32" s="58" t="s">
        <v>87</v>
      </c>
      <c r="C32" s="172">
        <v>123</v>
      </c>
      <c r="D32" s="175">
        <v>789.08538395000005</v>
      </c>
      <c r="E32" s="175">
        <v>559.62246464921884</v>
      </c>
    </row>
    <row r="33" spans="1:5">
      <c r="A33" s="170"/>
      <c r="B33" s="58" t="s">
        <v>88</v>
      </c>
      <c r="C33" s="172">
        <v>143</v>
      </c>
      <c r="D33" s="175">
        <v>691.15222936000009</v>
      </c>
      <c r="E33" s="175">
        <v>625.34782957499692</v>
      </c>
    </row>
    <row r="34" spans="1:5">
      <c r="A34" s="170"/>
      <c r="B34" s="58" t="s">
        <v>89</v>
      </c>
      <c r="C34" s="172">
        <v>248</v>
      </c>
      <c r="D34" s="175">
        <v>690.07107244999997</v>
      </c>
      <c r="E34" s="175">
        <v>2449.5233610921937</v>
      </c>
    </row>
    <row r="35" spans="1:5">
      <c r="A35" s="170"/>
      <c r="B35" s="58" t="s">
        <v>90</v>
      </c>
      <c r="C35" s="172">
        <v>74</v>
      </c>
      <c r="D35" s="175">
        <v>514.98031649999996</v>
      </c>
      <c r="E35" s="175">
        <v>564.97688900000003</v>
      </c>
    </row>
    <row r="36" spans="1:5">
      <c r="A36" s="170"/>
      <c r="B36" s="58" t="s">
        <v>91</v>
      </c>
      <c r="C36" s="172">
        <v>48</v>
      </c>
      <c r="D36" s="175">
        <v>355.87635964999998</v>
      </c>
      <c r="E36" s="175">
        <v>293.90914476953122</v>
      </c>
    </row>
    <row r="37" spans="1:5">
      <c r="A37" s="170"/>
      <c r="B37" s="58" t="s">
        <v>92</v>
      </c>
      <c r="C37" s="172">
        <v>50</v>
      </c>
      <c r="D37" s="175">
        <v>210.96144699999999</v>
      </c>
      <c r="E37" s="175">
        <v>23.653508218750002</v>
      </c>
    </row>
    <row r="38" spans="1:5">
      <c r="A38" s="170"/>
      <c r="B38" s="58" t="s">
        <v>93</v>
      </c>
      <c r="C38" s="172">
        <v>17</v>
      </c>
      <c r="D38" s="175">
        <v>107.45074700000001</v>
      </c>
      <c r="E38" s="175">
        <v>89.702691000000002</v>
      </c>
    </row>
    <row r="39" spans="1:5">
      <c r="A39" s="170"/>
      <c r="B39" s="58" t="s">
        <v>94</v>
      </c>
      <c r="C39" s="172">
        <v>21</v>
      </c>
      <c r="D39" s="175">
        <v>67.197538399999985</v>
      </c>
      <c r="E39" s="175">
        <v>3.358819</v>
      </c>
    </row>
    <row r="40" spans="1:5">
      <c r="A40" s="170"/>
      <c r="B40" s="58" t="s">
        <v>95</v>
      </c>
      <c r="C40" s="172">
        <v>12</v>
      </c>
      <c r="D40" s="175">
        <v>52.155073999999999</v>
      </c>
      <c r="E40" s="175">
        <v>110.23097075976563</v>
      </c>
    </row>
    <row r="41" spans="1:5">
      <c r="A41" s="170"/>
      <c r="B41" s="58" t="s">
        <v>96</v>
      </c>
      <c r="C41" s="172">
        <v>12</v>
      </c>
      <c r="D41" s="175">
        <v>39.518912659999998</v>
      </c>
      <c r="E41" s="175">
        <v>21.332180000000001</v>
      </c>
    </row>
    <row r="42" spans="1:5">
      <c r="A42" s="170"/>
      <c r="B42" s="58" t="s">
        <v>97</v>
      </c>
      <c r="C42" s="172">
        <v>18</v>
      </c>
      <c r="D42" s="175">
        <v>37.447206000000001</v>
      </c>
      <c r="E42" s="175">
        <v>49.283602999999999</v>
      </c>
    </row>
    <row r="43" spans="1:5">
      <c r="A43" s="170"/>
      <c r="B43" s="58" t="s">
        <v>98</v>
      </c>
      <c r="C43" s="172">
        <v>25</v>
      </c>
      <c r="D43" s="175">
        <v>33.804644000000003</v>
      </c>
      <c r="E43" s="175">
        <v>21.218025999999998</v>
      </c>
    </row>
    <row r="44" spans="1:5">
      <c r="A44" s="170"/>
      <c r="B44" s="58" t="s">
        <v>99</v>
      </c>
      <c r="C44" s="172">
        <v>22</v>
      </c>
      <c r="D44" s="175">
        <v>26.028656649999999</v>
      </c>
      <c r="E44" s="175">
        <v>29.226651</v>
      </c>
    </row>
    <row r="45" spans="1:5">
      <c r="A45" s="170"/>
      <c r="B45" s="58" t="s">
        <v>100</v>
      </c>
      <c r="C45" s="172">
        <v>19</v>
      </c>
      <c r="D45" s="175">
        <v>19.709504099999997</v>
      </c>
      <c r="E45" s="175">
        <v>22.352309999999999</v>
      </c>
    </row>
    <row r="46" spans="1:5">
      <c r="A46" s="170"/>
      <c r="B46" s="58" t="s">
        <v>101</v>
      </c>
      <c r="C46" s="172">
        <v>4</v>
      </c>
      <c r="D46" s="175">
        <v>10.26524</v>
      </c>
      <c r="E46" s="175"/>
    </row>
    <row r="47" spans="1:5" ht="15.6">
      <c r="A47" s="170"/>
      <c r="B47" s="59"/>
      <c r="C47" s="172"/>
      <c r="D47" s="175"/>
      <c r="E47" s="175"/>
    </row>
    <row r="48" spans="1:5" ht="15.6">
      <c r="A48" s="170"/>
      <c r="B48" s="174"/>
      <c r="C48" s="143"/>
      <c r="D48" s="175"/>
      <c r="E48" s="175"/>
    </row>
    <row r="49" spans="1:5" ht="15.6">
      <c r="A49" s="170"/>
      <c r="B49" s="59"/>
      <c r="C49" s="143"/>
      <c r="D49" s="175"/>
      <c r="E49" s="175"/>
    </row>
    <row r="50" spans="1:5" ht="15.6">
      <c r="A50" s="170"/>
      <c r="B50" s="59"/>
      <c r="C50" s="143"/>
      <c r="D50" s="175"/>
      <c r="E50" s="175"/>
    </row>
    <row r="51" spans="1:5" ht="15.6">
      <c r="A51" s="170"/>
      <c r="B51" s="59"/>
      <c r="C51" s="143"/>
      <c r="D51" s="175"/>
      <c r="E51" s="175"/>
    </row>
    <row r="52" spans="1:5" ht="15.6">
      <c r="A52" s="170"/>
      <c r="B52" s="59"/>
      <c r="C52" s="143"/>
      <c r="D52" s="175"/>
      <c r="E52" s="175"/>
    </row>
    <row r="53" spans="1:5" ht="18">
      <c r="A53" s="19"/>
      <c r="B53" s="59"/>
      <c r="C53" s="143"/>
      <c r="D53" s="175"/>
      <c r="E53" s="175"/>
    </row>
    <row r="54" spans="1:5" ht="18">
      <c r="A54" s="19"/>
      <c r="B54" s="59"/>
      <c r="C54" s="143"/>
      <c r="D54" s="175"/>
      <c r="E54" s="175"/>
    </row>
    <row r="55" spans="1:5" ht="18">
      <c r="A55" s="19"/>
      <c r="B55" s="59"/>
      <c r="C55" s="143"/>
      <c r="D55" s="175"/>
      <c r="E55" s="175"/>
    </row>
    <row r="56" spans="1:5" ht="18">
      <c r="A56" s="19"/>
      <c r="B56" s="59"/>
      <c r="C56" s="143"/>
      <c r="D56" s="175"/>
      <c r="E56" s="175"/>
    </row>
    <row r="57" spans="1:5" ht="18">
      <c r="A57" s="19"/>
      <c r="B57" s="59"/>
      <c r="C57" s="143"/>
      <c r="D57" s="175"/>
      <c r="E57" s="175"/>
    </row>
    <row r="58" spans="1:5" ht="18">
      <c r="A58" s="19"/>
      <c r="B58" s="59"/>
      <c r="C58" s="143"/>
      <c r="D58" s="175"/>
      <c r="E58" s="175"/>
    </row>
    <row r="59" spans="1:5" ht="18">
      <c r="A59" s="19"/>
      <c r="B59" s="59"/>
      <c r="C59" s="143"/>
      <c r="D59" s="175"/>
      <c r="E59" s="175"/>
    </row>
    <row r="60" spans="1:5" ht="18">
      <c r="A60" s="19"/>
      <c r="B60" s="59"/>
      <c r="C60" s="143"/>
      <c r="D60" s="175"/>
      <c r="E60" s="175"/>
    </row>
    <row r="61" spans="1:5" ht="18">
      <c r="A61" s="19"/>
      <c r="B61" s="59"/>
      <c r="C61" s="143"/>
      <c r="D61" s="175"/>
      <c r="E61" s="175"/>
    </row>
    <row r="62" spans="1:5" ht="18">
      <c r="A62" s="19"/>
      <c r="B62" s="59"/>
      <c r="C62" s="143"/>
      <c r="D62" s="175"/>
      <c r="E62" s="175"/>
    </row>
    <row r="63" spans="1:5" ht="18">
      <c r="A63" s="19"/>
      <c r="B63" s="19"/>
      <c r="C63" s="172"/>
      <c r="D63" s="175"/>
      <c r="E63" s="175"/>
    </row>
    <row r="64" spans="1:5" ht="18">
      <c r="A64" s="19"/>
      <c r="B64" s="19"/>
      <c r="C64" s="172"/>
      <c r="D64" s="175"/>
      <c r="E64" s="175"/>
    </row>
    <row r="65" spans="1:5" ht="15.6">
      <c r="A65" s="170"/>
      <c r="B65" s="59"/>
      <c r="C65" s="144"/>
      <c r="D65" s="144"/>
    </row>
    <row r="66" spans="1:5" ht="15.6">
      <c r="A66" s="170"/>
      <c r="B66" s="59"/>
      <c r="C66" s="145"/>
      <c r="D66" s="236"/>
    </row>
    <row r="67" spans="1:5" ht="15.6">
      <c r="A67" s="170"/>
      <c r="B67" s="59"/>
      <c r="C67" s="146"/>
      <c r="D67" s="146"/>
    </row>
    <row r="68" spans="1:5">
      <c r="A68" s="58"/>
      <c r="B68" s="58"/>
      <c r="C68" s="144"/>
      <c r="D68" s="144"/>
    </row>
    <row r="69" spans="1:5">
      <c r="A69" s="58"/>
      <c r="B69" s="58"/>
      <c r="C69" s="144"/>
      <c r="D69" s="144"/>
    </row>
    <row r="70" spans="1:5">
      <c r="A70" s="58"/>
      <c r="B70" s="58"/>
      <c r="C70" s="144"/>
      <c r="D70" s="144"/>
    </row>
    <row r="71" spans="1:5">
      <c r="A71" s="58"/>
      <c r="B71" s="58"/>
      <c r="C71" s="144"/>
      <c r="D71" s="144"/>
    </row>
    <row r="72" spans="1:5" ht="15.6">
      <c r="A72" s="58"/>
      <c r="B72" s="58"/>
      <c r="C72" s="144"/>
      <c r="D72" s="144"/>
      <c r="E72" s="59"/>
    </row>
    <row r="73" spans="1:5" ht="15.6">
      <c r="A73" s="58"/>
      <c r="B73" s="58"/>
      <c r="C73" s="144"/>
      <c r="D73" s="144"/>
      <c r="E73" s="59"/>
    </row>
    <row r="74" spans="1:5" ht="15.6">
      <c r="A74" s="58"/>
      <c r="B74" s="58"/>
      <c r="C74" s="144"/>
      <c r="D74" s="144"/>
      <c r="E74" s="59"/>
    </row>
    <row r="75" spans="1:5" ht="15.6">
      <c r="A75" s="58"/>
      <c r="B75" s="58"/>
      <c r="C75" s="144"/>
      <c r="D75" s="144"/>
      <c r="E75" s="59"/>
    </row>
    <row r="76" spans="1:5" ht="15.6">
      <c r="A76" s="58"/>
      <c r="B76" s="58"/>
      <c r="C76" s="144"/>
      <c r="D76" s="144"/>
      <c r="E76" s="59"/>
    </row>
    <row r="77" spans="1:5" ht="15.6">
      <c r="A77" s="58"/>
      <c r="B77" s="58"/>
      <c r="C77" s="144"/>
      <c r="D77" s="144"/>
      <c r="E77" s="59"/>
    </row>
    <row r="78" spans="1:5" ht="15.6">
      <c r="A78" s="58"/>
      <c r="B78" s="58"/>
      <c r="C78" s="144"/>
      <c r="D78" s="144"/>
      <c r="E78" s="59"/>
    </row>
    <row r="79" spans="1:5" ht="15.6">
      <c r="A79" s="58"/>
      <c r="B79" s="58"/>
      <c r="C79" s="144"/>
      <c r="D79" s="144"/>
      <c r="E79" s="59"/>
    </row>
    <row r="80" spans="1:5" ht="15.6">
      <c r="A80" s="58"/>
      <c r="B80" s="58"/>
      <c r="C80" s="144"/>
      <c r="D80" s="144"/>
      <c r="E80" s="59"/>
    </row>
    <row r="81" spans="1:5" ht="15.6">
      <c r="A81" s="58"/>
      <c r="B81" s="58"/>
      <c r="C81" s="144"/>
      <c r="D81" s="144"/>
      <c r="E81" s="59"/>
    </row>
    <row r="82" spans="1:5" ht="15.6">
      <c r="A82" s="58"/>
      <c r="B82" s="58"/>
      <c r="C82" s="144"/>
      <c r="D82" s="144"/>
      <c r="E82" s="59"/>
    </row>
    <row r="83" spans="1:5" ht="15.6">
      <c r="A83" s="58"/>
      <c r="B83" s="58"/>
      <c r="C83" s="144"/>
      <c r="D83" s="144"/>
      <c r="E83" s="59"/>
    </row>
    <row r="84" spans="1:5" ht="15.6">
      <c r="A84" s="58"/>
      <c r="B84" s="60"/>
      <c r="C84" s="144"/>
      <c r="D84" s="144"/>
      <c r="E84" s="59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H52"/>
  <sheetViews>
    <sheetView workbookViewId="0">
      <selection activeCell="I18" sqref="I18"/>
    </sheetView>
  </sheetViews>
  <sheetFormatPr defaultColWidth="8" defaultRowHeight="13.2"/>
  <cols>
    <col min="1" max="1" width="33.109375" style="213" customWidth="1"/>
    <col min="2" max="2" width="12.33203125" style="213" customWidth="1"/>
    <col min="3" max="3" width="9.44140625" style="213" customWidth="1"/>
    <col min="4" max="4" width="10.33203125" style="213" customWidth="1"/>
    <col min="5" max="5" width="9" style="213" customWidth="1"/>
    <col min="6" max="6" width="11.6640625" style="213" customWidth="1"/>
    <col min="7" max="7" width="9.6640625" style="213" customWidth="1"/>
    <col min="8" max="8" width="13.44140625" style="213" customWidth="1"/>
    <col min="9" max="16384" width="8" style="213"/>
  </cols>
  <sheetData>
    <row r="1" spans="1:8" ht="20.100000000000001" customHeight="1">
      <c r="A1" s="113" t="s">
        <v>284</v>
      </c>
      <c r="B1" s="113"/>
      <c r="C1" s="113"/>
      <c r="D1" s="113"/>
      <c r="E1" s="113"/>
      <c r="F1" s="113"/>
      <c r="G1" s="113"/>
      <c r="H1" s="114"/>
    </row>
    <row r="2" spans="1:8" ht="20.100000000000001" customHeight="1">
      <c r="A2" s="115"/>
      <c r="B2" s="115"/>
      <c r="C2" s="115"/>
      <c r="D2" s="115"/>
      <c r="E2" s="116"/>
      <c r="F2" s="116"/>
      <c r="G2" s="116"/>
      <c r="H2" s="114"/>
    </row>
    <row r="3" spans="1:8" ht="19.95" customHeight="1">
      <c r="A3" s="117"/>
      <c r="B3" s="112"/>
      <c r="C3" s="112"/>
      <c r="D3" s="112"/>
      <c r="E3" s="112"/>
      <c r="F3" s="112"/>
      <c r="G3" s="118" t="s">
        <v>20</v>
      </c>
      <c r="H3" s="32"/>
    </row>
    <row r="4" spans="1:8" s="119" customFormat="1" ht="16.2" customHeight="1">
      <c r="B4" s="265" t="s">
        <v>219</v>
      </c>
      <c r="C4" s="377" t="s">
        <v>22</v>
      </c>
      <c r="D4" s="409" t="s">
        <v>23</v>
      </c>
      <c r="E4" s="409"/>
      <c r="F4" s="413" t="s">
        <v>220</v>
      </c>
      <c r="G4" s="413"/>
      <c r="H4" s="32"/>
    </row>
    <row r="5" spans="1:8" s="119" customFormat="1" ht="16.2" customHeight="1">
      <c r="B5" s="189" t="s">
        <v>25</v>
      </c>
      <c r="C5" s="376" t="s">
        <v>26</v>
      </c>
      <c r="D5" s="410">
        <v>2022</v>
      </c>
      <c r="E5" s="410"/>
      <c r="F5" s="414" t="s">
        <v>221</v>
      </c>
      <c r="G5" s="414"/>
      <c r="H5" s="32"/>
    </row>
    <row r="6" spans="1:8" s="119" customFormat="1" ht="16.2" customHeight="1">
      <c r="B6" s="189">
        <v>2022</v>
      </c>
      <c r="C6" s="376">
        <v>2022</v>
      </c>
      <c r="D6" s="411" t="s">
        <v>222</v>
      </c>
      <c r="E6" s="411" t="s">
        <v>223</v>
      </c>
      <c r="F6" s="376" t="s">
        <v>26</v>
      </c>
      <c r="G6" s="378" t="s">
        <v>23</v>
      </c>
      <c r="H6" s="120"/>
    </row>
    <row r="7" spans="1:8" s="119" customFormat="1" ht="16.2" customHeight="1">
      <c r="B7" s="348"/>
      <c r="C7" s="348">
        <v>2022</v>
      </c>
      <c r="D7" s="412"/>
      <c r="E7" s="412"/>
      <c r="F7" s="379">
        <v>2022</v>
      </c>
      <c r="G7" s="379">
        <v>2022</v>
      </c>
      <c r="H7" s="121"/>
    </row>
    <row r="8" spans="1:8" s="205" customFormat="1" ht="19.95" customHeight="1">
      <c r="A8" s="119"/>
      <c r="B8" s="123"/>
      <c r="C8" s="123"/>
      <c r="D8" s="119"/>
      <c r="E8" s="119"/>
      <c r="F8" s="190"/>
      <c r="G8" s="190"/>
      <c r="H8" s="124"/>
    </row>
    <row r="9" spans="1:8" s="205" customFormat="1" ht="19.95" customHeight="1">
      <c r="A9" s="205" t="s">
        <v>30</v>
      </c>
      <c r="B9" s="206">
        <v>478150.77707004338</v>
      </c>
      <c r="C9" s="206">
        <v>481224.89766222046</v>
      </c>
      <c r="D9" s="206">
        <v>3679230.0244605369</v>
      </c>
      <c r="E9" s="207">
        <f>+E10+E11+E12+E13</f>
        <v>100</v>
      </c>
      <c r="F9" s="207">
        <v>150.19034554038228</v>
      </c>
      <c r="G9" s="207">
        <v>119.29243068507655</v>
      </c>
      <c r="H9" s="124"/>
    </row>
    <row r="10" spans="1:8" s="119" customFormat="1" ht="19.95" customHeight="1">
      <c r="A10" s="208" t="s">
        <v>224</v>
      </c>
      <c r="B10" s="209">
        <v>373508.46742783755</v>
      </c>
      <c r="C10" s="209">
        <v>376593.00334869162</v>
      </c>
      <c r="D10" s="209">
        <v>2925034.6724458048</v>
      </c>
      <c r="E10" s="210">
        <f>+D10/$D$9*100</f>
        <v>79.501272086805301</v>
      </c>
      <c r="F10" s="211">
        <v>131.89980642944593</v>
      </c>
      <c r="G10" s="212">
        <v>115.43114029724633</v>
      </c>
      <c r="H10" s="124"/>
    </row>
    <row r="11" spans="1:8" s="122" customFormat="1" ht="19.95" customHeight="1">
      <c r="A11" s="208" t="s">
        <v>225</v>
      </c>
      <c r="B11" s="209">
        <v>53314.898113175914</v>
      </c>
      <c r="C11" s="209">
        <v>53473.535671881247</v>
      </c>
      <c r="D11" s="209">
        <v>377776.11724408978</v>
      </c>
      <c r="E11" s="210">
        <f>+D11/$D$9*100</f>
        <v>10.267803717966254</v>
      </c>
      <c r="F11" s="211">
        <v>285.28918564540487</v>
      </c>
      <c r="G11" s="212">
        <v>148.1122578665769</v>
      </c>
      <c r="H11" s="124"/>
    </row>
    <row r="12" spans="1:8" s="119" customFormat="1" ht="19.95" customHeight="1">
      <c r="A12" s="208" t="s">
        <v>226</v>
      </c>
      <c r="B12" s="209">
        <v>3399.3472677752643</v>
      </c>
      <c r="C12" s="209">
        <v>3302.8017194791582</v>
      </c>
      <c r="D12" s="209">
        <v>15406.93231395353</v>
      </c>
      <c r="E12" s="210">
        <f>+D12/$D$9*100</f>
        <v>0.41875425595909993</v>
      </c>
      <c r="F12" s="211">
        <v>6536.898083729413</v>
      </c>
      <c r="G12" s="212">
        <v>340.0838321521926</v>
      </c>
      <c r="H12" s="114"/>
    </row>
    <row r="13" spans="1:8" ht="19.95" customHeight="1">
      <c r="A13" s="208" t="s">
        <v>227</v>
      </c>
      <c r="B13" s="209">
        <v>47928.064261254614</v>
      </c>
      <c r="C13" s="209">
        <v>47855.556922168449</v>
      </c>
      <c r="D13" s="209">
        <v>361012.30245668872</v>
      </c>
      <c r="E13" s="210">
        <f>+D13/$D$9*100</f>
        <v>9.8121699392693387</v>
      </c>
      <c r="F13" s="211">
        <v>297.21346153524041</v>
      </c>
      <c r="G13" s="212">
        <v>124.22505985438066</v>
      </c>
      <c r="H13" s="114"/>
    </row>
    <row r="14" spans="1:8" ht="19.95" customHeight="1">
      <c r="A14" s="119"/>
      <c r="B14" s="125"/>
      <c r="C14" s="125"/>
      <c r="D14" s="125"/>
      <c r="E14" s="126"/>
      <c r="F14" s="119"/>
      <c r="G14" s="119"/>
      <c r="H14" s="114"/>
    </row>
    <row r="15" spans="1:8" ht="19.95" customHeight="1">
      <c r="A15" s="119"/>
      <c r="B15" s="125"/>
      <c r="C15" s="125"/>
      <c r="D15" s="125"/>
      <c r="E15" s="126"/>
      <c r="F15" s="119"/>
      <c r="G15" s="119"/>
      <c r="H15" s="114"/>
    </row>
    <row r="16" spans="1:8" ht="19.95" customHeight="1">
      <c r="A16" s="114"/>
      <c r="B16" s="114"/>
      <c r="C16" s="114"/>
      <c r="D16" s="114"/>
      <c r="E16" s="114"/>
      <c r="F16" s="114"/>
      <c r="G16" s="114"/>
      <c r="H16" s="114"/>
    </row>
    <row r="17" spans="1:8" ht="19.95" customHeight="1">
      <c r="A17" s="114"/>
      <c r="B17" s="114"/>
      <c r="C17" s="114"/>
      <c r="D17" s="114"/>
      <c r="E17" s="114"/>
      <c r="F17" s="114"/>
      <c r="G17" s="114"/>
      <c r="H17" s="114"/>
    </row>
    <row r="18" spans="1:8" ht="19.95" customHeight="1">
      <c r="A18" s="114"/>
      <c r="B18" s="114"/>
      <c r="C18" s="114"/>
      <c r="D18" s="114"/>
      <c r="E18" s="114"/>
      <c r="F18" s="114"/>
      <c r="G18" s="114"/>
      <c r="H18" s="114"/>
    </row>
    <row r="19" spans="1:8" ht="19.95" customHeight="1"/>
    <row r="20" spans="1:8" ht="19.95" customHeight="1"/>
    <row r="21" spans="1:8" ht="19.95" customHeight="1"/>
    <row r="22" spans="1:8" ht="19.95" customHeight="1"/>
    <row r="23" spans="1:8" ht="19.95" customHeight="1"/>
    <row r="24" spans="1:8" ht="19.95" customHeight="1"/>
    <row r="25" spans="1:8" ht="19.95" customHeight="1"/>
    <row r="26" spans="1:8" ht="19.95" customHeight="1"/>
    <row r="27" spans="1:8" ht="19.95" customHeight="1"/>
    <row r="28" spans="1:8" ht="19.95" customHeight="1"/>
    <row r="29" spans="1:8" ht="19.95" customHeight="1"/>
    <row r="30" spans="1:8" ht="19.95" customHeight="1"/>
    <row r="31" spans="1:8" ht="19.95" customHeight="1"/>
    <row r="32" spans="1:8" ht="19.95" customHeight="1"/>
    <row r="33" ht="19.95" customHeight="1"/>
    <row r="34" ht="19.95" customHeight="1"/>
    <row r="35" ht="19.95" customHeight="1"/>
    <row r="36" ht="19.95" customHeight="1"/>
    <row r="37" ht="19.95" customHeight="1"/>
    <row r="38" ht="19.95" customHeight="1"/>
    <row r="39" ht="19.95" customHeight="1"/>
    <row r="40" ht="19.95" customHeight="1"/>
    <row r="41" ht="19.95" customHeight="1"/>
    <row r="42" ht="19.95" customHeight="1"/>
    <row r="43" ht="19.95" customHeight="1"/>
    <row r="44" ht="19.95" customHeight="1"/>
    <row r="45" ht="19.95" customHeight="1"/>
    <row r="46" ht="19.95" customHeight="1"/>
    <row r="47" ht="19.95" customHeight="1"/>
    <row r="48" ht="19.95" customHeight="1"/>
    <row r="49" ht="19.95" customHeight="1"/>
    <row r="50" ht="19.95" customHeight="1"/>
    <row r="51" ht="19.95" customHeight="1"/>
    <row r="52" ht="19.95" customHeight="1"/>
  </sheetData>
  <mergeCells count="6">
    <mergeCell ref="D4:E4"/>
    <mergeCell ref="D5:E5"/>
    <mergeCell ref="D6:D7"/>
    <mergeCell ref="E6:E7"/>
    <mergeCell ref="F4:G4"/>
    <mergeCell ref="F5:G5"/>
  </mergeCells>
  <pageMargins left="0.78740157480314965" right="0.47244094488188981" top="0.74803149606299213" bottom="0.51181102362204722" header="0.43307086614173229" footer="0.23622047244094491"/>
  <pageSetup paperSize="9" firstPageNumber="27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M73"/>
  <sheetViews>
    <sheetView workbookViewId="0"/>
  </sheetViews>
  <sheetFormatPr defaultColWidth="9.33203125" defaultRowHeight="14.4"/>
  <cols>
    <col min="1" max="1" width="1.6640625" style="215" customWidth="1"/>
    <col min="2" max="2" width="29.109375" style="214" customWidth="1"/>
    <col min="3" max="3" width="6.33203125" style="215" bestFit="1" customWidth="1"/>
    <col min="4" max="4" width="6" style="215" customWidth="1"/>
    <col min="5" max="5" width="0.5546875" style="215" customWidth="1"/>
    <col min="6" max="6" width="6.33203125" style="215" bestFit="1" customWidth="1"/>
    <col min="7" max="7" width="7" style="215" bestFit="1" customWidth="1"/>
    <col min="8" max="8" width="0.5546875" style="215" customWidth="1"/>
    <col min="9" max="9" width="8.88671875" style="215" customWidth="1"/>
    <col min="10" max="10" width="7.88671875" style="215" customWidth="1"/>
    <col min="11" max="11" width="0.5546875" style="215" customWidth="1"/>
    <col min="12" max="12" width="8.33203125" style="215" customWidth="1"/>
    <col min="13" max="13" width="9" style="215" customWidth="1"/>
    <col min="14" max="16384" width="9.33203125" style="215"/>
  </cols>
  <sheetData>
    <row r="1" spans="1:13" ht="16.5" customHeight="1">
      <c r="A1" s="316" t="s">
        <v>285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6.75" customHeight="1"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3" ht="16.5" customHeight="1">
      <c r="B3" s="101"/>
      <c r="C3" s="102"/>
      <c r="D3" s="102"/>
      <c r="E3" s="102"/>
      <c r="F3" s="102"/>
      <c r="G3" s="103"/>
      <c r="H3" s="103"/>
      <c r="I3" s="103"/>
      <c r="J3" s="104"/>
      <c r="K3" s="104"/>
      <c r="L3" s="104"/>
      <c r="M3" s="105" t="s">
        <v>131</v>
      </c>
    </row>
    <row r="4" spans="1:13" ht="16.5" customHeight="1">
      <c r="A4" s="217"/>
      <c r="B4" s="106"/>
      <c r="C4" s="416" t="s">
        <v>22</v>
      </c>
      <c r="D4" s="416"/>
      <c r="E4" s="323"/>
      <c r="F4" s="416" t="s">
        <v>22</v>
      </c>
      <c r="G4" s="416"/>
      <c r="H4" s="323"/>
      <c r="I4" s="417" t="s">
        <v>132</v>
      </c>
      <c r="J4" s="416"/>
      <c r="K4" s="323"/>
      <c r="L4" s="416" t="s">
        <v>133</v>
      </c>
      <c r="M4" s="416"/>
    </row>
    <row r="5" spans="1:13" ht="16.5" customHeight="1">
      <c r="B5" s="107"/>
      <c r="C5" s="418" t="s">
        <v>26</v>
      </c>
      <c r="D5" s="418"/>
      <c r="E5" s="324"/>
      <c r="F5" s="418" t="s">
        <v>23</v>
      </c>
      <c r="G5" s="418"/>
      <c r="H5" s="324"/>
      <c r="I5" s="418" t="s">
        <v>134</v>
      </c>
      <c r="J5" s="418"/>
      <c r="K5" s="324"/>
      <c r="L5" s="418" t="s">
        <v>134</v>
      </c>
      <c r="M5" s="418"/>
    </row>
    <row r="6" spans="1:13" ht="16.5" customHeight="1">
      <c r="B6" s="107"/>
      <c r="C6" s="415">
        <v>2022</v>
      </c>
      <c r="D6" s="415"/>
      <c r="E6" s="322"/>
      <c r="F6" s="415">
        <v>2022</v>
      </c>
      <c r="G6" s="415"/>
      <c r="H6" s="322"/>
      <c r="I6" s="415" t="s">
        <v>135</v>
      </c>
      <c r="J6" s="415"/>
      <c r="K6" s="322"/>
      <c r="L6" s="415" t="s">
        <v>135</v>
      </c>
      <c r="M6" s="415"/>
    </row>
    <row r="7" spans="1:13" ht="16.5" customHeight="1">
      <c r="B7" s="107"/>
      <c r="C7" s="345" t="s">
        <v>136</v>
      </c>
      <c r="D7" s="345" t="s">
        <v>137</v>
      </c>
      <c r="E7" s="110"/>
      <c r="F7" s="346" t="s">
        <v>136</v>
      </c>
      <c r="G7" s="345" t="s">
        <v>137</v>
      </c>
      <c r="H7" s="110"/>
      <c r="I7" s="346" t="s">
        <v>136</v>
      </c>
      <c r="J7" s="345" t="s">
        <v>137</v>
      </c>
      <c r="K7" s="110"/>
      <c r="L7" s="347" t="s">
        <v>136</v>
      </c>
      <c r="M7" s="347" t="s">
        <v>137</v>
      </c>
    </row>
    <row r="8" spans="1:13" ht="7.5" customHeight="1">
      <c r="B8" s="108"/>
      <c r="C8" s="102"/>
      <c r="D8" s="102"/>
      <c r="E8" s="102"/>
      <c r="F8" s="102"/>
      <c r="G8" s="102"/>
      <c r="H8" s="102"/>
      <c r="I8" s="109"/>
      <c r="J8" s="109"/>
      <c r="K8" s="109"/>
      <c r="L8" s="109"/>
      <c r="M8" s="109"/>
    </row>
    <row r="9" spans="1:13" s="218" customFormat="1" ht="16.5" customHeight="1">
      <c r="A9" s="34" t="s">
        <v>30</v>
      </c>
      <c r="B9" s="374"/>
      <c r="C9" s="219"/>
      <c r="D9" s="220">
        <v>33380</v>
      </c>
      <c r="E9" s="220"/>
      <c r="F9" s="219"/>
      <c r="G9" s="220">
        <v>250800</v>
      </c>
      <c r="H9" s="220"/>
      <c r="I9" s="313"/>
      <c r="J9" s="313">
        <v>122.13552716126574</v>
      </c>
      <c r="K9" s="313"/>
      <c r="L9" s="313"/>
      <c r="M9" s="313">
        <v>117.33266582162207</v>
      </c>
    </row>
    <row r="10" spans="1:13" ht="15.45" customHeight="1">
      <c r="A10" s="373"/>
      <c r="B10" s="221" t="s">
        <v>138</v>
      </c>
      <c r="C10" s="102"/>
      <c r="D10" s="220">
        <v>9036.263472029761</v>
      </c>
      <c r="E10" s="220"/>
      <c r="F10" s="219"/>
      <c r="G10" s="220">
        <v>66137.336559029762</v>
      </c>
      <c r="H10" s="220"/>
      <c r="I10" s="313"/>
      <c r="J10" s="313">
        <v>126.53799331644325</v>
      </c>
      <c r="K10" s="313"/>
      <c r="L10" s="313"/>
      <c r="M10" s="313">
        <v>118.39608691484136</v>
      </c>
    </row>
    <row r="11" spans="1:13" ht="15.45" customHeight="1">
      <c r="A11" s="373"/>
      <c r="B11" s="221" t="s">
        <v>139</v>
      </c>
      <c r="C11" s="102"/>
      <c r="D11" s="220">
        <v>24343.736527970239</v>
      </c>
      <c r="E11" s="220"/>
      <c r="F11" s="220"/>
      <c r="G11" s="220">
        <v>184662.66344097024</v>
      </c>
      <c r="H11" s="220"/>
      <c r="I11" s="313"/>
      <c r="J11" s="313">
        <v>120.57832153806933</v>
      </c>
      <c r="K11" s="313"/>
      <c r="L11" s="313"/>
      <c r="M11" s="313">
        <v>116.9564304418185</v>
      </c>
    </row>
    <row r="12" spans="1:13" ht="15.45" customHeight="1">
      <c r="A12" s="373"/>
      <c r="B12" s="222" t="s">
        <v>140</v>
      </c>
      <c r="C12" s="102"/>
      <c r="D12" s="223">
        <v>343.73652797023834</v>
      </c>
      <c r="E12" s="223"/>
      <c r="F12" s="102"/>
      <c r="G12" s="223">
        <v>1663.7256069702382</v>
      </c>
      <c r="H12" s="223"/>
      <c r="I12" s="313"/>
      <c r="J12" s="314">
        <v>452.26886753191889</v>
      </c>
      <c r="K12" s="314"/>
      <c r="L12" s="313"/>
      <c r="M12" s="314">
        <v>165.15399014765825</v>
      </c>
    </row>
    <row r="13" spans="1:13" ht="15.45" customHeight="1">
      <c r="A13" s="373"/>
      <c r="B13" s="224" t="s">
        <v>141</v>
      </c>
      <c r="C13" s="102"/>
      <c r="D13" s="223">
        <v>24000</v>
      </c>
      <c r="E13" s="223"/>
      <c r="F13" s="223"/>
      <c r="G13" s="223">
        <v>182998.93783400001</v>
      </c>
      <c r="H13" s="223"/>
      <c r="I13" s="313"/>
      <c r="J13" s="314">
        <v>119.32494349831175</v>
      </c>
      <c r="K13" s="314"/>
      <c r="L13" s="313"/>
      <c r="M13" s="314">
        <v>116.64694339682748</v>
      </c>
    </row>
    <row r="14" spans="1:13" ht="15.45" customHeight="1">
      <c r="A14" s="225" t="s">
        <v>142</v>
      </c>
      <c r="C14" s="102"/>
      <c r="D14" s="102"/>
      <c r="E14" s="102"/>
      <c r="F14" s="102"/>
      <c r="G14" s="102"/>
      <c r="H14" s="102"/>
      <c r="I14" s="314"/>
      <c r="J14" s="314"/>
      <c r="K14" s="314"/>
      <c r="L14" s="314"/>
      <c r="M14" s="314"/>
    </row>
    <row r="15" spans="1:13" ht="15.45" customHeight="1">
      <c r="B15" s="226" t="s">
        <v>143</v>
      </c>
      <c r="C15" s="223"/>
      <c r="D15" s="223">
        <v>893.84925509090908</v>
      </c>
      <c r="E15" s="223"/>
      <c r="F15" s="223"/>
      <c r="G15" s="223">
        <v>7535.2676810909088</v>
      </c>
      <c r="H15" s="223"/>
      <c r="I15" s="314"/>
      <c r="J15" s="314">
        <v>151.27315374603293</v>
      </c>
      <c r="K15" s="314"/>
      <c r="L15" s="314"/>
      <c r="M15" s="314">
        <v>135.52176085961079</v>
      </c>
    </row>
    <row r="16" spans="1:13" ht="15.45" customHeight="1">
      <c r="B16" s="226" t="s">
        <v>144</v>
      </c>
      <c r="C16" s="223"/>
      <c r="D16" s="223">
        <v>242.66259981818183</v>
      </c>
      <c r="E16" s="223"/>
      <c r="F16" s="223"/>
      <c r="G16" s="223">
        <v>2170.1935668181818</v>
      </c>
      <c r="H16" s="223"/>
      <c r="I16" s="314"/>
      <c r="J16" s="314">
        <v>106.51321452365634</v>
      </c>
      <c r="K16" s="314"/>
      <c r="L16" s="314"/>
      <c r="M16" s="314">
        <v>86.185873911988196</v>
      </c>
    </row>
    <row r="17" spans="2:13" ht="15.45" customHeight="1">
      <c r="B17" s="226" t="s">
        <v>145</v>
      </c>
      <c r="C17" s="223">
        <v>48</v>
      </c>
      <c r="D17" s="223">
        <v>280.05835349383443</v>
      </c>
      <c r="E17" s="223"/>
      <c r="F17" s="223">
        <v>342.85500000000002</v>
      </c>
      <c r="G17" s="223">
        <v>2047.5915494938345</v>
      </c>
      <c r="H17" s="223"/>
      <c r="I17" s="314">
        <v>100.85304870361811</v>
      </c>
      <c r="J17" s="314">
        <v>88.662333947005621</v>
      </c>
      <c r="K17" s="314"/>
      <c r="L17" s="314">
        <v>91.088422361436557</v>
      </c>
      <c r="M17" s="314">
        <v>88.252599071700132</v>
      </c>
    </row>
    <row r="18" spans="2:13" ht="15.45" customHeight="1">
      <c r="B18" s="226" t="s">
        <v>146</v>
      </c>
      <c r="C18" s="223">
        <v>110</v>
      </c>
      <c r="D18" s="223">
        <v>256.91044154088758</v>
      </c>
      <c r="E18" s="223"/>
      <c r="F18" s="223">
        <v>1242.482</v>
      </c>
      <c r="G18" s="223">
        <v>2817.9017175408876</v>
      </c>
      <c r="H18" s="223"/>
      <c r="I18" s="314">
        <v>93.838239935848762</v>
      </c>
      <c r="J18" s="314">
        <v>108.95877914265937</v>
      </c>
      <c r="K18" s="314"/>
      <c r="L18" s="314">
        <v>114.72594644506002</v>
      </c>
      <c r="M18" s="314">
        <v>139.567902037679</v>
      </c>
    </row>
    <row r="19" spans="2:13" ht="15.45" customHeight="1">
      <c r="B19" s="226" t="s">
        <v>147</v>
      </c>
      <c r="C19" s="223">
        <v>12</v>
      </c>
      <c r="D19" s="223">
        <v>21.372507168125114</v>
      </c>
      <c r="E19" s="223"/>
      <c r="F19" s="223">
        <v>78.159000000000006</v>
      </c>
      <c r="G19" s="223">
        <v>135.03990516812513</v>
      </c>
      <c r="H19" s="223"/>
      <c r="I19" s="314">
        <v>116.02049695446195</v>
      </c>
      <c r="J19" s="314">
        <v>122.55957387144369</v>
      </c>
      <c r="K19" s="314"/>
      <c r="L19" s="314">
        <v>97.823474930536449</v>
      </c>
      <c r="M19" s="314">
        <v>101.56011928067281</v>
      </c>
    </row>
    <row r="20" spans="2:13" ht="15.45" customHeight="1">
      <c r="B20" s="224" t="s">
        <v>148</v>
      </c>
      <c r="C20" s="223">
        <v>18</v>
      </c>
      <c r="D20" s="223">
        <v>72.054848306332829</v>
      </c>
      <c r="E20" s="223"/>
      <c r="F20" s="223">
        <v>160.55699999999999</v>
      </c>
      <c r="G20" s="223">
        <v>711.89411930633287</v>
      </c>
      <c r="H20" s="223"/>
      <c r="I20" s="314">
        <v>102.95126973232669</v>
      </c>
      <c r="J20" s="314">
        <v>109.28144286680859</v>
      </c>
      <c r="K20" s="314"/>
      <c r="L20" s="314">
        <v>81.223946740054231</v>
      </c>
      <c r="M20" s="314">
        <v>108.28185305075534</v>
      </c>
    </row>
    <row r="21" spans="2:13" ht="15.45" customHeight="1">
      <c r="B21" s="375" t="s">
        <v>149</v>
      </c>
      <c r="C21" s="223">
        <v>650</v>
      </c>
      <c r="D21" s="223">
        <v>308.96910988032511</v>
      </c>
      <c r="E21" s="223"/>
      <c r="F21" s="223">
        <v>4726.0010000000002</v>
      </c>
      <c r="G21" s="223">
        <v>2301.5767778803252</v>
      </c>
      <c r="H21" s="223"/>
      <c r="I21" s="314">
        <v>130.71658833726488</v>
      </c>
      <c r="J21" s="314">
        <v>127.4371175928143</v>
      </c>
      <c r="K21" s="314"/>
      <c r="L21" s="314">
        <v>119.00804323974779</v>
      </c>
      <c r="M21" s="314">
        <v>108.4646234737572</v>
      </c>
    </row>
    <row r="22" spans="2:13" ht="15.45" customHeight="1">
      <c r="B22" s="224" t="s">
        <v>150</v>
      </c>
      <c r="C22" s="223">
        <v>210</v>
      </c>
      <c r="D22" s="223">
        <v>99.309847918701976</v>
      </c>
      <c r="E22" s="223"/>
      <c r="F22" s="223">
        <v>2135.395</v>
      </c>
      <c r="G22" s="223">
        <v>940.82311891870199</v>
      </c>
      <c r="H22" s="223"/>
      <c r="I22" s="314">
        <v>110.85889246687431</v>
      </c>
      <c r="J22" s="314">
        <v>118.08268235408023</v>
      </c>
      <c r="K22" s="314"/>
      <c r="L22" s="314">
        <v>109.25782379231039</v>
      </c>
      <c r="M22" s="314">
        <v>122.43231247035517</v>
      </c>
    </row>
    <row r="23" spans="2:13" ht="15.45" customHeight="1">
      <c r="B23" s="224" t="s">
        <v>151</v>
      </c>
      <c r="C23" s="223">
        <v>2700</v>
      </c>
      <c r="D23" s="223">
        <v>120.96921821141513</v>
      </c>
      <c r="E23" s="223"/>
      <c r="F23" s="223">
        <v>21773.356</v>
      </c>
      <c r="G23" s="223">
        <v>961.94879421141513</v>
      </c>
      <c r="H23" s="223"/>
      <c r="I23" s="314">
        <v>64.24308441041623</v>
      </c>
      <c r="J23" s="314">
        <v>77.146185556859606</v>
      </c>
      <c r="K23" s="314"/>
      <c r="L23" s="314">
        <v>76.269855873591879</v>
      </c>
      <c r="M23" s="314">
        <v>87.830661772531755</v>
      </c>
    </row>
    <row r="24" spans="2:13" ht="15.45" customHeight="1">
      <c r="B24" s="224" t="s">
        <v>152</v>
      </c>
      <c r="C24" s="223">
        <v>350</v>
      </c>
      <c r="D24" s="223">
        <v>343.73652797023834</v>
      </c>
      <c r="E24" s="223"/>
      <c r="F24" s="223">
        <v>1825.1220000000001</v>
      </c>
      <c r="G24" s="223">
        <v>1663.7256069702382</v>
      </c>
      <c r="H24" s="223"/>
      <c r="I24" s="314">
        <v>265.27209337577688</v>
      </c>
      <c r="J24" s="314">
        <v>452.26886753191889</v>
      </c>
      <c r="K24" s="314"/>
      <c r="L24" s="314">
        <v>93.712828659729126</v>
      </c>
      <c r="M24" s="314">
        <v>165.15399014765825</v>
      </c>
    </row>
    <row r="25" spans="2:13" ht="15.45" customHeight="1">
      <c r="B25" s="224" t="s">
        <v>153</v>
      </c>
      <c r="C25" s="223">
        <v>100</v>
      </c>
      <c r="D25" s="223">
        <v>115.52122897337773</v>
      </c>
      <c r="E25" s="223"/>
      <c r="F25" s="223">
        <v>1281.7619999999999</v>
      </c>
      <c r="G25" s="223">
        <v>1269.6382399733777</v>
      </c>
      <c r="H25" s="223"/>
      <c r="I25" s="314">
        <v>41.364019920911993</v>
      </c>
      <c r="J25" s="314">
        <v>74.692613599408034</v>
      </c>
      <c r="K25" s="314"/>
      <c r="L25" s="314">
        <v>81.29855747549648</v>
      </c>
      <c r="M25" s="314">
        <v>141.43059508477756</v>
      </c>
    </row>
    <row r="26" spans="2:13" ht="15.45" customHeight="1">
      <c r="B26" s="224" t="s">
        <v>154</v>
      </c>
      <c r="C26" s="223"/>
      <c r="D26" s="223">
        <v>290</v>
      </c>
      <c r="E26" s="223"/>
      <c r="F26" s="223"/>
      <c r="G26" s="223">
        <v>2206.6939789999997</v>
      </c>
      <c r="H26" s="223"/>
      <c r="I26" s="314"/>
      <c r="J26" s="314">
        <v>143.53585462047187</v>
      </c>
      <c r="K26" s="314"/>
      <c r="L26" s="314"/>
      <c r="M26" s="314">
        <v>152.43068279541637</v>
      </c>
    </row>
    <row r="27" spans="2:13" ht="15.45" customHeight="1">
      <c r="B27" s="224" t="s">
        <v>155</v>
      </c>
      <c r="C27" s="223"/>
      <c r="D27" s="223">
        <v>230</v>
      </c>
      <c r="E27" s="223"/>
      <c r="F27" s="223"/>
      <c r="G27" s="223">
        <v>1634.447275</v>
      </c>
      <c r="H27" s="223"/>
      <c r="I27" s="314"/>
      <c r="J27" s="314">
        <v>148.97157569871763</v>
      </c>
      <c r="K27" s="314"/>
      <c r="L27" s="314"/>
      <c r="M27" s="314">
        <v>132.86958963266332</v>
      </c>
    </row>
    <row r="28" spans="2:13" ht="15.45" customHeight="1">
      <c r="B28" s="224" t="s">
        <v>156</v>
      </c>
      <c r="C28" s="223">
        <v>160</v>
      </c>
      <c r="D28" s="223">
        <v>208.41307519824994</v>
      </c>
      <c r="E28" s="223"/>
      <c r="F28" s="223">
        <v>1086.068</v>
      </c>
      <c r="G28" s="223">
        <v>1641.6485491982501</v>
      </c>
      <c r="H28" s="223"/>
      <c r="I28" s="314">
        <v>107.41787567723615</v>
      </c>
      <c r="J28" s="314">
        <v>98.588168903772058</v>
      </c>
      <c r="K28" s="314"/>
      <c r="L28" s="314">
        <v>98.685547197996598</v>
      </c>
      <c r="M28" s="314">
        <v>114.73757145496243</v>
      </c>
    </row>
    <row r="29" spans="2:13" ht="15.45" customHeight="1">
      <c r="B29" s="224" t="s">
        <v>157</v>
      </c>
      <c r="C29" s="223"/>
      <c r="D29" s="223">
        <v>450</v>
      </c>
      <c r="E29" s="223"/>
      <c r="F29" s="223"/>
      <c r="G29" s="223">
        <v>3818.7868229999999</v>
      </c>
      <c r="H29" s="223"/>
      <c r="I29" s="314"/>
      <c r="J29" s="314">
        <v>108.42252979787833</v>
      </c>
      <c r="K29" s="314"/>
      <c r="L29" s="314"/>
      <c r="M29" s="314">
        <v>119.96889122530028</v>
      </c>
    </row>
    <row r="30" spans="2:13" ht="15.45" customHeight="1">
      <c r="B30" s="375" t="s">
        <v>158</v>
      </c>
      <c r="C30" s="223">
        <v>210</v>
      </c>
      <c r="D30" s="223">
        <v>319.8264736842105</v>
      </c>
      <c r="E30" s="223"/>
      <c r="F30" s="223">
        <v>1193.768</v>
      </c>
      <c r="G30" s="223">
        <v>2000.9014806842104</v>
      </c>
      <c r="H30" s="223"/>
      <c r="I30" s="314">
        <v>111.03121563319516</v>
      </c>
      <c r="J30" s="314">
        <v>103.03033777875035</v>
      </c>
      <c r="K30" s="314"/>
      <c r="L30" s="314">
        <v>107.82302387651232</v>
      </c>
      <c r="M30" s="314">
        <v>108.10623904179901</v>
      </c>
    </row>
    <row r="31" spans="2:13" ht="24.75" customHeight="1">
      <c r="B31" s="375" t="s">
        <v>159</v>
      </c>
      <c r="C31" s="223"/>
      <c r="D31" s="223">
        <v>400</v>
      </c>
      <c r="E31" s="223"/>
      <c r="F31" s="223"/>
      <c r="G31" s="223">
        <v>2795.7195280000001</v>
      </c>
      <c r="H31" s="223"/>
      <c r="I31" s="314"/>
      <c r="J31" s="314">
        <v>301.9350200208583</v>
      </c>
      <c r="K31" s="314"/>
      <c r="L31" s="314"/>
      <c r="M31" s="314">
        <v>132.02100687796781</v>
      </c>
    </row>
    <row r="32" spans="2:13" ht="15.45" customHeight="1">
      <c r="B32" s="375" t="s">
        <v>160</v>
      </c>
      <c r="C32" s="223"/>
      <c r="D32" s="223">
        <v>1350</v>
      </c>
      <c r="E32" s="223"/>
      <c r="F32" s="223"/>
      <c r="G32" s="223">
        <v>11066.722162</v>
      </c>
      <c r="H32" s="223"/>
      <c r="I32" s="314"/>
      <c r="J32" s="314">
        <v>164.97937755947402</v>
      </c>
      <c r="K32" s="314"/>
      <c r="L32" s="314"/>
      <c r="M32" s="314">
        <v>106.15038771615006</v>
      </c>
    </row>
    <row r="33" spans="2:13" ht="15.45" customHeight="1">
      <c r="B33" s="375" t="s">
        <v>161</v>
      </c>
      <c r="C33" s="223"/>
      <c r="D33" s="223">
        <v>170</v>
      </c>
      <c r="E33" s="223"/>
      <c r="F33" s="223"/>
      <c r="G33" s="223">
        <v>1304.2452310000001</v>
      </c>
      <c r="H33" s="223"/>
      <c r="I33" s="314"/>
      <c r="J33" s="314">
        <v>119.29251706179471</v>
      </c>
      <c r="K33" s="314"/>
      <c r="L33" s="314"/>
      <c r="M33" s="314">
        <v>121.31193395085403</v>
      </c>
    </row>
    <row r="34" spans="2:13" ht="15.45" customHeight="1">
      <c r="B34" s="375" t="s">
        <v>162</v>
      </c>
      <c r="C34" s="223">
        <v>120</v>
      </c>
      <c r="D34" s="223">
        <v>340.25215729682498</v>
      </c>
      <c r="E34" s="223"/>
      <c r="F34" s="223">
        <v>1084.165</v>
      </c>
      <c r="G34" s="223">
        <v>3438.0824002968247</v>
      </c>
      <c r="H34" s="223"/>
      <c r="I34" s="314">
        <v>76.843770211512478</v>
      </c>
      <c r="J34" s="314">
        <v>70.770475580264034</v>
      </c>
      <c r="K34" s="314"/>
      <c r="L34" s="314">
        <v>82.218234958210829</v>
      </c>
      <c r="M34" s="314">
        <v>94.363109937605486</v>
      </c>
    </row>
    <row r="35" spans="2:13" ht="15.45" customHeight="1">
      <c r="B35" s="375" t="s">
        <v>163</v>
      </c>
      <c r="C35" s="223"/>
      <c r="D35" s="223">
        <v>3800</v>
      </c>
      <c r="E35" s="223"/>
      <c r="F35" s="223"/>
      <c r="G35" s="223">
        <v>26039.622437999999</v>
      </c>
      <c r="H35" s="223"/>
      <c r="I35" s="314"/>
      <c r="J35" s="314">
        <v>142.36583344200341</v>
      </c>
      <c r="K35" s="314"/>
      <c r="L35" s="314"/>
      <c r="M35" s="314">
        <v>123.1321719952128</v>
      </c>
    </row>
    <row r="36" spans="2:13" ht="15.45" customHeight="1">
      <c r="B36" s="375" t="s">
        <v>164</v>
      </c>
      <c r="C36" s="223"/>
      <c r="D36" s="223">
        <v>2400</v>
      </c>
      <c r="E36" s="223"/>
      <c r="F36" s="223"/>
      <c r="G36" s="223">
        <v>16467.489694</v>
      </c>
      <c r="H36" s="223"/>
      <c r="I36" s="314"/>
      <c r="J36" s="314">
        <v>286.53803891322195</v>
      </c>
      <c r="K36" s="314"/>
      <c r="L36" s="314"/>
      <c r="M36" s="314">
        <v>130.48652678668168</v>
      </c>
    </row>
    <row r="37" spans="2:13" ht="27.75" customHeight="1">
      <c r="B37" s="375" t="s">
        <v>165</v>
      </c>
      <c r="C37" s="223"/>
      <c r="D37" s="223">
        <v>190</v>
      </c>
      <c r="E37" s="223"/>
      <c r="F37" s="223"/>
      <c r="G37" s="223">
        <v>1560.7613710000001</v>
      </c>
      <c r="H37" s="223"/>
      <c r="I37" s="314"/>
      <c r="J37" s="314">
        <v>129.38876827585705</v>
      </c>
      <c r="K37" s="314"/>
      <c r="L37" s="314"/>
      <c r="M37" s="314">
        <v>119.36093922033221</v>
      </c>
    </row>
    <row r="38" spans="2:13" ht="15.45" customHeight="1">
      <c r="B38" s="226" t="s">
        <v>166</v>
      </c>
      <c r="C38" s="223">
        <v>500</v>
      </c>
      <c r="D38" s="223">
        <v>461.93942030894283</v>
      </c>
      <c r="E38" s="223"/>
      <c r="F38" s="223">
        <v>5914.433</v>
      </c>
      <c r="G38" s="223">
        <v>6095.471376308943</v>
      </c>
      <c r="H38" s="223"/>
      <c r="I38" s="314">
        <v>33.270673564786321</v>
      </c>
      <c r="J38" s="314">
        <v>32.047938335997216</v>
      </c>
      <c r="K38" s="314"/>
      <c r="L38" s="314">
        <v>69.617462745789965</v>
      </c>
      <c r="M38" s="314">
        <v>86.827671929092375</v>
      </c>
    </row>
    <row r="39" spans="2:13" ht="15.45" customHeight="1">
      <c r="B39" s="226" t="s">
        <v>167</v>
      </c>
      <c r="C39" s="223"/>
      <c r="D39" s="223">
        <v>400</v>
      </c>
      <c r="E39" s="223"/>
      <c r="F39" s="223"/>
      <c r="G39" s="223">
        <v>3207.9551070000002</v>
      </c>
      <c r="H39" s="223"/>
      <c r="I39" s="314"/>
      <c r="J39" s="314">
        <v>126.53335171778579</v>
      </c>
      <c r="K39" s="314"/>
      <c r="L39" s="314"/>
      <c r="M39" s="314">
        <v>125.05560260212559</v>
      </c>
    </row>
    <row r="40" spans="2:13" ht="15.45" customHeight="1">
      <c r="B40" s="224" t="s">
        <v>168</v>
      </c>
      <c r="C40" s="223"/>
      <c r="D40" s="223">
        <v>400</v>
      </c>
      <c r="E40" s="223"/>
      <c r="F40" s="223"/>
      <c r="G40" s="223">
        <v>3220.1866490000002</v>
      </c>
      <c r="H40" s="223"/>
      <c r="I40" s="314"/>
      <c r="J40" s="314">
        <v>143.19315633797663</v>
      </c>
      <c r="K40" s="314"/>
      <c r="L40" s="314"/>
      <c r="M40" s="314">
        <v>134.61599634788408</v>
      </c>
    </row>
    <row r="41" spans="2:13" ht="24.75" customHeight="1">
      <c r="B41" s="375" t="s">
        <v>169</v>
      </c>
      <c r="C41" s="223"/>
      <c r="D41" s="223">
        <v>4400</v>
      </c>
      <c r="E41" s="223"/>
      <c r="F41" s="223"/>
      <c r="G41" s="223">
        <v>36121.612126</v>
      </c>
      <c r="H41" s="223"/>
      <c r="I41" s="314"/>
      <c r="J41" s="314">
        <v>103.70737855545775</v>
      </c>
      <c r="K41" s="314"/>
      <c r="L41" s="314"/>
      <c r="M41" s="314">
        <v>113.33942717256869</v>
      </c>
    </row>
    <row r="42" spans="2:13" ht="15.45" customHeight="1">
      <c r="B42" s="224" t="s">
        <v>170</v>
      </c>
      <c r="C42" s="223"/>
      <c r="D42" s="223">
        <v>5700</v>
      </c>
      <c r="E42" s="223"/>
      <c r="F42" s="223"/>
      <c r="G42" s="223">
        <v>39604.126303999998</v>
      </c>
      <c r="H42" s="223"/>
      <c r="I42" s="314"/>
      <c r="J42" s="314">
        <v>102.689851243595</v>
      </c>
      <c r="K42" s="314"/>
      <c r="L42" s="314"/>
      <c r="M42" s="314">
        <v>112.11113179638814</v>
      </c>
    </row>
    <row r="43" spans="2:13" ht="27.75" customHeight="1">
      <c r="B43" s="375" t="s">
        <v>171</v>
      </c>
      <c r="C43" s="223"/>
      <c r="D43" s="223">
        <v>600</v>
      </c>
      <c r="E43" s="223"/>
      <c r="F43" s="223"/>
      <c r="G43" s="223">
        <v>3756.2531199999999</v>
      </c>
      <c r="H43" s="223"/>
      <c r="I43" s="314"/>
      <c r="J43" s="314">
        <v>122.5557529150279</v>
      </c>
      <c r="K43" s="314"/>
      <c r="L43" s="314"/>
      <c r="M43" s="314">
        <v>141.04653216664025</v>
      </c>
    </row>
    <row r="44" spans="2:13" ht="15.45" customHeight="1">
      <c r="B44" s="375" t="s">
        <v>172</v>
      </c>
      <c r="C44" s="223"/>
      <c r="D44" s="223">
        <v>4300</v>
      </c>
      <c r="E44" s="223"/>
      <c r="F44" s="223"/>
      <c r="G44" s="223">
        <v>29777.725966999998</v>
      </c>
      <c r="H44" s="223"/>
      <c r="I44" s="314"/>
      <c r="J44" s="314">
        <v>134.50966266740869</v>
      </c>
      <c r="K44" s="314"/>
      <c r="L44" s="314"/>
      <c r="M44" s="314">
        <v>128.00061123506526</v>
      </c>
    </row>
    <row r="45" spans="2:13" ht="15.45" customHeight="1">
      <c r="B45" s="375" t="s">
        <v>173</v>
      </c>
      <c r="C45" s="223"/>
      <c r="D45" s="223">
        <v>290</v>
      </c>
      <c r="E45" s="223"/>
      <c r="F45" s="223"/>
      <c r="G45" s="223">
        <v>2244.4836829999999</v>
      </c>
      <c r="H45" s="223"/>
      <c r="I45" s="314"/>
      <c r="J45" s="314">
        <v>98.901531047197622</v>
      </c>
      <c r="K45" s="314"/>
      <c r="L45" s="314"/>
      <c r="M45" s="314">
        <v>116.89388831998899</v>
      </c>
    </row>
    <row r="46" spans="2:13" ht="15.45" customHeight="1">
      <c r="B46" s="375" t="s">
        <v>174</v>
      </c>
      <c r="C46" s="223"/>
      <c r="D46" s="223">
        <v>1000</v>
      </c>
      <c r="E46" s="223"/>
      <c r="F46" s="223"/>
      <c r="G46" s="223">
        <v>7745.5238259999996</v>
      </c>
      <c r="H46" s="223"/>
      <c r="I46" s="314"/>
      <c r="J46" s="314">
        <v>131.82917040872007</v>
      </c>
      <c r="K46" s="314"/>
      <c r="L46" s="314"/>
      <c r="M46" s="314">
        <v>108.04537111968394</v>
      </c>
    </row>
    <row r="47" spans="2:13" ht="26.25" customHeight="1">
      <c r="B47" s="375" t="s">
        <v>175</v>
      </c>
      <c r="C47" s="33"/>
      <c r="D47" s="223">
        <v>180</v>
      </c>
      <c r="E47" s="223"/>
      <c r="F47" s="33"/>
      <c r="G47" s="223">
        <v>1953.6539990000001</v>
      </c>
      <c r="H47" s="223"/>
      <c r="I47" s="315"/>
      <c r="J47" s="314">
        <v>127.38144205813083</v>
      </c>
      <c r="K47" s="314"/>
      <c r="L47" s="315"/>
      <c r="M47" s="314">
        <v>98.165385334107086</v>
      </c>
    </row>
    <row r="48" spans="2:13" ht="28.5" customHeight="1">
      <c r="B48" s="375" t="s">
        <v>176</v>
      </c>
      <c r="C48" s="33"/>
      <c r="D48" s="223">
        <v>350</v>
      </c>
      <c r="E48" s="223"/>
      <c r="F48" s="33"/>
      <c r="G48" s="223">
        <v>2670.0409420000001</v>
      </c>
      <c r="H48" s="223"/>
      <c r="I48" s="315"/>
      <c r="J48" s="314">
        <v>149.32792025595523</v>
      </c>
      <c r="K48" s="314"/>
      <c r="L48" s="315"/>
      <c r="M48" s="314">
        <v>146.48499684276456</v>
      </c>
    </row>
    <row r="49" spans="2:13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2:13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2:13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2:13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2:13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2:13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2:13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</row>
    <row r="56" spans="2:13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2:13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2:13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  <row r="59" spans="2:13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2:13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2:13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spans="2:13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2:13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2:13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2:13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</row>
    <row r="66" spans="2:13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2:13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2:13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2:13">
      <c r="B69" s="33"/>
      <c r="C69" s="33"/>
      <c r="D69" s="33"/>
      <c r="E69" s="33"/>
      <c r="F69" s="33"/>
      <c r="G69" s="33"/>
      <c r="H69" s="33"/>
      <c r="L69" s="33"/>
      <c r="M69" s="33"/>
    </row>
    <row r="70" spans="2:13">
      <c r="B70" s="33"/>
    </row>
    <row r="71" spans="2:13">
      <c r="B71" s="33"/>
    </row>
    <row r="72" spans="2:13">
      <c r="B72" s="33"/>
    </row>
    <row r="73" spans="2:13">
      <c r="B73" s="33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78740157480314965" right="0.47244094488188981" top="0.74803149606299213" bottom="0.51181102362204722" header="0.43307086614173229" footer="0.23622047244094491"/>
  <pageSetup paperSize="9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M77"/>
  <sheetViews>
    <sheetView workbookViewId="0">
      <selection activeCell="O10" sqref="O10"/>
    </sheetView>
  </sheetViews>
  <sheetFormatPr defaultColWidth="9.33203125" defaultRowHeight="15"/>
  <cols>
    <col min="1" max="1" width="1.6640625" style="228" customWidth="1"/>
    <col min="2" max="2" width="29.109375" style="232" customWidth="1"/>
    <col min="3" max="3" width="6.33203125" style="228" bestFit="1" customWidth="1"/>
    <col min="4" max="4" width="6" style="228" customWidth="1"/>
    <col min="5" max="5" width="0.5546875" style="228" customWidth="1"/>
    <col min="6" max="6" width="6.33203125" style="228" bestFit="1" customWidth="1"/>
    <col min="7" max="7" width="7" style="228" bestFit="1" customWidth="1"/>
    <col min="8" max="8" width="0.5546875" style="228" customWidth="1"/>
    <col min="9" max="9" width="7.6640625" style="228" customWidth="1"/>
    <col min="10" max="10" width="7.88671875" style="228" customWidth="1"/>
    <col min="11" max="11" width="0.5546875" style="228" customWidth="1"/>
    <col min="12" max="13" width="7.5546875" style="228" customWidth="1"/>
    <col min="14" max="16384" width="9.33203125" style="228"/>
  </cols>
  <sheetData>
    <row r="1" spans="1:13" s="215" customFormat="1" ht="16.8">
      <c r="A1" s="316" t="s">
        <v>286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s="215" customFormat="1" ht="6" customHeight="1"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3" s="215" customFormat="1" ht="14.4">
      <c r="B3" s="101"/>
      <c r="C3" s="102"/>
      <c r="D3" s="102"/>
      <c r="E3" s="102"/>
      <c r="F3" s="102"/>
      <c r="G3" s="103"/>
      <c r="H3" s="103"/>
      <c r="I3" s="103"/>
      <c r="J3" s="103"/>
      <c r="K3" s="103"/>
      <c r="L3" s="104"/>
      <c r="M3" s="105" t="s">
        <v>131</v>
      </c>
    </row>
    <row r="4" spans="1:13" s="215" customFormat="1" ht="15.45" customHeight="1">
      <c r="A4" s="217"/>
      <c r="B4" s="106"/>
      <c r="C4" s="416" t="s">
        <v>22</v>
      </c>
      <c r="D4" s="416"/>
      <c r="E4" s="342"/>
      <c r="F4" s="416" t="s">
        <v>22</v>
      </c>
      <c r="G4" s="416"/>
      <c r="H4" s="342"/>
      <c r="I4" s="417" t="s">
        <v>132</v>
      </c>
      <c r="J4" s="416"/>
      <c r="K4" s="342"/>
      <c r="L4" s="416" t="s">
        <v>133</v>
      </c>
      <c r="M4" s="416"/>
    </row>
    <row r="5" spans="1:13" s="215" customFormat="1" ht="15.45" customHeight="1">
      <c r="B5" s="107"/>
      <c r="C5" s="418" t="s">
        <v>26</v>
      </c>
      <c r="D5" s="418"/>
      <c r="E5" s="343"/>
      <c r="F5" s="418" t="s">
        <v>23</v>
      </c>
      <c r="G5" s="418"/>
      <c r="H5" s="343"/>
      <c r="I5" s="418" t="s">
        <v>134</v>
      </c>
      <c r="J5" s="418"/>
      <c r="K5" s="343"/>
      <c r="L5" s="418" t="s">
        <v>134</v>
      </c>
      <c r="M5" s="418"/>
    </row>
    <row r="6" spans="1:13" s="215" customFormat="1" ht="15.45" customHeight="1">
      <c r="B6" s="107"/>
      <c r="C6" s="415">
        <v>2022</v>
      </c>
      <c r="D6" s="415"/>
      <c r="E6" s="344"/>
      <c r="F6" s="415">
        <v>2022</v>
      </c>
      <c r="G6" s="415"/>
      <c r="H6" s="344"/>
      <c r="I6" s="415" t="s">
        <v>135</v>
      </c>
      <c r="J6" s="415"/>
      <c r="K6" s="344"/>
      <c r="L6" s="415" t="s">
        <v>135</v>
      </c>
      <c r="M6" s="415"/>
    </row>
    <row r="7" spans="1:13" s="215" customFormat="1" ht="15.45" customHeight="1">
      <c r="B7" s="107"/>
      <c r="C7" s="345" t="s">
        <v>136</v>
      </c>
      <c r="D7" s="345" t="s">
        <v>137</v>
      </c>
      <c r="E7" s="345"/>
      <c r="F7" s="346" t="s">
        <v>136</v>
      </c>
      <c r="G7" s="345" t="s">
        <v>137</v>
      </c>
      <c r="H7" s="345"/>
      <c r="I7" s="346" t="s">
        <v>136</v>
      </c>
      <c r="J7" s="345" t="s">
        <v>137</v>
      </c>
      <c r="K7" s="110"/>
      <c r="L7" s="347" t="s">
        <v>136</v>
      </c>
      <c r="M7" s="347" t="s">
        <v>137</v>
      </c>
    </row>
    <row r="8" spans="1:13" ht="3" customHeight="1">
      <c r="B8" s="107"/>
      <c r="C8" s="102"/>
      <c r="D8" s="109"/>
      <c r="E8" s="109"/>
      <c r="F8" s="102"/>
      <c r="G8" s="102"/>
      <c r="H8" s="102"/>
      <c r="I8" s="102"/>
      <c r="J8" s="102"/>
      <c r="K8" s="102"/>
      <c r="L8" s="102"/>
      <c r="M8" s="102"/>
    </row>
    <row r="9" spans="1:13" s="215" customFormat="1" ht="14.4">
      <c r="A9" s="34" t="s">
        <v>177</v>
      </c>
      <c r="C9" s="229"/>
      <c r="D9" s="230">
        <v>30960</v>
      </c>
      <c r="E9" s="230"/>
      <c r="F9" s="230"/>
      <c r="G9" s="230">
        <v>246840</v>
      </c>
      <c r="H9" s="230"/>
      <c r="I9" s="311"/>
      <c r="J9" s="311">
        <v>112.41624670590291</v>
      </c>
      <c r="K9" s="311"/>
      <c r="L9" s="311"/>
      <c r="M9" s="311">
        <v>113.61139307403951</v>
      </c>
    </row>
    <row r="10" spans="1:13" s="231" customFormat="1" ht="13.8">
      <c r="B10" s="221" t="s">
        <v>138</v>
      </c>
      <c r="C10" s="229"/>
      <c r="D10" s="230">
        <v>9960</v>
      </c>
      <c r="E10" s="230"/>
      <c r="F10" s="230"/>
      <c r="G10" s="230">
        <v>85580.422219</v>
      </c>
      <c r="H10" s="230"/>
      <c r="I10" s="311"/>
      <c r="J10" s="311">
        <v>110.43859250535625</v>
      </c>
      <c r="K10" s="311"/>
      <c r="L10" s="311"/>
      <c r="M10" s="311">
        <v>112.51478376750225</v>
      </c>
    </row>
    <row r="11" spans="1:13" s="231" customFormat="1" ht="13.8">
      <c r="B11" s="221" t="s">
        <v>139</v>
      </c>
      <c r="C11" s="229"/>
      <c r="D11" s="230">
        <v>21000</v>
      </c>
      <c r="E11" s="230"/>
      <c r="F11" s="230"/>
      <c r="G11" s="230">
        <v>161259.577781</v>
      </c>
      <c r="H11" s="230"/>
      <c r="I11" s="311"/>
      <c r="J11" s="311">
        <v>113.37919486059995</v>
      </c>
      <c r="K11" s="311"/>
      <c r="L11" s="311"/>
      <c r="M11" s="311">
        <v>114.20209079981225</v>
      </c>
    </row>
    <row r="12" spans="1:13">
      <c r="A12" s="225" t="s">
        <v>142</v>
      </c>
      <c r="C12" s="229"/>
      <c r="D12" s="229"/>
      <c r="E12" s="229"/>
      <c r="F12" s="229"/>
      <c r="G12" s="229"/>
      <c r="H12" s="229"/>
      <c r="I12" s="312"/>
      <c r="J12" s="312"/>
      <c r="K12" s="312"/>
      <c r="L12" s="312"/>
      <c r="M12" s="312"/>
    </row>
    <row r="13" spans="1:13" ht="14.85" customHeight="1">
      <c r="B13" s="226" t="s">
        <v>178</v>
      </c>
      <c r="C13" s="229"/>
      <c r="D13" s="229">
        <v>320</v>
      </c>
      <c r="E13" s="229"/>
      <c r="F13" s="229"/>
      <c r="G13" s="229">
        <v>1859.9641200000001</v>
      </c>
      <c r="H13" s="229"/>
      <c r="I13" s="312"/>
      <c r="J13" s="312">
        <v>214.5907003606076</v>
      </c>
      <c r="K13" s="312"/>
      <c r="L13" s="312"/>
      <c r="M13" s="312">
        <v>137.4661441701426</v>
      </c>
    </row>
    <row r="14" spans="1:13" ht="14.85" customHeight="1">
      <c r="B14" s="226" t="s">
        <v>179</v>
      </c>
      <c r="C14" s="229"/>
      <c r="D14" s="229">
        <v>90</v>
      </c>
      <c r="E14" s="229"/>
      <c r="F14" s="229"/>
      <c r="G14" s="229">
        <v>897.32115099999999</v>
      </c>
      <c r="H14" s="229"/>
      <c r="I14" s="312"/>
      <c r="J14" s="312">
        <v>109.32192022203719</v>
      </c>
      <c r="K14" s="312"/>
      <c r="L14" s="312"/>
      <c r="M14" s="312">
        <v>108.62029160262048</v>
      </c>
    </row>
    <row r="15" spans="1:13" ht="14.85" customHeight="1">
      <c r="B15" s="226" t="s">
        <v>144</v>
      </c>
      <c r="C15" s="229"/>
      <c r="D15" s="229">
        <v>170</v>
      </c>
      <c r="E15" s="229"/>
      <c r="F15" s="229"/>
      <c r="G15" s="229">
        <v>1231.8579159999999</v>
      </c>
      <c r="H15" s="229"/>
      <c r="I15" s="312"/>
      <c r="J15" s="312">
        <v>144.81059149436422</v>
      </c>
      <c r="K15" s="312"/>
      <c r="L15" s="312"/>
      <c r="M15" s="312">
        <v>130.29706755664861</v>
      </c>
    </row>
    <row r="16" spans="1:13" ht="14.85" customHeight="1">
      <c r="B16" s="226" t="s">
        <v>180</v>
      </c>
      <c r="C16" s="229">
        <v>160</v>
      </c>
      <c r="D16" s="229">
        <v>212.42798939189998</v>
      </c>
      <c r="E16" s="229"/>
      <c r="F16" s="229">
        <v>1498.1690000000001</v>
      </c>
      <c r="G16" s="229">
        <v>2163.9111293919</v>
      </c>
      <c r="H16" s="229"/>
      <c r="I16" s="312">
        <v>67.294751009421276</v>
      </c>
      <c r="J16" s="312">
        <v>68.701563760093421</v>
      </c>
      <c r="K16" s="312"/>
      <c r="L16" s="312">
        <v>64.672199012500442</v>
      </c>
      <c r="M16" s="312">
        <v>63.16865497561416</v>
      </c>
    </row>
    <row r="17" spans="2:13" ht="14.85" customHeight="1">
      <c r="B17" s="226" t="s">
        <v>181</v>
      </c>
      <c r="C17" s="229">
        <v>650</v>
      </c>
      <c r="D17" s="229">
        <v>241.13929206310732</v>
      </c>
      <c r="E17" s="229"/>
      <c r="F17" s="229">
        <v>5793.8689999999997</v>
      </c>
      <c r="G17" s="229">
        <v>2072.7699690631075</v>
      </c>
      <c r="H17" s="229"/>
      <c r="I17" s="312">
        <v>135.80711211399438</v>
      </c>
      <c r="J17" s="312">
        <v>164.28740847032864</v>
      </c>
      <c r="K17" s="312"/>
      <c r="L17" s="312">
        <v>83.429940880616172</v>
      </c>
      <c r="M17" s="312">
        <v>106.62323069863517</v>
      </c>
    </row>
    <row r="18" spans="2:13" ht="14.85" customHeight="1">
      <c r="B18" s="226" t="s">
        <v>182</v>
      </c>
      <c r="C18" s="229"/>
      <c r="D18" s="229">
        <v>650</v>
      </c>
      <c r="E18" s="229"/>
      <c r="F18" s="229"/>
      <c r="G18" s="229">
        <v>3728.0152459999999</v>
      </c>
      <c r="H18" s="229"/>
      <c r="I18" s="312"/>
      <c r="J18" s="312">
        <v>163.54650711384784</v>
      </c>
      <c r="K18" s="312"/>
      <c r="L18" s="312"/>
      <c r="M18" s="312">
        <v>111.87003900660946</v>
      </c>
    </row>
    <row r="19" spans="2:13" ht="14.85" customHeight="1">
      <c r="B19" s="226" t="s">
        <v>183</v>
      </c>
      <c r="C19" s="229">
        <v>1500</v>
      </c>
      <c r="D19" s="229">
        <v>177.49942861825443</v>
      </c>
      <c r="E19" s="229"/>
      <c r="F19" s="229">
        <v>15665.804</v>
      </c>
      <c r="G19" s="229">
        <v>2119.3245576182544</v>
      </c>
      <c r="H19" s="229"/>
      <c r="I19" s="312">
        <v>78.0052294705837</v>
      </c>
      <c r="J19" s="312">
        <v>61.591365850346115</v>
      </c>
      <c r="K19" s="312"/>
      <c r="L19" s="312">
        <v>88.545727041522866</v>
      </c>
      <c r="M19" s="312">
        <v>73.726883200883947</v>
      </c>
    </row>
    <row r="20" spans="2:13" ht="14.85" customHeight="1">
      <c r="B20" s="226" t="s">
        <v>184</v>
      </c>
      <c r="C20" s="229">
        <v>3000</v>
      </c>
      <c r="D20" s="229">
        <v>607.70091615398132</v>
      </c>
      <c r="E20" s="229"/>
      <c r="F20" s="229">
        <v>22546.669000000002</v>
      </c>
      <c r="G20" s="229">
        <v>5599.788079153981</v>
      </c>
      <c r="H20" s="229"/>
      <c r="I20" s="312">
        <v>78.989960639302609</v>
      </c>
      <c r="J20" s="312">
        <v>119.02591037075744</v>
      </c>
      <c r="K20" s="312"/>
      <c r="L20" s="312">
        <v>82.862401997517807</v>
      </c>
      <c r="M20" s="312">
        <v>201.84782496772686</v>
      </c>
    </row>
    <row r="21" spans="2:13" ht="14.85" customHeight="1">
      <c r="B21" s="226" t="s">
        <v>152</v>
      </c>
      <c r="C21" s="229">
        <v>1700</v>
      </c>
      <c r="D21" s="229">
        <v>998.09982300527827</v>
      </c>
      <c r="E21" s="229"/>
      <c r="F21" s="229">
        <v>7472.384</v>
      </c>
      <c r="G21" s="229">
        <v>4876.0119720052789</v>
      </c>
      <c r="H21" s="229"/>
      <c r="I21" s="312">
        <v>312.67242964870331</v>
      </c>
      <c r="J21" s="312">
        <v>353.72118043865959</v>
      </c>
      <c r="K21" s="312"/>
      <c r="L21" s="312">
        <v>111.55287748191279</v>
      </c>
      <c r="M21" s="312">
        <v>148.50338092182679</v>
      </c>
    </row>
    <row r="22" spans="2:13" ht="14.85" customHeight="1">
      <c r="B22" s="226" t="s">
        <v>153</v>
      </c>
      <c r="C22" s="229">
        <v>500</v>
      </c>
      <c r="D22" s="229">
        <v>521.95533133135007</v>
      </c>
      <c r="E22" s="229"/>
      <c r="F22" s="229">
        <v>5936.1490000000003</v>
      </c>
      <c r="G22" s="229">
        <v>6248.38451133135</v>
      </c>
      <c r="H22" s="229"/>
      <c r="I22" s="312">
        <v>188.41120368381584</v>
      </c>
      <c r="J22" s="312">
        <v>334.12693436208559</v>
      </c>
      <c r="K22" s="312"/>
      <c r="L22" s="312">
        <v>118.44151558237009</v>
      </c>
      <c r="M22" s="312">
        <v>226.59145302947002</v>
      </c>
    </row>
    <row r="23" spans="2:13" ht="14.85" customHeight="1">
      <c r="B23" s="226" t="s">
        <v>185</v>
      </c>
      <c r="C23" s="229">
        <v>250</v>
      </c>
      <c r="D23" s="229">
        <v>192.93332345720819</v>
      </c>
      <c r="E23" s="229"/>
      <c r="F23" s="229">
        <v>1183.33</v>
      </c>
      <c r="G23" s="229">
        <v>1022.1199144572082</v>
      </c>
      <c r="H23" s="229"/>
      <c r="I23" s="312">
        <v>100.20843354176688</v>
      </c>
      <c r="J23" s="312">
        <v>110.22813766688091</v>
      </c>
      <c r="K23" s="312"/>
      <c r="L23" s="312">
        <v>93.434853878004773</v>
      </c>
      <c r="M23" s="312">
        <v>128.22217235462321</v>
      </c>
    </row>
    <row r="24" spans="2:13" ht="14.85" customHeight="1">
      <c r="B24" s="226" t="s">
        <v>154</v>
      </c>
      <c r="C24" s="229"/>
      <c r="D24" s="229">
        <v>800</v>
      </c>
      <c r="E24" s="229"/>
      <c r="F24" s="229"/>
      <c r="G24" s="229">
        <v>6745.11805</v>
      </c>
      <c r="H24" s="229"/>
      <c r="I24" s="312"/>
      <c r="J24" s="312">
        <v>139.30009309007323</v>
      </c>
      <c r="K24" s="312"/>
      <c r="L24" s="312"/>
      <c r="M24" s="312">
        <v>133.72607016681206</v>
      </c>
    </row>
    <row r="25" spans="2:13" ht="14.85" customHeight="1">
      <c r="B25" s="226" t="s">
        <v>155</v>
      </c>
      <c r="C25" s="229"/>
      <c r="D25" s="229">
        <v>800</v>
      </c>
      <c r="E25" s="229"/>
      <c r="F25" s="229"/>
      <c r="G25" s="229">
        <v>6074.7419819999996</v>
      </c>
      <c r="H25" s="229"/>
      <c r="I25" s="312"/>
      <c r="J25" s="312">
        <v>108.26587416407665</v>
      </c>
      <c r="K25" s="312"/>
      <c r="L25" s="312"/>
      <c r="M25" s="312">
        <v>119.58310646667107</v>
      </c>
    </row>
    <row r="26" spans="2:13" ht="14.85" customHeight="1">
      <c r="B26" s="226" t="s">
        <v>186</v>
      </c>
      <c r="C26" s="229"/>
      <c r="D26" s="229">
        <v>260</v>
      </c>
      <c r="E26" s="229"/>
      <c r="F26" s="229"/>
      <c r="G26" s="229">
        <v>2195.7827580000003</v>
      </c>
      <c r="H26" s="229"/>
      <c r="I26" s="312"/>
      <c r="J26" s="312">
        <v>81.942423981516896</v>
      </c>
      <c r="K26" s="312"/>
      <c r="L26" s="312"/>
      <c r="M26" s="312">
        <v>108.51291334836274</v>
      </c>
    </row>
    <row r="27" spans="2:13" ht="14.85" customHeight="1">
      <c r="B27" s="226" t="s">
        <v>187</v>
      </c>
      <c r="C27" s="229">
        <v>230</v>
      </c>
      <c r="D27" s="229">
        <v>84.423108853137634</v>
      </c>
      <c r="E27" s="229"/>
      <c r="F27" s="229">
        <v>2175.9059999999999</v>
      </c>
      <c r="G27" s="229">
        <v>995.47821085313763</v>
      </c>
      <c r="H27" s="229"/>
      <c r="I27" s="312">
        <v>66.769045870334509</v>
      </c>
      <c r="J27" s="312">
        <v>78.015118641209682</v>
      </c>
      <c r="K27" s="312"/>
      <c r="L27" s="312">
        <v>68.575756162314732</v>
      </c>
      <c r="M27" s="312">
        <v>109.11222430373783</v>
      </c>
    </row>
    <row r="28" spans="2:13" ht="14.85" customHeight="1">
      <c r="B28" s="226" t="s">
        <v>188</v>
      </c>
      <c r="C28" s="229">
        <v>600</v>
      </c>
      <c r="D28" s="229">
        <v>1047.3967166838436</v>
      </c>
      <c r="E28" s="229"/>
      <c r="F28" s="229">
        <v>4911.8</v>
      </c>
      <c r="G28" s="229">
        <v>8938.9716026838432</v>
      </c>
      <c r="H28" s="229"/>
      <c r="I28" s="312">
        <v>101.71594804349373</v>
      </c>
      <c r="J28" s="312">
        <v>107.6269696196744</v>
      </c>
      <c r="K28" s="312"/>
      <c r="L28" s="312">
        <v>100.76307752651856</v>
      </c>
      <c r="M28" s="312">
        <v>110.13225246241123</v>
      </c>
    </row>
    <row r="29" spans="2:13" ht="14.85" customHeight="1">
      <c r="B29" s="226" t="s">
        <v>157</v>
      </c>
      <c r="C29" s="229"/>
      <c r="D29" s="229">
        <v>750</v>
      </c>
      <c r="E29" s="229"/>
      <c r="F29" s="229"/>
      <c r="G29" s="229">
        <v>5648.0624399999997</v>
      </c>
      <c r="H29" s="229"/>
      <c r="I29" s="312"/>
      <c r="J29" s="312">
        <v>105.91409148180242</v>
      </c>
      <c r="K29" s="312"/>
      <c r="L29" s="312"/>
      <c r="M29" s="312">
        <v>106.26025651300554</v>
      </c>
    </row>
    <row r="30" spans="2:13" ht="14.85" customHeight="1">
      <c r="B30" s="226" t="s">
        <v>158</v>
      </c>
      <c r="C30" s="229">
        <v>190</v>
      </c>
      <c r="D30" s="229">
        <v>292.00467559015107</v>
      </c>
      <c r="E30" s="229"/>
      <c r="F30" s="229">
        <v>1489.1379999999999</v>
      </c>
      <c r="G30" s="229">
        <v>2233.8631455901509</v>
      </c>
      <c r="H30" s="229"/>
      <c r="I30" s="312">
        <v>102.80328321222385</v>
      </c>
      <c r="J30" s="312">
        <v>116.50490250172081</v>
      </c>
      <c r="K30" s="312"/>
      <c r="L30" s="312">
        <v>119.12151027917768</v>
      </c>
      <c r="M30" s="312">
        <v>124.07533051185173</v>
      </c>
    </row>
    <row r="31" spans="2:13" ht="14.85" customHeight="1">
      <c r="B31" s="227" t="s">
        <v>160</v>
      </c>
      <c r="C31" s="229"/>
      <c r="D31" s="229">
        <v>300</v>
      </c>
      <c r="E31" s="229"/>
      <c r="F31" s="229"/>
      <c r="G31" s="229">
        <v>2161.9497220000003</v>
      </c>
      <c r="H31" s="229"/>
      <c r="I31" s="312"/>
      <c r="J31" s="312">
        <v>127.30919032229144</v>
      </c>
      <c r="K31" s="312"/>
      <c r="L31" s="312"/>
      <c r="M31" s="312">
        <v>104.67535198433391</v>
      </c>
    </row>
    <row r="32" spans="2:13" ht="14.85" customHeight="1">
      <c r="B32" s="227" t="s">
        <v>189</v>
      </c>
      <c r="C32" s="229">
        <v>190</v>
      </c>
      <c r="D32" s="229">
        <v>195.33154165041512</v>
      </c>
      <c r="E32" s="229"/>
      <c r="F32" s="229">
        <v>1536.691</v>
      </c>
      <c r="G32" s="229">
        <v>1546.3991406504151</v>
      </c>
      <c r="H32" s="229"/>
      <c r="I32" s="312">
        <v>112.67471994401845</v>
      </c>
      <c r="J32" s="312">
        <v>117.22262083971609</v>
      </c>
      <c r="K32" s="312"/>
      <c r="L32" s="312">
        <v>96.055674737715918</v>
      </c>
      <c r="M32" s="312">
        <v>104.96857141210492</v>
      </c>
    </row>
    <row r="33" spans="2:13" ht="14.85" customHeight="1">
      <c r="B33" s="227" t="s">
        <v>190</v>
      </c>
      <c r="C33" s="229">
        <v>140</v>
      </c>
      <c r="D33" s="229">
        <v>422.94379520019709</v>
      </c>
      <c r="E33" s="229"/>
      <c r="F33" s="229">
        <v>925.78800000000001</v>
      </c>
      <c r="G33" s="229">
        <v>2565.0927202001972</v>
      </c>
      <c r="H33" s="229"/>
      <c r="I33" s="312">
        <v>103.46076250581966</v>
      </c>
      <c r="J33" s="312">
        <v>155.83250252771327</v>
      </c>
      <c r="K33" s="312"/>
      <c r="L33" s="312">
        <v>79.990875841457381</v>
      </c>
      <c r="M33" s="312">
        <v>120.24598434229974</v>
      </c>
    </row>
    <row r="34" spans="2:13" ht="14.85" customHeight="1">
      <c r="B34" s="227" t="s">
        <v>191</v>
      </c>
      <c r="C34" s="229">
        <v>100</v>
      </c>
      <c r="D34" s="229">
        <v>232.76368592770669</v>
      </c>
      <c r="E34" s="229"/>
      <c r="F34" s="229">
        <v>743.505</v>
      </c>
      <c r="G34" s="229">
        <v>1878.3861859277067</v>
      </c>
      <c r="H34" s="229"/>
      <c r="I34" s="312">
        <v>141.41871252404115</v>
      </c>
      <c r="J34" s="312">
        <v>131.63200953609305</v>
      </c>
      <c r="K34" s="312"/>
      <c r="L34" s="312">
        <v>98.780760002232014</v>
      </c>
      <c r="M34" s="312">
        <v>108.44401815802827</v>
      </c>
    </row>
    <row r="35" spans="2:13" ht="14.85" customHeight="1">
      <c r="B35" s="227" t="s">
        <v>192</v>
      </c>
      <c r="C35" s="229"/>
      <c r="D35" s="229">
        <v>1150</v>
      </c>
      <c r="E35" s="229"/>
      <c r="F35" s="229"/>
      <c r="G35" s="229">
        <v>10258.839266999999</v>
      </c>
      <c r="H35" s="229"/>
      <c r="I35" s="312"/>
      <c r="J35" s="312">
        <v>113.96066596282446</v>
      </c>
      <c r="K35" s="312"/>
      <c r="L35" s="312"/>
      <c r="M35" s="312">
        <v>107.70998487241374</v>
      </c>
    </row>
    <row r="36" spans="2:13" ht="27" customHeight="1">
      <c r="B36" s="227" t="s">
        <v>193</v>
      </c>
      <c r="C36" s="229"/>
      <c r="D36" s="229">
        <v>600</v>
      </c>
      <c r="E36" s="229"/>
      <c r="F36" s="229"/>
      <c r="G36" s="229">
        <v>4667.495997</v>
      </c>
      <c r="H36" s="229"/>
      <c r="I36" s="312"/>
      <c r="J36" s="312">
        <v>136.33568692810846</v>
      </c>
      <c r="K36" s="312"/>
      <c r="L36" s="312"/>
      <c r="M36" s="312">
        <v>108.22688023148088</v>
      </c>
    </row>
    <row r="37" spans="2:13" ht="14.85" customHeight="1">
      <c r="B37" s="227" t="s">
        <v>194</v>
      </c>
      <c r="C37" s="229"/>
      <c r="D37" s="229">
        <v>170</v>
      </c>
      <c r="E37" s="229"/>
      <c r="F37" s="229"/>
      <c r="G37" s="229">
        <v>1092.4409369999998</v>
      </c>
      <c r="H37" s="229"/>
      <c r="I37" s="312"/>
      <c r="J37" s="312">
        <v>138.79227064538495</v>
      </c>
      <c r="K37" s="312"/>
      <c r="L37" s="312"/>
      <c r="M37" s="312">
        <v>107.03355211811692</v>
      </c>
    </row>
    <row r="38" spans="2:13" ht="14.85" customHeight="1">
      <c r="B38" s="227" t="s">
        <v>195</v>
      </c>
      <c r="C38" s="229">
        <v>330</v>
      </c>
      <c r="D38" s="229">
        <v>150.54012756140591</v>
      </c>
      <c r="E38" s="229"/>
      <c r="F38" s="229">
        <v>3081.6529999999998</v>
      </c>
      <c r="G38" s="229">
        <v>1521.5127595614058</v>
      </c>
      <c r="H38" s="229"/>
      <c r="I38" s="312">
        <v>85.024811785984809</v>
      </c>
      <c r="J38" s="312">
        <v>81.251772556546698</v>
      </c>
      <c r="K38" s="312"/>
      <c r="L38" s="312">
        <v>67.97470579762475</v>
      </c>
      <c r="M38" s="312">
        <v>78.169941006937805</v>
      </c>
    </row>
    <row r="39" spans="2:13" ht="14.85" customHeight="1">
      <c r="B39" s="227" t="s">
        <v>166</v>
      </c>
      <c r="C39" s="229">
        <v>800</v>
      </c>
      <c r="D39" s="229">
        <v>917.68588329154318</v>
      </c>
      <c r="E39" s="229"/>
      <c r="F39" s="229">
        <v>8203.1820000000007</v>
      </c>
      <c r="G39" s="229">
        <v>8923.2064192915423</v>
      </c>
      <c r="H39" s="229"/>
      <c r="I39" s="312">
        <v>92.787726039599477</v>
      </c>
      <c r="J39" s="312">
        <v>95.891978501168708</v>
      </c>
      <c r="K39" s="312"/>
      <c r="L39" s="312">
        <v>92.201072781707481</v>
      </c>
      <c r="M39" s="312">
        <v>115.01048229713319</v>
      </c>
    </row>
    <row r="40" spans="2:13" ht="14.85" customHeight="1">
      <c r="B40" s="227" t="s">
        <v>196</v>
      </c>
      <c r="C40" s="229"/>
      <c r="D40" s="229">
        <v>520</v>
      </c>
      <c r="E40" s="229"/>
      <c r="F40" s="229"/>
      <c r="G40" s="229">
        <v>3544.6347049999999</v>
      </c>
      <c r="H40" s="229"/>
      <c r="I40" s="312"/>
      <c r="J40" s="312">
        <v>113.11290573292032</v>
      </c>
      <c r="K40" s="312"/>
      <c r="L40" s="312"/>
      <c r="M40" s="312">
        <v>101.47881691505638</v>
      </c>
    </row>
    <row r="41" spans="2:13" ht="14.85" customHeight="1">
      <c r="B41" s="227" t="s">
        <v>197</v>
      </c>
      <c r="C41" s="229">
        <v>190</v>
      </c>
      <c r="D41" s="229">
        <v>843.51082946528027</v>
      </c>
      <c r="E41" s="229"/>
      <c r="F41" s="229">
        <v>1367.7670000000001</v>
      </c>
      <c r="G41" s="229">
        <v>6681.1318624652804</v>
      </c>
      <c r="H41" s="229"/>
      <c r="I41" s="312">
        <v>122.35015325966565</v>
      </c>
      <c r="J41" s="312">
        <v>121.58565443786111</v>
      </c>
      <c r="K41" s="312"/>
      <c r="L41" s="312">
        <v>98.929026583748865</v>
      </c>
      <c r="M41" s="312">
        <v>114.23619177271647</v>
      </c>
    </row>
    <row r="42" spans="2:13" ht="25.5" customHeight="1">
      <c r="B42" s="227" t="s">
        <v>198</v>
      </c>
      <c r="C42" s="229"/>
      <c r="D42" s="229">
        <v>200</v>
      </c>
      <c r="E42" s="229"/>
      <c r="F42" s="229"/>
      <c r="G42" s="229">
        <v>1378.9639930000001</v>
      </c>
      <c r="H42" s="229"/>
      <c r="I42" s="312"/>
      <c r="J42" s="312">
        <v>123.97355091237002</v>
      </c>
      <c r="K42" s="312"/>
      <c r="L42" s="312"/>
      <c r="M42" s="312">
        <v>124.07315600438625</v>
      </c>
    </row>
    <row r="43" spans="2:13" ht="26.25" customHeight="1">
      <c r="B43" s="227" t="s">
        <v>199</v>
      </c>
      <c r="C43" s="229"/>
      <c r="D43" s="229">
        <v>6800</v>
      </c>
      <c r="E43" s="229"/>
      <c r="F43" s="229"/>
      <c r="G43" s="229">
        <v>56902.416484000001</v>
      </c>
      <c r="H43" s="229"/>
      <c r="I43" s="312"/>
      <c r="J43" s="312">
        <v>97.36695672180457</v>
      </c>
      <c r="K43" s="312"/>
      <c r="L43" s="312"/>
      <c r="M43" s="312">
        <v>121.0492178053415</v>
      </c>
    </row>
    <row r="44" spans="2:13" ht="24.75" customHeight="1">
      <c r="B44" s="227" t="s">
        <v>200</v>
      </c>
      <c r="C44" s="229"/>
      <c r="D44" s="229">
        <v>180</v>
      </c>
      <c r="E44" s="229"/>
      <c r="F44" s="229"/>
      <c r="G44" s="229">
        <v>1699.93245</v>
      </c>
      <c r="H44" s="229"/>
      <c r="I44" s="312"/>
      <c r="J44" s="312">
        <v>159.16935808050172</v>
      </c>
      <c r="K44" s="312"/>
      <c r="L44" s="312"/>
      <c r="M44" s="312">
        <v>108.74989744317232</v>
      </c>
    </row>
    <row r="45" spans="2:13" ht="14.85" customHeight="1">
      <c r="B45" s="227" t="s">
        <v>170</v>
      </c>
      <c r="C45" s="229"/>
      <c r="D45" s="229">
        <v>1800</v>
      </c>
      <c r="E45" s="229"/>
      <c r="F45" s="229"/>
      <c r="G45" s="229">
        <v>13878.530322000001</v>
      </c>
      <c r="H45" s="229"/>
      <c r="I45" s="312"/>
      <c r="J45" s="312">
        <v>95.570489298743482</v>
      </c>
      <c r="K45" s="312"/>
      <c r="L45" s="312"/>
      <c r="M45" s="312">
        <v>109.86399464686825</v>
      </c>
    </row>
    <row r="46" spans="2:13" ht="14.85" customHeight="1">
      <c r="B46" s="227" t="s">
        <v>171</v>
      </c>
      <c r="C46" s="229"/>
      <c r="D46" s="229">
        <v>200</v>
      </c>
      <c r="E46" s="229"/>
      <c r="F46" s="229"/>
      <c r="G46" s="229">
        <v>1364.481348</v>
      </c>
      <c r="H46" s="229"/>
      <c r="I46" s="312"/>
      <c r="J46" s="312">
        <v>121.09944881706971</v>
      </c>
      <c r="K46" s="312"/>
      <c r="L46" s="312"/>
      <c r="M46" s="312">
        <v>99.213698333843965</v>
      </c>
    </row>
    <row r="47" spans="2:13" ht="14.85" customHeight="1">
      <c r="B47" s="227" t="s">
        <v>172</v>
      </c>
      <c r="C47" s="229"/>
      <c r="D47" s="229">
        <v>3900</v>
      </c>
      <c r="E47" s="229"/>
      <c r="F47" s="229"/>
      <c r="G47" s="229">
        <v>30537.903462999999</v>
      </c>
      <c r="H47" s="229"/>
      <c r="I47" s="312"/>
      <c r="J47" s="312">
        <v>97.404049559773824</v>
      </c>
      <c r="K47" s="312"/>
      <c r="L47" s="312"/>
      <c r="M47" s="312">
        <v>98.098153933974089</v>
      </c>
    </row>
    <row r="48" spans="2:13" ht="14.85" customHeight="1">
      <c r="B48" s="227" t="s">
        <v>173</v>
      </c>
      <c r="C48" s="229"/>
      <c r="D48" s="229">
        <v>200</v>
      </c>
      <c r="E48" s="229"/>
      <c r="F48" s="229"/>
      <c r="G48" s="229">
        <v>1622.0697660000001</v>
      </c>
      <c r="H48" s="229"/>
      <c r="I48" s="312"/>
      <c r="J48" s="312">
        <v>94.609677934275638</v>
      </c>
      <c r="K48" s="312"/>
      <c r="L48" s="312"/>
      <c r="M48" s="312">
        <v>101.83689067515111</v>
      </c>
    </row>
    <row r="49" spans="2:13" ht="14.85" customHeight="1">
      <c r="B49" s="227" t="s">
        <v>201</v>
      </c>
      <c r="C49" s="229"/>
      <c r="D49" s="229">
        <v>877.60728903606628</v>
      </c>
      <c r="E49" s="229"/>
      <c r="F49" s="229"/>
      <c r="G49" s="229">
        <v>6009.8485800360668</v>
      </c>
      <c r="H49" s="229"/>
      <c r="I49" s="312"/>
      <c r="J49" s="312">
        <v>156.98135788806889</v>
      </c>
      <c r="K49" s="312"/>
      <c r="L49" s="312"/>
      <c r="M49" s="312">
        <v>104.54911271697398</v>
      </c>
    </row>
    <row r="50" spans="2:13">
      <c r="B50" s="375" t="s">
        <v>287</v>
      </c>
      <c r="C50" s="229">
        <v>18000</v>
      </c>
      <c r="D50" s="229">
        <v>374.78169049061171</v>
      </c>
      <c r="E50" s="229"/>
      <c r="F50" s="229">
        <v>96026</v>
      </c>
      <c r="G50" s="229">
        <v>2244.5658634906117</v>
      </c>
      <c r="H50" s="229"/>
      <c r="I50" s="312">
        <v>177.2525849335303</v>
      </c>
      <c r="J50" s="312">
        <v>171.12189327161855</v>
      </c>
      <c r="K50" s="312"/>
      <c r="L50" s="312">
        <v>90.951799126720275</v>
      </c>
      <c r="M50" s="312">
        <v>95.77971496534694</v>
      </c>
    </row>
    <row r="51" spans="2:13">
      <c r="B51" s="383" t="s">
        <v>288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</row>
    <row r="52" spans="2:13"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</row>
    <row r="53" spans="2:13">
      <c r="B53" s="111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</row>
    <row r="54" spans="2:13">
      <c r="B54" s="234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</row>
    <row r="55" spans="2:13">
      <c r="B55" s="234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</row>
    <row r="56" spans="2:13"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</row>
    <row r="57" spans="2:13"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</row>
    <row r="58" spans="2:13"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</row>
    <row r="59" spans="2:13"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</row>
    <row r="60" spans="2:13"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</row>
    <row r="61" spans="2:13"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</row>
    <row r="62" spans="2:13"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</row>
    <row r="63" spans="2:13"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</row>
    <row r="64" spans="2:13"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</row>
    <row r="65" spans="2:13"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</row>
    <row r="66" spans="2:13"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</row>
    <row r="67" spans="2:13"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</row>
    <row r="68" spans="2:13"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</row>
    <row r="69" spans="2:13"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</row>
    <row r="70" spans="2:13">
      <c r="B70" s="228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</row>
    <row r="71" spans="2:13">
      <c r="B71" s="228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</row>
    <row r="72" spans="2:13">
      <c r="B72" s="228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</row>
    <row r="73" spans="2:13">
      <c r="B73" s="228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</row>
    <row r="74" spans="2:13">
      <c r="B74" s="228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</row>
    <row r="75" spans="2:13">
      <c r="B75" s="228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</row>
    <row r="76" spans="2:13">
      <c r="B76" s="228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</row>
    <row r="77" spans="2:13">
      <c r="B77" s="228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H61"/>
  <sheetViews>
    <sheetView workbookViewId="0">
      <selection activeCell="J9" sqref="J9"/>
    </sheetView>
  </sheetViews>
  <sheetFormatPr defaultColWidth="9" defaultRowHeight="13.2"/>
  <cols>
    <col min="1" max="1" width="2.33203125" style="66" customWidth="1"/>
    <col min="2" max="2" width="10.33203125" style="66" customWidth="1"/>
    <col min="3" max="3" width="25.109375" style="66" customWidth="1"/>
    <col min="4" max="4" width="9.5546875" style="66" customWidth="1"/>
    <col min="5" max="5" width="9.33203125" style="66" customWidth="1"/>
    <col min="6" max="7" width="9.6640625" style="66" customWidth="1"/>
    <col min="8" max="8" width="20.6640625" style="66" customWidth="1"/>
    <col min="9" max="16384" width="9" style="66"/>
  </cols>
  <sheetData>
    <row r="1" spans="1:8" ht="19.5" customHeight="1">
      <c r="A1" s="317" t="s">
        <v>102</v>
      </c>
      <c r="B1" s="86"/>
      <c r="C1" s="86"/>
      <c r="D1" s="86"/>
      <c r="E1" s="86"/>
      <c r="F1" s="80"/>
    </row>
    <row r="2" spans="1:8" ht="18" customHeight="1">
      <c r="A2" s="317" t="s">
        <v>103</v>
      </c>
      <c r="B2" s="86"/>
      <c r="C2" s="86"/>
      <c r="D2" s="86"/>
      <c r="E2" s="86"/>
      <c r="F2" s="80"/>
    </row>
    <row r="3" spans="1:8" ht="15">
      <c r="A3" s="77"/>
      <c r="B3" s="81"/>
      <c r="C3" s="81"/>
      <c r="D3" s="81"/>
      <c r="E3" s="81"/>
      <c r="F3" s="81"/>
      <c r="G3" s="85"/>
      <c r="H3" s="77"/>
    </row>
    <row r="4" spans="1:8" ht="15">
      <c r="A4" s="77"/>
      <c r="B4" s="81"/>
      <c r="C4" s="81"/>
      <c r="D4" s="81"/>
      <c r="E4" s="81"/>
      <c r="F4" s="85"/>
      <c r="G4" s="85"/>
      <c r="H4" s="84" t="s">
        <v>0</v>
      </c>
    </row>
    <row r="5" spans="1:8" ht="19.5" customHeight="1">
      <c r="A5" s="83"/>
      <c r="B5" s="82"/>
      <c r="C5" s="82"/>
      <c r="D5" s="419" t="s">
        <v>104</v>
      </c>
      <c r="E5" s="419"/>
      <c r="F5" s="419"/>
      <c r="G5" s="419"/>
      <c r="H5" s="384" t="s">
        <v>105</v>
      </c>
    </row>
    <row r="6" spans="1:8" ht="18" customHeight="1">
      <c r="A6" s="77"/>
      <c r="B6" s="81"/>
      <c r="C6" s="81"/>
      <c r="D6" s="365" t="s">
        <v>106</v>
      </c>
      <c r="E6" s="365" t="s">
        <v>26</v>
      </c>
      <c r="F6" s="365" t="s">
        <v>107</v>
      </c>
      <c r="G6" s="365" t="s">
        <v>25</v>
      </c>
      <c r="H6" s="385" t="s">
        <v>108</v>
      </c>
    </row>
    <row r="7" spans="1:8" ht="19.5" customHeight="1">
      <c r="A7" s="77"/>
      <c r="B7" s="81"/>
      <c r="C7" s="81"/>
      <c r="D7" s="366" t="s">
        <v>7</v>
      </c>
      <c r="E7" s="367">
        <v>2021</v>
      </c>
      <c r="F7" s="367">
        <v>2021</v>
      </c>
      <c r="G7" s="367">
        <v>2022</v>
      </c>
      <c r="H7" s="386" t="s">
        <v>109</v>
      </c>
    </row>
    <row r="8" spans="1:8" ht="11.25" customHeight="1">
      <c r="A8" s="80"/>
      <c r="B8" s="79"/>
      <c r="C8" s="79"/>
      <c r="D8" s="79"/>
      <c r="E8" s="79"/>
      <c r="F8" s="78"/>
    </row>
    <row r="9" spans="1:8" ht="20.100000000000001" customHeight="1">
      <c r="A9" s="69" t="s">
        <v>110</v>
      </c>
      <c r="B9" s="77"/>
      <c r="C9" s="77"/>
      <c r="D9" s="89">
        <v>108.85269869678052</v>
      </c>
      <c r="E9" s="67">
        <v>102.89088634037815</v>
      </c>
      <c r="F9" s="67">
        <v>103.59509104338289</v>
      </c>
      <c r="G9" s="340">
        <v>100.00490000000001</v>
      </c>
      <c r="H9" s="147">
        <v>102.58354441989172</v>
      </c>
    </row>
    <row r="10" spans="1:8" ht="20.100000000000001" customHeight="1">
      <c r="A10" s="75"/>
      <c r="B10" s="76"/>
      <c r="C10" s="76"/>
    </row>
    <row r="11" spans="1:8" ht="20.100000000000001" customHeight="1">
      <c r="A11" s="75"/>
      <c r="B11" s="74" t="s">
        <v>111</v>
      </c>
      <c r="C11" s="74"/>
      <c r="D11" s="91">
        <v>114.21136104614385</v>
      </c>
      <c r="E11" s="73">
        <v>103.29981014787353</v>
      </c>
      <c r="F11" s="73">
        <v>104.80664460798531</v>
      </c>
      <c r="G11" s="73">
        <v>101.05029999999999</v>
      </c>
      <c r="H11" s="192">
        <v>101.44481992622612</v>
      </c>
    </row>
    <row r="12" spans="1:8" ht="20.100000000000001" customHeight="1">
      <c r="A12" s="75"/>
      <c r="B12" s="88" t="s">
        <v>112</v>
      </c>
      <c r="C12" s="74" t="s">
        <v>113</v>
      </c>
      <c r="D12" s="91">
        <v>111.50334873039019</v>
      </c>
      <c r="E12" s="73">
        <v>102.30936498678658</v>
      </c>
      <c r="F12" s="73">
        <v>101.76491831704548</v>
      </c>
      <c r="G12" s="73">
        <v>100.1936</v>
      </c>
      <c r="H12" s="192">
        <v>102.3796390758561</v>
      </c>
    </row>
    <row r="13" spans="1:8" ht="20.100000000000001" customHeight="1">
      <c r="A13" s="75"/>
      <c r="B13" s="74"/>
      <c r="C13" s="74" t="s">
        <v>114</v>
      </c>
      <c r="D13" s="90">
        <v>113.9257342121662</v>
      </c>
      <c r="E13" s="87">
        <v>102.29631933907237</v>
      </c>
      <c r="F13" s="87">
        <v>105.01108019281121</v>
      </c>
      <c r="G13" s="87">
        <v>101.33069999999999</v>
      </c>
      <c r="H13" s="148">
        <v>100.22537064674934</v>
      </c>
    </row>
    <row r="14" spans="1:8" ht="20.100000000000001" customHeight="1">
      <c r="A14" s="75"/>
      <c r="B14" s="74"/>
      <c r="C14" s="74" t="s">
        <v>115</v>
      </c>
      <c r="D14" s="90">
        <v>116.10259412462078</v>
      </c>
      <c r="E14" s="87">
        <v>106.25858526343377</v>
      </c>
      <c r="F14" s="87">
        <v>105.62056345035656</v>
      </c>
      <c r="G14" s="87">
        <v>100.7251</v>
      </c>
      <c r="H14" s="148">
        <v>104.11560305338244</v>
      </c>
    </row>
    <row r="15" spans="1:8" ht="20.100000000000001" customHeight="1">
      <c r="A15" s="75"/>
      <c r="B15" s="74" t="s">
        <v>116</v>
      </c>
      <c r="C15" s="74"/>
      <c r="D15" s="90">
        <v>107.34039716654053</v>
      </c>
      <c r="E15" s="87">
        <v>103.48148693026837</v>
      </c>
      <c r="F15" s="87">
        <v>102.56916096973359</v>
      </c>
      <c r="G15" s="87">
        <v>100.2659</v>
      </c>
      <c r="H15" s="148">
        <v>102.93062751409488</v>
      </c>
    </row>
    <row r="16" spans="1:8" ht="20.100000000000001" customHeight="1">
      <c r="A16" s="75"/>
      <c r="B16" s="74" t="s">
        <v>117</v>
      </c>
      <c r="C16" s="74"/>
      <c r="D16" s="91">
        <v>104.32056726331373</v>
      </c>
      <c r="E16" s="73">
        <v>102.05115004406721</v>
      </c>
      <c r="F16" s="73">
        <v>101.41212510219404</v>
      </c>
      <c r="G16" s="73">
        <v>100.17700000000001</v>
      </c>
      <c r="H16" s="148">
        <v>101.30269051313486</v>
      </c>
    </row>
    <row r="17" spans="1:8" ht="20.100000000000001" customHeight="1">
      <c r="A17" s="75"/>
      <c r="B17" s="74" t="s">
        <v>118</v>
      </c>
      <c r="C17" s="74"/>
      <c r="D17" s="91">
        <v>107.31071704255268</v>
      </c>
      <c r="E17" s="73">
        <v>101.39700227116724</v>
      </c>
      <c r="F17" s="73">
        <v>103.71372636064653</v>
      </c>
      <c r="G17" s="73">
        <v>100.2632</v>
      </c>
      <c r="H17" s="148">
        <v>101.8222045195046</v>
      </c>
    </row>
    <row r="18" spans="1:8" ht="20.100000000000001" customHeight="1">
      <c r="A18" s="75"/>
      <c r="B18" s="74" t="s">
        <v>119</v>
      </c>
      <c r="C18" s="74"/>
      <c r="D18" s="91">
        <v>104.82670083953722</v>
      </c>
      <c r="E18" s="73">
        <v>102.46894453543518</v>
      </c>
      <c r="F18" s="73">
        <v>101.94257930231136</v>
      </c>
      <c r="G18" s="73">
        <v>100.21259999999999</v>
      </c>
      <c r="H18" s="148">
        <v>101.7480708381962</v>
      </c>
    </row>
    <row r="19" spans="1:8" ht="20.100000000000001" customHeight="1">
      <c r="A19" s="75"/>
      <c r="B19" s="74" t="s">
        <v>120</v>
      </c>
      <c r="C19" s="74"/>
      <c r="D19" s="91">
        <v>102.86452030174378</v>
      </c>
      <c r="E19" s="73">
        <v>100.46546843647866</v>
      </c>
      <c r="F19" s="73">
        <v>100.34971625572841</v>
      </c>
      <c r="G19" s="73">
        <v>100.08799999999999</v>
      </c>
      <c r="H19" s="148">
        <v>100.34409216646627</v>
      </c>
    </row>
    <row r="20" spans="1:8" ht="20.100000000000001" customHeight="1">
      <c r="A20" s="75"/>
      <c r="B20" s="88" t="s">
        <v>112</v>
      </c>
      <c r="C20" s="74" t="s">
        <v>121</v>
      </c>
      <c r="D20" s="91">
        <v>102.46161094779265</v>
      </c>
      <c r="E20" s="73">
        <v>100.04150720737448</v>
      </c>
      <c r="F20" s="73">
        <v>100.02500218697392</v>
      </c>
      <c r="G20" s="73">
        <v>100.0074</v>
      </c>
      <c r="H20" s="148">
        <v>100.03409234405343</v>
      </c>
    </row>
    <row r="21" spans="1:8" ht="20.100000000000001" customHeight="1">
      <c r="A21" s="75"/>
      <c r="B21" s="364" t="s">
        <v>122</v>
      </c>
      <c r="C21" s="369"/>
      <c r="D21" s="91">
        <v>111.45833272021207</v>
      </c>
      <c r="E21" s="73">
        <v>108.94345614512237</v>
      </c>
      <c r="F21" s="73">
        <v>105.03297833908802</v>
      </c>
      <c r="G21" s="73">
        <v>94.491200000000006</v>
      </c>
      <c r="H21" s="148">
        <v>116.05862287305897</v>
      </c>
    </row>
    <row r="22" spans="1:8" ht="20.100000000000001" customHeight="1">
      <c r="A22" s="75"/>
      <c r="B22" s="364" t="s">
        <v>123</v>
      </c>
      <c r="C22" s="369"/>
      <c r="D22" s="91">
        <v>97.900178051973</v>
      </c>
      <c r="E22" s="73">
        <v>99.838463369588325</v>
      </c>
      <c r="F22" s="73">
        <v>99.924391774520529</v>
      </c>
      <c r="G22" s="73">
        <v>99.992099999999994</v>
      </c>
      <c r="H22" s="148">
        <v>99.541847682820702</v>
      </c>
    </row>
    <row r="23" spans="1:8" ht="20.100000000000001" customHeight="1">
      <c r="A23" s="75"/>
      <c r="B23" s="364" t="s">
        <v>124</v>
      </c>
      <c r="C23" s="369"/>
      <c r="D23" s="91">
        <v>106.66699722453605</v>
      </c>
      <c r="E23" s="73">
        <v>99.427097160687268</v>
      </c>
      <c r="F23" s="73">
        <v>103.52793192407368</v>
      </c>
      <c r="G23" s="73">
        <v>101.4649</v>
      </c>
      <c r="H23" s="148">
        <v>97.564665348120144</v>
      </c>
    </row>
    <row r="24" spans="1:8" ht="20.100000000000001" customHeight="1">
      <c r="A24" s="75"/>
      <c r="B24" s="370" t="s">
        <v>112</v>
      </c>
      <c r="C24" s="369" t="s">
        <v>125</v>
      </c>
      <c r="D24" s="91">
        <v>106.44970366657259</v>
      </c>
      <c r="E24" s="73">
        <v>98.839930649658697</v>
      </c>
      <c r="F24" s="73">
        <v>103.65042248094983</v>
      </c>
      <c r="G24" s="73">
        <v>101.5142</v>
      </c>
      <c r="H24" s="148">
        <v>96.855721828702798</v>
      </c>
    </row>
    <row r="25" spans="1:8" ht="20.100000000000001" customHeight="1">
      <c r="A25" s="75"/>
      <c r="B25" s="364" t="s">
        <v>126</v>
      </c>
      <c r="C25" s="369"/>
      <c r="D25" s="91">
        <v>103.28269906697852</v>
      </c>
      <c r="E25" s="73">
        <v>104.80167463023416</v>
      </c>
      <c r="F25" s="73">
        <v>104.61075039251088</v>
      </c>
      <c r="G25" s="73">
        <v>100.4329</v>
      </c>
      <c r="H25" s="148">
        <v>102.2063376647164</v>
      </c>
    </row>
    <row r="26" spans="1:8" ht="20.100000000000001" customHeight="1">
      <c r="A26" s="75"/>
      <c r="B26" s="364" t="s">
        <v>127</v>
      </c>
      <c r="C26" s="369"/>
      <c r="D26" s="91">
        <v>107.84847099056287</v>
      </c>
      <c r="E26" s="73">
        <v>102.85793618136883</v>
      </c>
      <c r="F26" s="73">
        <v>102.32269507413943</v>
      </c>
      <c r="G26" s="73">
        <v>100.2047</v>
      </c>
      <c r="H26" s="148">
        <v>102.00239565831056</v>
      </c>
    </row>
    <row r="27" spans="1:8" ht="20.100000000000001" customHeight="1">
      <c r="A27" s="75"/>
      <c r="B27" s="74"/>
      <c r="C27" s="74"/>
      <c r="D27" s="91"/>
      <c r="E27" s="73"/>
      <c r="F27" s="73"/>
      <c r="G27" s="73"/>
      <c r="H27" s="148"/>
    </row>
    <row r="28" spans="1:8" ht="20.100000000000001" customHeight="1">
      <c r="A28" s="368" t="s">
        <v>128</v>
      </c>
      <c r="B28" s="371"/>
      <c r="C28" s="72"/>
      <c r="D28" s="92">
        <v>144.25183961575942</v>
      </c>
      <c r="E28" s="71">
        <v>105.87345847136449</v>
      </c>
      <c r="F28" s="71">
        <v>103.10228434072113</v>
      </c>
      <c r="G28" s="71">
        <v>99.095100000000002</v>
      </c>
      <c r="H28" s="147">
        <v>106.49518882418489</v>
      </c>
    </row>
    <row r="29" spans="1:8" ht="20.100000000000001" customHeight="1">
      <c r="A29" s="368" t="s">
        <v>129</v>
      </c>
      <c r="B29" s="371"/>
      <c r="C29" s="72"/>
      <c r="D29" s="92">
        <v>101.35170137733327</v>
      </c>
      <c r="E29" s="71">
        <v>102.40850440717814</v>
      </c>
      <c r="F29" s="71">
        <v>102.31961204043516</v>
      </c>
      <c r="G29" s="71">
        <v>100.1807</v>
      </c>
      <c r="H29" s="147">
        <v>100.36603403152617</v>
      </c>
    </row>
    <row r="30" spans="1:8" ht="18.75" customHeight="1">
      <c r="A30" s="368" t="s">
        <v>130</v>
      </c>
      <c r="B30" s="372"/>
      <c r="C30" s="68"/>
      <c r="D30" s="93"/>
      <c r="E30" s="67">
        <v>3.0638376621952013</v>
      </c>
      <c r="F30" s="149"/>
      <c r="G30" s="67">
        <v>0.40308516233171776</v>
      </c>
      <c r="H30" s="147">
        <v>1.6435315990858186</v>
      </c>
    </row>
    <row r="33" spans="1:8">
      <c r="E33" s="70"/>
      <c r="F33" s="70"/>
    </row>
    <row r="40" spans="1:8">
      <c r="A40" s="341"/>
      <c r="B40" s="341"/>
      <c r="C40" s="341"/>
      <c r="D40" s="341"/>
      <c r="E40" s="341"/>
      <c r="F40" s="341"/>
      <c r="G40" s="341"/>
      <c r="H40" s="341"/>
    </row>
    <row r="41" spans="1:8">
      <c r="A41" s="341"/>
      <c r="B41" s="341"/>
      <c r="C41" s="341"/>
      <c r="D41" s="341"/>
      <c r="E41" s="341"/>
      <c r="F41" s="341"/>
      <c r="G41" s="341"/>
      <c r="H41" s="341"/>
    </row>
    <row r="42" spans="1:8">
      <c r="A42" s="341"/>
      <c r="B42" s="341"/>
      <c r="C42" s="341"/>
      <c r="D42" s="341"/>
      <c r="E42" s="341"/>
      <c r="F42" s="341"/>
      <c r="G42" s="341"/>
      <c r="H42" s="341"/>
    </row>
    <row r="43" spans="1:8">
      <c r="A43" s="341"/>
      <c r="B43" s="341"/>
      <c r="C43" s="341"/>
      <c r="D43" s="341"/>
      <c r="E43" s="341"/>
      <c r="F43" s="341"/>
      <c r="G43" s="341"/>
      <c r="H43" s="341"/>
    </row>
    <row r="44" spans="1:8">
      <c r="A44" s="341"/>
      <c r="B44" s="341"/>
      <c r="C44" s="341"/>
      <c r="D44" s="341"/>
      <c r="E44" s="341"/>
      <c r="F44" s="341"/>
      <c r="G44" s="341"/>
      <c r="H44" s="341"/>
    </row>
    <row r="45" spans="1:8">
      <c r="A45" s="341"/>
      <c r="B45" s="341"/>
      <c r="C45" s="341"/>
      <c r="D45" s="341"/>
      <c r="E45" s="341"/>
      <c r="F45" s="341"/>
      <c r="G45" s="341"/>
      <c r="H45" s="341"/>
    </row>
    <row r="46" spans="1:8">
      <c r="A46" s="341"/>
      <c r="B46" s="341"/>
      <c r="C46" s="341"/>
      <c r="D46" s="341"/>
      <c r="E46" s="341"/>
      <c r="F46" s="341"/>
      <c r="G46" s="341"/>
      <c r="H46" s="341"/>
    </row>
    <row r="47" spans="1:8">
      <c r="A47" s="341"/>
      <c r="B47" s="341"/>
      <c r="C47" s="341"/>
      <c r="D47" s="341"/>
      <c r="E47" s="341"/>
      <c r="F47" s="341"/>
      <c r="G47" s="341"/>
      <c r="H47" s="341"/>
    </row>
    <row r="48" spans="1:8">
      <c r="A48" s="341"/>
      <c r="B48" s="341"/>
      <c r="C48" s="341"/>
      <c r="D48" s="341"/>
      <c r="E48" s="341"/>
      <c r="F48" s="341"/>
      <c r="G48" s="341"/>
      <c r="H48" s="341"/>
    </row>
    <row r="49" spans="1:8">
      <c r="A49" s="341"/>
      <c r="B49" s="341"/>
      <c r="C49" s="341"/>
      <c r="D49" s="341"/>
      <c r="E49" s="341"/>
      <c r="F49" s="341"/>
      <c r="G49" s="341"/>
      <c r="H49" s="341"/>
    </row>
    <row r="50" spans="1:8">
      <c r="A50" s="341"/>
      <c r="B50" s="341"/>
      <c r="C50" s="341"/>
      <c r="D50" s="341"/>
      <c r="E50" s="341"/>
      <c r="F50" s="341"/>
      <c r="G50" s="341"/>
      <c r="H50" s="341"/>
    </row>
    <row r="51" spans="1:8">
      <c r="A51" s="341"/>
      <c r="B51" s="341"/>
      <c r="C51" s="341"/>
      <c r="D51" s="341"/>
      <c r="E51" s="341"/>
      <c r="F51" s="341"/>
      <c r="G51" s="341"/>
      <c r="H51" s="341"/>
    </row>
    <row r="52" spans="1:8">
      <c r="A52" s="341"/>
      <c r="B52" s="341"/>
      <c r="C52" s="341"/>
      <c r="D52" s="341"/>
      <c r="E52" s="341"/>
      <c r="F52" s="341"/>
      <c r="G52" s="341"/>
      <c r="H52" s="341"/>
    </row>
    <row r="53" spans="1:8">
      <c r="A53" s="341"/>
      <c r="B53" s="341"/>
      <c r="C53" s="341"/>
      <c r="D53" s="341"/>
      <c r="E53" s="341"/>
      <c r="F53" s="341"/>
      <c r="G53" s="341"/>
      <c r="H53" s="341"/>
    </row>
    <row r="54" spans="1:8">
      <c r="A54" s="341"/>
      <c r="B54" s="341"/>
      <c r="C54" s="341"/>
      <c r="D54" s="341"/>
      <c r="E54" s="341"/>
      <c r="F54" s="341"/>
      <c r="G54" s="341"/>
      <c r="H54" s="341"/>
    </row>
    <row r="55" spans="1:8">
      <c r="A55" s="341"/>
      <c r="B55" s="341"/>
      <c r="C55" s="341"/>
      <c r="D55" s="341"/>
      <c r="E55" s="341"/>
      <c r="F55" s="341"/>
      <c r="G55" s="341"/>
      <c r="H55" s="341"/>
    </row>
    <row r="56" spans="1:8">
      <c r="A56" s="341"/>
      <c r="B56" s="341"/>
      <c r="C56" s="341"/>
      <c r="D56" s="341"/>
      <c r="E56" s="341"/>
      <c r="F56" s="341"/>
      <c r="G56" s="341"/>
      <c r="H56" s="341"/>
    </row>
    <row r="57" spans="1:8">
      <c r="A57" s="341"/>
      <c r="B57" s="341"/>
      <c r="C57" s="341"/>
      <c r="D57" s="341"/>
      <c r="E57" s="341"/>
      <c r="F57" s="341"/>
      <c r="G57" s="341"/>
      <c r="H57" s="341"/>
    </row>
    <row r="58" spans="1:8">
      <c r="A58" s="341"/>
      <c r="B58" s="341"/>
      <c r="C58" s="341"/>
      <c r="D58" s="341"/>
      <c r="E58" s="341"/>
      <c r="F58" s="341"/>
      <c r="G58" s="341"/>
      <c r="H58" s="341"/>
    </row>
    <row r="59" spans="1:8">
      <c r="A59" s="341"/>
      <c r="B59" s="341"/>
      <c r="C59" s="341"/>
      <c r="D59" s="341"/>
      <c r="E59" s="341"/>
      <c r="F59" s="341"/>
      <c r="G59" s="341"/>
      <c r="H59" s="341"/>
    </row>
    <row r="60" spans="1:8">
      <c r="A60" s="341"/>
      <c r="B60" s="341"/>
      <c r="C60" s="341"/>
      <c r="D60" s="341"/>
      <c r="E60" s="341"/>
      <c r="F60" s="341"/>
      <c r="G60" s="341"/>
      <c r="H60" s="341"/>
    </row>
    <row r="61" spans="1:8">
      <c r="A61" s="341"/>
      <c r="B61" s="341"/>
      <c r="C61" s="341"/>
      <c r="D61" s="341"/>
      <c r="E61" s="341"/>
      <c r="F61" s="341"/>
      <c r="G61" s="341"/>
      <c r="H61" s="341"/>
    </row>
  </sheetData>
  <mergeCells count="1">
    <mergeCell ref="D5:G5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F126"/>
  <sheetViews>
    <sheetView workbookViewId="0"/>
  </sheetViews>
  <sheetFormatPr defaultColWidth="9.33203125" defaultRowHeight="14.4"/>
  <cols>
    <col min="1" max="1" width="33.88671875" style="35" customWidth="1"/>
    <col min="2" max="2" width="10.6640625" style="35" customWidth="1"/>
    <col min="3" max="3" width="10.5546875" style="35" customWidth="1"/>
    <col min="4" max="4" width="11.44140625" style="35" customWidth="1"/>
    <col min="5" max="5" width="14.33203125" style="35" customWidth="1"/>
    <col min="6" max="6" width="14.44140625" style="35" customWidth="1"/>
    <col min="7" max="16384" width="9.33203125" style="35"/>
  </cols>
  <sheetData>
    <row r="1" spans="1:6" ht="20.100000000000001" customHeight="1">
      <c r="A1" s="53" t="s">
        <v>228</v>
      </c>
      <c r="B1" s="52"/>
      <c r="C1" s="52"/>
      <c r="D1" s="52"/>
      <c r="E1" s="52"/>
      <c r="F1" s="52"/>
    </row>
    <row r="2" spans="1:6" ht="20.100000000000001" customHeight="1">
      <c r="A2" s="51"/>
      <c r="B2" s="380"/>
      <c r="C2" s="50"/>
      <c r="D2" s="50"/>
      <c r="E2" s="50"/>
      <c r="F2" s="49"/>
    </row>
    <row r="3" spans="1:6" ht="18" customHeight="1">
      <c r="A3" s="48"/>
      <c r="B3" s="382" t="s">
        <v>22</v>
      </c>
      <c r="C3" s="47" t="s">
        <v>22</v>
      </c>
      <c r="D3" s="47" t="s">
        <v>229</v>
      </c>
      <c r="E3" s="47" t="s">
        <v>229</v>
      </c>
      <c r="F3" s="47" t="s">
        <v>230</v>
      </c>
    </row>
    <row r="4" spans="1:6" ht="18" customHeight="1">
      <c r="A4" s="43"/>
      <c r="B4" s="376" t="s">
        <v>26</v>
      </c>
      <c r="C4" s="46" t="s">
        <v>23</v>
      </c>
      <c r="D4" s="46" t="s">
        <v>231</v>
      </c>
      <c r="E4" s="46" t="s">
        <v>231</v>
      </c>
      <c r="F4" s="46" t="s">
        <v>232</v>
      </c>
    </row>
    <row r="5" spans="1:6" ht="18" customHeight="1">
      <c r="A5" s="43"/>
      <c r="B5" s="376">
        <v>2022</v>
      </c>
      <c r="C5" s="45">
        <v>2022</v>
      </c>
      <c r="D5" s="45" t="s">
        <v>233</v>
      </c>
      <c r="E5" s="45" t="s">
        <v>234</v>
      </c>
      <c r="F5" s="45" t="s">
        <v>234</v>
      </c>
    </row>
    <row r="6" spans="1:6" ht="18" customHeight="1">
      <c r="A6" s="43"/>
      <c r="B6" s="44">
        <v>2022</v>
      </c>
      <c r="C6" s="44">
        <v>2022</v>
      </c>
      <c r="D6" s="44" t="s">
        <v>6</v>
      </c>
      <c r="E6" s="44" t="s">
        <v>8</v>
      </c>
      <c r="F6" s="44" t="s">
        <v>8</v>
      </c>
    </row>
    <row r="7" spans="1:6" ht="18" customHeight="1">
      <c r="A7" s="43"/>
      <c r="B7" s="42"/>
      <c r="C7" s="42"/>
      <c r="D7" s="96"/>
      <c r="E7" s="96"/>
      <c r="F7" s="41"/>
    </row>
    <row r="8" spans="1:6" ht="30" customHeight="1">
      <c r="A8" s="387" t="s">
        <v>289</v>
      </c>
      <c r="B8" s="295">
        <v>315919.0404875208</v>
      </c>
      <c r="C8" s="295">
        <v>2515104.4058948304</v>
      </c>
      <c r="D8" s="308">
        <v>99.12424592294802</v>
      </c>
      <c r="E8" s="308">
        <v>439.56216913530898</v>
      </c>
      <c r="F8" s="308">
        <v>129.78276398631354</v>
      </c>
    </row>
    <row r="9" spans="1:6" ht="18" customHeight="1">
      <c r="A9" s="177" t="s">
        <v>235</v>
      </c>
      <c r="B9" s="296"/>
      <c r="C9" s="296"/>
      <c r="D9" s="310"/>
      <c r="E9" s="310"/>
      <c r="F9" s="310"/>
    </row>
    <row r="10" spans="1:6" ht="18" customHeight="1">
      <c r="A10" s="178" t="s">
        <v>236</v>
      </c>
      <c r="B10" s="297">
        <v>315499.47529252083</v>
      </c>
      <c r="C10" s="297">
        <v>2513258.85707983</v>
      </c>
      <c r="D10" s="309">
        <v>99.126247715045935</v>
      </c>
      <c r="E10" s="309">
        <v>439.01511960099384</v>
      </c>
      <c r="F10" s="309">
        <v>129.69264119688893</v>
      </c>
    </row>
    <row r="11" spans="1:6" ht="18" customHeight="1">
      <c r="A11" s="178" t="s">
        <v>237</v>
      </c>
      <c r="B11" s="297">
        <v>419.5</v>
      </c>
      <c r="C11" s="297">
        <v>1845.5488149999999</v>
      </c>
      <c r="D11" s="309">
        <v>97.641509433962241</v>
      </c>
      <c r="E11" s="309">
        <v>6978.795658682634</v>
      </c>
      <c r="F11" s="309">
        <v>2417.0206664536563</v>
      </c>
    </row>
    <row r="12" spans="1:6" ht="18" customHeight="1">
      <c r="A12" s="177" t="s">
        <v>238</v>
      </c>
      <c r="B12" s="295"/>
      <c r="C12" s="295"/>
      <c r="D12" s="308"/>
      <c r="E12" s="308"/>
      <c r="F12" s="308"/>
    </row>
    <row r="13" spans="1:6" ht="18" customHeight="1">
      <c r="A13" s="178" t="s">
        <v>239</v>
      </c>
      <c r="B13" s="297">
        <v>573.54899999999998</v>
      </c>
      <c r="C13" s="297">
        <v>3057.4159999999997</v>
      </c>
      <c r="D13" s="309">
        <v>80.570250975610449</v>
      </c>
      <c r="E13" s="309">
        <v>6624.4975744975745</v>
      </c>
      <c r="F13" s="309">
        <v>246.30790045298636</v>
      </c>
    </row>
    <row r="14" spans="1:6" ht="18" customHeight="1">
      <c r="A14" s="178" t="s">
        <v>240</v>
      </c>
      <c r="B14" s="297">
        <v>229.62879119020678</v>
      </c>
      <c r="C14" s="297">
        <v>5183.4268517381142</v>
      </c>
      <c r="D14" s="309">
        <v>102.83907036582467</v>
      </c>
      <c r="E14" s="309">
        <v>137.0642014779217</v>
      </c>
      <c r="F14" s="309">
        <v>132.48537781975489</v>
      </c>
    </row>
    <row r="15" spans="1:6" ht="18" customHeight="1">
      <c r="A15" s="178" t="s">
        <v>241</v>
      </c>
      <c r="B15" s="297">
        <v>24303.605539460936</v>
      </c>
      <c r="C15" s="297">
        <v>179280.73595256449</v>
      </c>
      <c r="D15" s="309">
        <v>96.163489314958483</v>
      </c>
      <c r="E15" s="309">
        <v>400.8522498626607</v>
      </c>
      <c r="F15" s="309">
        <v>140.96002891050702</v>
      </c>
    </row>
    <row r="16" spans="1:6" ht="18" customHeight="1">
      <c r="A16" s="178" t="s">
        <v>242</v>
      </c>
      <c r="B16" s="297">
        <v>284758.35888266971</v>
      </c>
      <c r="C16" s="297">
        <v>2293834.950676328</v>
      </c>
      <c r="D16" s="309">
        <v>99.349021837849548</v>
      </c>
      <c r="E16" s="309">
        <v>434.02572807671163</v>
      </c>
      <c r="F16" s="309">
        <v>127.98824937069664</v>
      </c>
    </row>
    <row r="17" spans="1:6" ht="18" customHeight="1">
      <c r="A17" s="178" t="s">
        <v>243</v>
      </c>
      <c r="B17" s="297">
        <v>6053.8982741999998</v>
      </c>
      <c r="C17" s="297">
        <v>33747.8764142</v>
      </c>
      <c r="D17" s="309">
        <v>103</v>
      </c>
      <c r="E17" s="309">
        <v>25774.430663317442</v>
      </c>
      <c r="F17" s="309">
        <v>252.38234388325066</v>
      </c>
    </row>
    <row r="18" spans="1:6" ht="18" customHeight="1">
      <c r="A18" s="178"/>
      <c r="B18" s="179"/>
      <c r="C18" s="179"/>
      <c r="D18" s="100"/>
      <c r="E18" s="100"/>
      <c r="F18" s="100"/>
    </row>
    <row r="19" spans="1:6" ht="36" customHeight="1">
      <c r="A19" s="387" t="s">
        <v>244</v>
      </c>
      <c r="B19" s="295">
        <v>16302.270006498566</v>
      </c>
      <c r="C19" s="295">
        <v>121702.41367810806</v>
      </c>
      <c r="D19" s="308">
        <v>101.93884652026526</v>
      </c>
      <c r="E19" s="308">
        <v>749.93661894434717</v>
      </c>
      <c r="F19" s="308">
        <v>151.60380577608296</v>
      </c>
    </row>
    <row r="20" spans="1:6" ht="18" customHeight="1">
      <c r="A20" s="177" t="s">
        <v>235</v>
      </c>
      <c r="B20" s="295"/>
      <c r="C20" s="295"/>
      <c r="D20" s="308"/>
      <c r="E20" s="308"/>
      <c r="F20" s="308"/>
    </row>
    <row r="21" spans="1:6" ht="18" customHeight="1">
      <c r="A21" s="178" t="s">
        <v>236</v>
      </c>
      <c r="B21" s="297">
        <v>14957.505103530566</v>
      </c>
      <c r="C21" s="297">
        <v>115530.29633908004</v>
      </c>
      <c r="D21" s="309">
        <v>102.45662567748425</v>
      </c>
      <c r="E21" s="309">
        <v>695.86630943765579</v>
      </c>
      <c r="F21" s="309">
        <v>144.40117321259459</v>
      </c>
    </row>
    <row r="22" spans="1:6" ht="18" customHeight="1">
      <c r="A22" s="178" t="s">
        <v>237</v>
      </c>
      <c r="B22" s="297">
        <v>1344.7649029680001</v>
      </c>
      <c r="C22" s="297">
        <v>6172.1173390280001</v>
      </c>
      <c r="D22" s="309">
        <v>96.513761467889907</v>
      </c>
      <c r="E22" s="309">
        <v>5524.9174320788834</v>
      </c>
      <c r="F22" s="309">
        <v>2284.7734785374491</v>
      </c>
    </row>
    <row r="23" spans="1:6" ht="18" customHeight="1">
      <c r="A23" s="177" t="s">
        <v>238</v>
      </c>
      <c r="B23" s="295"/>
      <c r="C23" s="295"/>
      <c r="D23" s="308"/>
      <c r="E23" s="308"/>
      <c r="F23" s="308"/>
    </row>
    <row r="24" spans="1:6" ht="18" customHeight="1">
      <c r="A24" s="178" t="s">
        <v>239</v>
      </c>
      <c r="B24" s="297">
        <v>217.36799999999999</v>
      </c>
      <c r="C24" s="297">
        <v>1168.2249999999999</v>
      </c>
      <c r="D24" s="309">
        <v>73.912570387095016</v>
      </c>
      <c r="E24" s="309">
        <v>3412.3704866562007</v>
      </c>
      <c r="F24" s="309">
        <v>222.05157580125027</v>
      </c>
    </row>
    <row r="25" spans="1:6" ht="18" customHeight="1">
      <c r="A25" s="178" t="s">
        <v>240</v>
      </c>
      <c r="B25" s="297">
        <v>10.229880716093607</v>
      </c>
      <c r="C25" s="297">
        <v>282.64411625402596</v>
      </c>
      <c r="D25" s="309">
        <v>105.34918100235002</v>
      </c>
      <c r="E25" s="309">
        <v>300.63819618037718</v>
      </c>
      <c r="F25" s="309">
        <v>139.57263099382436</v>
      </c>
    </row>
    <row r="26" spans="1:6" ht="18" customHeight="1">
      <c r="A26" s="178" t="s">
        <v>241</v>
      </c>
      <c r="B26" s="297">
        <v>229.47048230901734</v>
      </c>
      <c r="C26" s="297">
        <v>2796.8198432484037</v>
      </c>
      <c r="D26" s="309">
        <v>102.70794220539483</v>
      </c>
      <c r="E26" s="309">
        <v>582.71222526768543</v>
      </c>
      <c r="F26" s="309">
        <v>123.71543336079507</v>
      </c>
    </row>
    <row r="27" spans="1:6" ht="18" customHeight="1">
      <c r="A27" s="178" t="s">
        <v>242</v>
      </c>
      <c r="B27" s="297">
        <v>7527.9813469454566</v>
      </c>
      <c r="C27" s="297">
        <v>76737.014169417613</v>
      </c>
      <c r="D27" s="309">
        <v>100.80777262808883</v>
      </c>
      <c r="E27" s="309">
        <v>361.95624268988831</v>
      </c>
      <c r="F27" s="309">
        <v>117.81821366338509</v>
      </c>
    </row>
    <row r="28" spans="1:6" ht="18" customHeight="1">
      <c r="A28" s="178" t="s">
        <v>243</v>
      </c>
      <c r="B28" s="297">
        <v>8317.2202965279994</v>
      </c>
      <c r="C28" s="297">
        <v>40717.710549188007</v>
      </c>
      <c r="D28" s="309">
        <v>104</v>
      </c>
      <c r="E28" s="309">
        <v>18539.153192002315</v>
      </c>
      <c r="F28" s="309">
        <v>334.97040463102576</v>
      </c>
    </row>
    <row r="29" spans="1:6" ht="18" customHeight="1">
      <c r="A29" s="180"/>
      <c r="B29" s="180"/>
      <c r="C29" s="180"/>
      <c r="D29" s="180"/>
      <c r="E29" s="180"/>
      <c r="F29" s="180"/>
    </row>
    <row r="30" spans="1:6" ht="18" customHeight="1">
      <c r="A30" s="181"/>
      <c r="B30" s="181"/>
      <c r="C30" s="181"/>
      <c r="D30" s="181"/>
      <c r="E30" s="181"/>
      <c r="F30" s="181"/>
    </row>
    <row r="31" spans="1:6" ht="15" customHeight="1">
      <c r="A31" s="181"/>
      <c r="B31" s="181"/>
      <c r="C31" s="181"/>
      <c r="D31" s="181"/>
      <c r="E31" s="181"/>
      <c r="F31" s="181"/>
    </row>
    <row r="32" spans="1:6" ht="15.6">
      <c r="A32" s="181"/>
      <c r="B32" s="181"/>
      <c r="C32" s="181"/>
      <c r="D32" s="181"/>
      <c r="E32" s="181"/>
      <c r="F32" s="181"/>
    </row>
    <row r="33" spans="1:6" ht="15.6">
      <c r="A33" s="181"/>
      <c r="B33" s="181"/>
      <c r="C33" s="181"/>
      <c r="D33" s="181"/>
      <c r="E33" s="181"/>
      <c r="F33" s="181"/>
    </row>
    <row r="34" spans="1:6" ht="15">
      <c r="A34" s="40"/>
      <c r="B34" s="40"/>
      <c r="C34" s="39"/>
      <c r="D34" s="39"/>
      <c r="E34" s="39"/>
      <c r="F34" s="40"/>
    </row>
    <row r="35" spans="1:6" ht="15">
      <c r="A35" s="40"/>
      <c r="B35" s="40"/>
      <c r="C35" s="39"/>
      <c r="D35" s="39"/>
      <c r="E35" s="39"/>
      <c r="F35" s="40"/>
    </row>
    <row r="36" spans="1:6" ht="15">
      <c r="A36" s="40"/>
      <c r="B36" s="40"/>
      <c r="C36" s="39"/>
      <c r="D36" s="39"/>
      <c r="E36" s="39"/>
      <c r="F36" s="40"/>
    </row>
    <row r="37" spans="1:6" ht="15">
      <c r="A37" s="40"/>
      <c r="B37" s="40"/>
      <c r="C37" s="39"/>
      <c r="D37" s="39"/>
      <c r="E37" s="39"/>
      <c r="F37" s="40"/>
    </row>
    <row r="38" spans="1:6" ht="15">
      <c r="A38" s="40"/>
      <c r="B38" s="40"/>
      <c r="C38" s="39"/>
      <c r="D38" s="39"/>
      <c r="E38" s="39"/>
      <c r="F38" s="40"/>
    </row>
    <row r="39" spans="1:6" ht="15">
      <c r="A39" s="40"/>
      <c r="B39" s="40"/>
      <c r="C39" s="39"/>
      <c r="D39" s="39"/>
      <c r="E39" s="39"/>
      <c r="F39" s="40"/>
    </row>
    <row r="40" spans="1:6" ht="15">
      <c r="A40" s="40"/>
      <c r="B40" s="40"/>
      <c r="C40" s="39"/>
      <c r="D40" s="39"/>
      <c r="E40" s="39"/>
      <c r="F40" s="40"/>
    </row>
    <row r="41" spans="1:6" ht="15">
      <c r="A41" s="40"/>
      <c r="B41" s="40"/>
      <c r="C41" s="39"/>
      <c r="D41" s="39"/>
      <c r="E41" s="39"/>
      <c r="F41" s="40"/>
    </row>
    <row r="42" spans="1:6" ht="15">
      <c r="A42" s="40"/>
      <c r="B42" s="40"/>
      <c r="C42" s="39"/>
      <c r="D42" s="39"/>
      <c r="E42" s="39"/>
      <c r="F42" s="40"/>
    </row>
    <row r="43" spans="1:6" ht="15">
      <c r="A43" s="40"/>
      <c r="B43" s="40"/>
      <c r="C43" s="39"/>
      <c r="D43" s="39"/>
      <c r="E43" s="39"/>
      <c r="F43" s="40"/>
    </row>
    <row r="44" spans="1:6" ht="15">
      <c r="A44" s="40"/>
      <c r="B44" s="40"/>
      <c r="C44" s="39"/>
      <c r="D44" s="39"/>
      <c r="E44" s="39"/>
      <c r="F44" s="40"/>
    </row>
    <row r="45" spans="1:6" ht="15">
      <c r="A45" s="40"/>
      <c r="B45" s="40"/>
      <c r="C45" s="39"/>
      <c r="D45" s="39"/>
      <c r="E45" s="39"/>
      <c r="F45" s="40"/>
    </row>
    <row r="46" spans="1:6" ht="15">
      <c r="A46" s="40"/>
      <c r="B46" s="40"/>
      <c r="C46" s="39"/>
      <c r="D46" s="39"/>
      <c r="E46" s="39"/>
      <c r="F46" s="40"/>
    </row>
    <row r="47" spans="1:6" ht="15">
      <c r="A47" s="40"/>
      <c r="B47" s="40"/>
      <c r="C47" s="39"/>
      <c r="D47" s="39"/>
      <c r="E47" s="39"/>
      <c r="F47" s="40"/>
    </row>
    <row r="48" spans="1:6" ht="15">
      <c r="A48" s="40"/>
      <c r="B48" s="40"/>
      <c r="C48" s="39"/>
      <c r="D48" s="39"/>
      <c r="E48" s="39"/>
      <c r="F48" s="40"/>
    </row>
    <row r="49" spans="1:6" ht="15">
      <c r="A49" s="40"/>
      <c r="B49" s="40"/>
      <c r="C49" s="39"/>
      <c r="D49" s="39"/>
      <c r="E49" s="39"/>
      <c r="F49" s="40"/>
    </row>
    <row r="50" spans="1:6" ht="15">
      <c r="A50" s="40"/>
      <c r="B50" s="40"/>
      <c r="C50" s="39"/>
      <c r="D50" s="39"/>
      <c r="E50" s="39"/>
      <c r="F50" s="40"/>
    </row>
    <row r="51" spans="1:6" ht="15">
      <c r="A51" s="40"/>
      <c r="B51" s="40"/>
      <c r="C51" s="39"/>
      <c r="D51" s="39"/>
      <c r="E51" s="39"/>
      <c r="F51" s="40"/>
    </row>
    <row r="52" spans="1:6" ht="15">
      <c r="A52" s="40"/>
      <c r="B52" s="40"/>
      <c r="C52" s="39"/>
      <c r="D52" s="39"/>
      <c r="E52" s="39"/>
      <c r="F52" s="40"/>
    </row>
    <row r="53" spans="1:6" ht="15">
      <c r="A53" s="40"/>
      <c r="B53" s="40"/>
      <c r="C53" s="39"/>
      <c r="D53" s="39"/>
      <c r="E53" s="39"/>
      <c r="F53" s="40"/>
    </row>
    <row r="54" spans="1:6" ht="15">
      <c r="A54" s="40"/>
      <c r="B54" s="40"/>
      <c r="C54" s="39"/>
      <c r="D54" s="39"/>
      <c r="E54" s="39"/>
      <c r="F54" s="40"/>
    </row>
    <row r="55" spans="1:6" ht="15">
      <c r="A55" s="40"/>
      <c r="B55" s="40"/>
      <c r="C55" s="39"/>
      <c r="D55" s="39"/>
      <c r="E55" s="39"/>
      <c r="F55" s="40"/>
    </row>
    <row r="56" spans="1:6" ht="15">
      <c r="A56" s="40"/>
      <c r="B56" s="40"/>
      <c r="C56" s="39"/>
      <c r="D56" s="39"/>
      <c r="E56" s="39"/>
      <c r="F56" s="40"/>
    </row>
    <row r="57" spans="1:6" ht="15">
      <c r="A57" s="40"/>
      <c r="B57" s="40"/>
      <c r="C57" s="39"/>
      <c r="D57" s="39"/>
      <c r="E57" s="39"/>
      <c r="F57" s="40"/>
    </row>
    <row r="58" spans="1:6" ht="15">
      <c r="A58" s="40"/>
      <c r="B58" s="40"/>
      <c r="C58" s="39"/>
      <c r="D58" s="39"/>
      <c r="E58" s="39"/>
      <c r="F58" s="40"/>
    </row>
    <row r="59" spans="1:6" ht="15">
      <c r="A59" s="40"/>
      <c r="B59" s="40"/>
      <c r="C59" s="39"/>
      <c r="D59" s="39"/>
      <c r="E59" s="39"/>
      <c r="F59" s="40"/>
    </row>
    <row r="60" spans="1:6" ht="15">
      <c r="A60" s="40"/>
      <c r="B60" s="40"/>
      <c r="C60" s="39"/>
      <c r="D60" s="39"/>
      <c r="E60" s="39"/>
      <c r="F60" s="40"/>
    </row>
    <row r="61" spans="1:6" ht="15">
      <c r="A61" s="40"/>
      <c r="B61" s="40"/>
      <c r="C61" s="39"/>
      <c r="D61" s="39"/>
      <c r="E61" s="39"/>
      <c r="F61" s="40"/>
    </row>
    <row r="62" spans="1:6" ht="15">
      <c r="A62" s="40"/>
      <c r="B62" s="40"/>
      <c r="C62" s="39"/>
      <c r="D62" s="39"/>
      <c r="E62" s="39"/>
      <c r="F62" s="40"/>
    </row>
    <row r="63" spans="1:6" ht="15">
      <c r="A63" s="40"/>
      <c r="B63" s="40"/>
      <c r="C63" s="39"/>
      <c r="D63" s="39"/>
      <c r="E63" s="39"/>
      <c r="F63" s="40"/>
    </row>
    <row r="64" spans="1:6" ht="15">
      <c r="A64" s="40"/>
      <c r="B64" s="40"/>
      <c r="C64" s="39"/>
      <c r="D64" s="39"/>
      <c r="E64" s="39"/>
      <c r="F64" s="40"/>
    </row>
    <row r="65" spans="1:6" ht="15">
      <c r="A65" s="40"/>
      <c r="B65" s="40"/>
      <c r="C65" s="39"/>
      <c r="D65" s="39"/>
      <c r="E65" s="39"/>
      <c r="F65" s="40"/>
    </row>
    <row r="66" spans="1:6" ht="15">
      <c r="A66" s="40"/>
      <c r="B66" s="40"/>
      <c r="C66" s="39"/>
      <c r="D66" s="39"/>
      <c r="E66" s="39"/>
      <c r="F66" s="40"/>
    </row>
    <row r="67" spans="1:6" ht="15">
      <c r="A67" s="40"/>
      <c r="B67" s="40"/>
      <c r="C67" s="39"/>
      <c r="D67" s="39"/>
      <c r="E67" s="39"/>
      <c r="F67" s="40"/>
    </row>
    <row r="68" spans="1:6" ht="15">
      <c r="A68" s="40"/>
      <c r="B68" s="40"/>
      <c r="C68" s="39"/>
      <c r="D68" s="39"/>
      <c r="E68" s="39"/>
      <c r="F68" s="40"/>
    </row>
    <row r="69" spans="1:6" ht="15">
      <c r="A69" s="40"/>
      <c r="B69" s="40"/>
      <c r="C69" s="39"/>
      <c r="D69" s="39"/>
      <c r="E69" s="39"/>
      <c r="F69" s="40"/>
    </row>
    <row r="70" spans="1:6" ht="15">
      <c r="A70" s="40"/>
      <c r="B70" s="40"/>
      <c r="C70" s="39"/>
      <c r="D70" s="39"/>
      <c r="E70" s="39"/>
      <c r="F70" s="40"/>
    </row>
    <row r="71" spans="1:6" ht="15">
      <c r="A71" s="40"/>
      <c r="B71" s="40"/>
      <c r="C71" s="39"/>
      <c r="D71" s="39"/>
      <c r="E71" s="39"/>
      <c r="F71" s="40"/>
    </row>
    <row r="72" spans="1:6" ht="15">
      <c r="A72" s="40"/>
      <c r="B72" s="40"/>
      <c r="C72" s="39"/>
      <c r="D72" s="39"/>
      <c r="E72" s="39"/>
      <c r="F72" s="40"/>
    </row>
    <row r="73" spans="1:6" ht="15">
      <c r="A73" s="40"/>
      <c r="B73" s="40"/>
      <c r="C73" s="39"/>
      <c r="D73" s="39"/>
      <c r="E73" s="39"/>
      <c r="F73" s="40"/>
    </row>
    <row r="74" spans="1:6" ht="15">
      <c r="A74" s="40"/>
      <c r="B74" s="40"/>
      <c r="C74" s="39"/>
      <c r="D74" s="39"/>
      <c r="E74" s="39"/>
      <c r="F74" s="40"/>
    </row>
    <row r="75" spans="1:6" ht="15">
      <c r="A75" s="40"/>
      <c r="B75" s="40"/>
      <c r="C75" s="39"/>
      <c r="D75" s="39"/>
      <c r="E75" s="39"/>
      <c r="F75" s="40"/>
    </row>
    <row r="76" spans="1:6" ht="15">
      <c r="A76" s="40"/>
      <c r="B76" s="40"/>
      <c r="C76" s="39"/>
      <c r="D76" s="39"/>
      <c r="E76" s="39"/>
      <c r="F76" s="40"/>
    </row>
    <row r="77" spans="1:6" ht="15">
      <c r="A77" s="40"/>
      <c r="B77" s="40"/>
      <c r="C77" s="39"/>
      <c r="D77" s="39"/>
      <c r="E77" s="39"/>
      <c r="F77" s="40"/>
    </row>
    <row r="78" spans="1:6" ht="18">
      <c r="A78" s="40"/>
      <c r="B78" s="40"/>
      <c r="C78" s="39"/>
      <c r="D78" s="39"/>
      <c r="E78" s="39"/>
      <c r="F78" s="38"/>
    </row>
    <row r="79" spans="1:6" ht="18">
      <c r="A79" s="38"/>
      <c r="B79" s="38"/>
      <c r="C79" s="36"/>
      <c r="D79" s="36"/>
      <c r="E79" s="36"/>
      <c r="F79" s="38"/>
    </row>
    <row r="80" spans="1:6" ht="18">
      <c r="A80" s="38"/>
      <c r="B80" s="38"/>
      <c r="C80" s="36"/>
      <c r="D80" s="36"/>
      <c r="E80" s="36"/>
      <c r="F80" s="38"/>
    </row>
    <row r="81" spans="1:6" ht="15.6">
      <c r="A81" s="37"/>
      <c r="B81" s="37"/>
      <c r="C81" s="36"/>
      <c r="D81" s="36"/>
      <c r="E81" s="36"/>
      <c r="F81" s="37"/>
    </row>
    <row r="82" spans="1:6" ht="15.6">
      <c r="A82" s="37"/>
      <c r="B82" s="37"/>
      <c r="C82" s="36"/>
      <c r="D82" s="36"/>
      <c r="E82" s="36"/>
      <c r="F82" s="37"/>
    </row>
    <row r="83" spans="1:6" ht="15.6">
      <c r="A83" s="37"/>
      <c r="B83" s="37"/>
      <c r="C83" s="36"/>
      <c r="D83" s="36"/>
      <c r="E83" s="36"/>
      <c r="F83" s="37"/>
    </row>
    <row r="84" spans="1:6" ht="15.6">
      <c r="A84" s="37"/>
      <c r="B84" s="37"/>
      <c r="C84" s="36"/>
      <c r="D84" s="36"/>
      <c r="E84" s="36"/>
      <c r="F84" s="37"/>
    </row>
    <row r="85" spans="1:6" ht="15.6">
      <c r="A85" s="37"/>
      <c r="B85" s="37"/>
      <c r="C85" s="36"/>
      <c r="D85" s="36"/>
      <c r="E85" s="36"/>
      <c r="F85" s="37"/>
    </row>
    <row r="86" spans="1:6" ht="15.6">
      <c r="A86" s="37"/>
      <c r="B86" s="37"/>
      <c r="C86" s="36"/>
      <c r="D86" s="36"/>
      <c r="E86" s="36"/>
      <c r="F86" s="37"/>
    </row>
    <row r="87" spans="1:6" ht="15.6">
      <c r="A87" s="37"/>
      <c r="B87" s="37"/>
      <c r="C87" s="36"/>
      <c r="D87" s="36"/>
      <c r="E87" s="36"/>
      <c r="F87" s="37"/>
    </row>
    <row r="88" spans="1:6" ht="15">
      <c r="C88" s="36"/>
      <c r="D88" s="36"/>
      <c r="E88" s="36"/>
    </row>
    <row r="89" spans="1:6" ht="15">
      <c r="C89" s="36"/>
      <c r="D89" s="36"/>
      <c r="E89" s="36"/>
    </row>
    <row r="90" spans="1:6" ht="15">
      <c r="C90" s="36"/>
      <c r="D90" s="36"/>
      <c r="E90" s="36"/>
    </row>
    <row r="91" spans="1:6" ht="15">
      <c r="C91" s="36"/>
      <c r="D91" s="36"/>
      <c r="E91" s="36"/>
    </row>
    <row r="92" spans="1:6" ht="15">
      <c r="C92" s="36"/>
      <c r="D92" s="36"/>
      <c r="E92" s="36"/>
    </row>
    <row r="93" spans="1:6" ht="15">
      <c r="C93" s="36"/>
      <c r="D93" s="36"/>
      <c r="E93" s="36"/>
    </row>
    <row r="94" spans="1:6" ht="15">
      <c r="C94" s="36"/>
      <c r="D94" s="36"/>
      <c r="E94" s="36"/>
    </row>
    <row r="95" spans="1:6" ht="15">
      <c r="C95" s="36"/>
      <c r="D95" s="36"/>
      <c r="E95" s="36"/>
    </row>
    <row r="96" spans="1:6" ht="15">
      <c r="C96" s="36"/>
      <c r="D96" s="36"/>
      <c r="E96" s="36"/>
    </row>
    <row r="97" spans="3:5" ht="15">
      <c r="C97" s="36"/>
      <c r="D97" s="36"/>
      <c r="E97" s="36"/>
    </row>
    <row r="98" spans="3:5" ht="15">
      <c r="C98" s="36"/>
      <c r="D98" s="36"/>
      <c r="E98" s="36"/>
    </row>
    <row r="99" spans="3:5" ht="15">
      <c r="C99" s="36"/>
      <c r="D99" s="36"/>
      <c r="E99" s="36"/>
    </row>
    <row r="100" spans="3:5" ht="15">
      <c r="C100" s="36"/>
      <c r="D100" s="36"/>
      <c r="E100" s="36"/>
    </row>
    <row r="101" spans="3:5" ht="15">
      <c r="C101" s="36"/>
      <c r="D101" s="36"/>
      <c r="E101" s="36"/>
    </row>
    <row r="102" spans="3:5" ht="15">
      <c r="C102" s="36"/>
      <c r="D102" s="36"/>
      <c r="E102" s="36"/>
    </row>
    <row r="103" spans="3:5" ht="15">
      <c r="C103" s="36"/>
      <c r="D103" s="36"/>
      <c r="E103" s="36"/>
    </row>
    <row r="104" spans="3:5" ht="15">
      <c r="C104" s="36"/>
      <c r="D104" s="36"/>
      <c r="E104" s="36"/>
    </row>
    <row r="105" spans="3:5" ht="15">
      <c r="C105" s="36"/>
      <c r="D105" s="36"/>
      <c r="E105" s="36"/>
    </row>
    <row r="106" spans="3:5" ht="15">
      <c r="C106" s="36"/>
      <c r="D106" s="36"/>
      <c r="E106" s="36"/>
    </row>
    <row r="107" spans="3:5" ht="15">
      <c r="C107" s="36"/>
      <c r="D107" s="36"/>
      <c r="E107" s="36"/>
    </row>
    <row r="108" spans="3:5" ht="15">
      <c r="C108" s="36"/>
      <c r="D108" s="36"/>
      <c r="E108" s="36"/>
    </row>
    <row r="109" spans="3:5" ht="15">
      <c r="C109" s="36"/>
      <c r="D109" s="36"/>
      <c r="E109" s="36"/>
    </row>
    <row r="110" spans="3:5" ht="15">
      <c r="C110" s="36"/>
      <c r="D110" s="36"/>
      <c r="E110" s="36"/>
    </row>
    <row r="111" spans="3:5" ht="15">
      <c r="C111" s="36"/>
      <c r="D111" s="36"/>
      <c r="E111" s="36"/>
    </row>
    <row r="112" spans="3:5" ht="15">
      <c r="C112" s="36"/>
      <c r="D112" s="36"/>
      <c r="E112" s="36"/>
    </row>
    <row r="113" spans="3:5" ht="15">
      <c r="C113" s="36"/>
      <c r="D113" s="36"/>
      <c r="E113" s="36"/>
    </row>
    <row r="114" spans="3:5" ht="15">
      <c r="C114" s="36"/>
      <c r="D114" s="36"/>
      <c r="E114" s="36"/>
    </row>
    <row r="115" spans="3:5" ht="15">
      <c r="C115" s="36"/>
      <c r="D115" s="36"/>
      <c r="E115" s="36"/>
    </row>
    <row r="116" spans="3:5" ht="15">
      <c r="C116" s="36"/>
      <c r="D116" s="36"/>
      <c r="E116" s="36"/>
    </row>
    <row r="117" spans="3:5" ht="15">
      <c r="C117" s="36"/>
      <c r="D117" s="36"/>
      <c r="E117" s="36"/>
    </row>
    <row r="118" spans="3:5" ht="15">
      <c r="C118" s="36"/>
      <c r="D118" s="36"/>
      <c r="E118" s="36"/>
    </row>
    <row r="119" spans="3:5" ht="15">
      <c r="C119" s="36"/>
      <c r="D119" s="36"/>
      <c r="E119" s="36"/>
    </row>
    <row r="120" spans="3:5" ht="15">
      <c r="C120" s="36"/>
      <c r="D120" s="36"/>
      <c r="E120" s="36"/>
    </row>
    <row r="121" spans="3:5" ht="15">
      <c r="C121" s="36"/>
      <c r="D121" s="36"/>
      <c r="E121" s="36"/>
    </row>
    <row r="122" spans="3:5" ht="15">
      <c r="C122" s="36"/>
      <c r="D122" s="36"/>
      <c r="E122" s="36"/>
    </row>
    <row r="123" spans="3:5" ht="15">
      <c r="C123" s="36"/>
      <c r="D123" s="36"/>
      <c r="E123" s="36"/>
    </row>
    <row r="124" spans="3:5" ht="15">
      <c r="C124" s="36"/>
      <c r="D124" s="36"/>
      <c r="E124" s="36"/>
    </row>
    <row r="125" spans="3:5" ht="15">
      <c r="C125" s="36"/>
      <c r="D125" s="36"/>
      <c r="E125" s="36"/>
    </row>
    <row r="126" spans="3:5" ht="15">
      <c r="C126" s="36"/>
      <c r="D126" s="36"/>
      <c r="E126" s="36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F71"/>
  <sheetViews>
    <sheetView workbookViewId="0"/>
  </sheetViews>
  <sheetFormatPr defaultColWidth="8.6640625" defaultRowHeight="14.4"/>
  <cols>
    <col min="1" max="1" width="32.88671875" style="112" customWidth="1"/>
    <col min="2" max="3" width="10.5546875" style="112" customWidth="1"/>
    <col min="4" max="6" width="11.44140625" style="112" customWidth="1"/>
    <col min="7" max="16384" width="8.6640625" style="112"/>
  </cols>
  <sheetData>
    <row r="1" spans="1:6" ht="20.100000000000001" customHeight="1">
      <c r="A1" s="53" t="s">
        <v>245</v>
      </c>
      <c r="B1" s="52"/>
      <c r="C1" s="52"/>
      <c r="D1" s="52"/>
      <c r="E1" s="52"/>
      <c r="F1" s="52"/>
    </row>
    <row r="2" spans="1:6" ht="20.100000000000001" customHeight="1">
      <c r="A2" s="50"/>
      <c r="B2" s="50"/>
      <c r="C2" s="50"/>
      <c r="D2" s="50"/>
      <c r="E2" s="50"/>
      <c r="F2" s="49"/>
    </row>
    <row r="3" spans="1:6">
      <c r="A3" s="48"/>
      <c r="B3" s="47" t="s">
        <v>22</v>
      </c>
      <c r="C3" s="47" t="s">
        <v>22</v>
      </c>
      <c r="D3" s="47" t="s">
        <v>229</v>
      </c>
      <c r="E3" s="47" t="s">
        <v>229</v>
      </c>
      <c r="F3" s="47" t="s">
        <v>230</v>
      </c>
    </row>
    <row r="4" spans="1:6">
      <c r="A4" s="43"/>
      <c r="B4" s="46" t="s">
        <v>26</v>
      </c>
      <c r="C4" s="46" t="s">
        <v>23</v>
      </c>
      <c r="D4" s="46" t="s">
        <v>231</v>
      </c>
      <c r="E4" s="46" t="s">
        <v>231</v>
      </c>
      <c r="F4" s="46" t="s">
        <v>232</v>
      </c>
    </row>
    <row r="5" spans="1:6" ht="22.8">
      <c r="A5" s="43"/>
      <c r="B5" s="45">
        <v>2022</v>
      </c>
      <c r="C5" s="45">
        <v>2022</v>
      </c>
      <c r="D5" s="45" t="s">
        <v>233</v>
      </c>
      <c r="E5" s="45" t="s">
        <v>234</v>
      </c>
      <c r="F5" s="45" t="s">
        <v>234</v>
      </c>
    </row>
    <row r="6" spans="1:6">
      <c r="A6" s="43"/>
      <c r="B6" s="44">
        <v>2022</v>
      </c>
      <c r="C6" s="44">
        <v>2022</v>
      </c>
      <c r="D6" s="44" t="s">
        <v>6</v>
      </c>
      <c r="E6" s="44" t="s">
        <v>8</v>
      </c>
      <c r="F6" s="44" t="s">
        <v>8</v>
      </c>
    </row>
    <row r="7" spans="1:6">
      <c r="A7" s="43"/>
      <c r="B7" s="42"/>
      <c r="C7" s="42"/>
      <c r="D7" s="96"/>
      <c r="E7" s="96"/>
      <c r="F7" s="41"/>
    </row>
    <row r="8" spans="1:6">
      <c r="A8" s="176" t="s">
        <v>246</v>
      </c>
      <c r="B8" s="295">
        <v>171912.24081717353</v>
      </c>
      <c r="C8" s="295">
        <v>1302614.7285576053</v>
      </c>
      <c r="D8" s="308">
        <v>98.7539228236936</v>
      </c>
      <c r="E8" s="308">
        <v>158.63765375073248</v>
      </c>
      <c r="F8" s="308">
        <v>120.55693761734383</v>
      </c>
    </row>
    <row r="9" spans="1:6" ht="18" customHeight="1">
      <c r="A9" s="177" t="s">
        <v>247</v>
      </c>
      <c r="B9" s="295"/>
      <c r="C9" s="295"/>
      <c r="D9" s="308"/>
      <c r="E9" s="308"/>
      <c r="F9" s="308"/>
    </row>
    <row r="10" spans="1:6" ht="18" customHeight="1">
      <c r="A10" s="178" t="s">
        <v>236</v>
      </c>
      <c r="B10" s="297">
        <v>168284.48753186397</v>
      </c>
      <c r="C10" s="297">
        <v>1274177.5916734668</v>
      </c>
      <c r="D10" s="309">
        <v>98.656138582646562</v>
      </c>
      <c r="E10" s="309">
        <v>157.5039407512219</v>
      </c>
      <c r="F10" s="309">
        <v>120.53396978203581</v>
      </c>
    </row>
    <row r="11" spans="1:6" ht="18" customHeight="1">
      <c r="A11" s="178" t="s">
        <v>237</v>
      </c>
      <c r="B11" s="297">
        <v>3627.7</v>
      </c>
      <c r="C11" s="297">
        <v>28437.13688413805</v>
      </c>
      <c r="D11" s="309">
        <v>103.51326700003199</v>
      </c>
      <c r="E11" s="309">
        <v>238.15936199534383</v>
      </c>
      <c r="F11" s="309">
        <v>121.59511322599927</v>
      </c>
    </row>
    <row r="12" spans="1:6" ht="18" customHeight="1">
      <c r="A12" s="177" t="s">
        <v>238</v>
      </c>
      <c r="B12" s="295"/>
      <c r="C12" s="295"/>
      <c r="D12" s="308"/>
      <c r="E12" s="308"/>
      <c r="F12" s="308"/>
    </row>
    <row r="13" spans="1:6" ht="18" customHeight="1">
      <c r="A13" s="178" t="s">
        <v>239</v>
      </c>
      <c r="B13" s="297">
        <v>479.7</v>
      </c>
      <c r="C13" s="297">
        <v>3943.7</v>
      </c>
      <c r="D13" s="309">
        <v>101.84713375796177</v>
      </c>
      <c r="E13" s="309">
        <v>116.23455294402714</v>
      </c>
      <c r="F13" s="309">
        <v>106.47675750618359</v>
      </c>
    </row>
    <row r="14" spans="1:6" ht="18" customHeight="1">
      <c r="A14" s="178" t="s">
        <v>240</v>
      </c>
      <c r="B14" s="297">
        <v>8818.9839914935892</v>
      </c>
      <c r="C14" s="297">
        <v>68103.887820310701</v>
      </c>
      <c r="D14" s="309">
        <v>102.83907036582467</v>
      </c>
      <c r="E14" s="309">
        <v>140.78547902274835</v>
      </c>
      <c r="F14" s="309">
        <v>124.755717091092</v>
      </c>
    </row>
    <row r="15" spans="1:6" ht="18" customHeight="1">
      <c r="A15" s="178" t="s">
        <v>241</v>
      </c>
      <c r="B15" s="297">
        <v>40707.240390694606</v>
      </c>
      <c r="C15" s="297">
        <v>259960.5</v>
      </c>
      <c r="D15" s="309">
        <v>96.163489314958497</v>
      </c>
      <c r="E15" s="309">
        <v>166.85683804714125</v>
      </c>
      <c r="F15" s="309">
        <v>123.58773633745217</v>
      </c>
    </row>
    <row r="16" spans="1:6" ht="18" customHeight="1">
      <c r="A16" s="178" t="s">
        <v>242</v>
      </c>
      <c r="B16" s="297">
        <v>121879.11245650885</v>
      </c>
      <c r="C16" s="297">
        <v>970406.30050275172</v>
      </c>
      <c r="D16" s="309">
        <v>99.349021837849548</v>
      </c>
      <c r="E16" s="309">
        <v>157.71501098696515</v>
      </c>
      <c r="F16" s="309">
        <v>119.55478300076601</v>
      </c>
    </row>
    <row r="17" spans="1:6" ht="18" customHeight="1">
      <c r="A17" s="178" t="s">
        <v>243</v>
      </c>
      <c r="B17" s="297">
        <v>27.203978476500005</v>
      </c>
      <c r="C17" s="297">
        <v>200.2742014065</v>
      </c>
      <c r="D17" s="309">
        <v>105</v>
      </c>
      <c r="E17" s="309">
        <v>165.24314205491103</v>
      </c>
      <c r="F17" s="309">
        <v>114.05815062595094</v>
      </c>
    </row>
    <row r="18" spans="1:6" ht="18" customHeight="1">
      <c r="A18" s="178"/>
      <c r="B18" s="179"/>
      <c r="C18" s="179"/>
      <c r="D18" s="100"/>
      <c r="E18" s="100"/>
      <c r="F18" s="100"/>
    </row>
    <row r="19" spans="1:6" ht="30.75" customHeight="1">
      <c r="A19" s="387" t="s">
        <v>248</v>
      </c>
      <c r="B19" s="295">
        <v>39322.876574236325</v>
      </c>
      <c r="C19" s="295">
        <v>279674.49867023289</v>
      </c>
      <c r="D19" s="308">
        <v>103.78902098359164</v>
      </c>
      <c r="E19" s="308">
        <v>168.76203780192279</v>
      </c>
      <c r="F19" s="308">
        <v>127.96812207807837</v>
      </c>
    </row>
    <row r="20" spans="1:6" ht="18" customHeight="1">
      <c r="A20" s="177" t="s">
        <v>249</v>
      </c>
      <c r="B20" s="295"/>
      <c r="C20" s="295"/>
      <c r="D20" s="308"/>
      <c r="E20" s="308"/>
      <c r="F20" s="308"/>
    </row>
    <row r="21" spans="1:6" ht="18" customHeight="1">
      <c r="A21" s="178" t="s">
        <v>236</v>
      </c>
      <c r="B21" s="297">
        <v>25741.200000000001</v>
      </c>
      <c r="C21" s="297">
        <v>168244.81301481079</v>
      </c>
      <c r="D21" s="309">
        <v>103.79768037243242</v>
      </c>
      <c r="E21" s="309">
        <v>218.66165758055809</v>
      </c>
      <c r="F21" s="309">
        <v>141.21588139917387</v>
      </c>
    </row>
    <row r="22" spans="1:6" ht="18" customHeight="1">
      <c r="A22" s="178" t="s">
        <v>237</v>
      </c>
      <c r="B22" s="297">
        <v>13581.735364651979</v>
      </c>
      <c r="C22" s="297">
        <v>111429.68565542209</v>
      </c>
      <c r="D22" s="309">
        <v>103.7726130126279</v>
      </c>
      <c r="E22" s="309">
        <v>117.80854779609933</v>
      </c>
      <c r="F22" s="309">
        <v>112.09104398348622</v>
      </c>
    </row>
    <row r="23" spans="1:6" ht="18" customHeight="1">
      <c r="A23" s="177" t="s">
        <v>238</v>
      </c>
      <c r="B23" s="295"/>
      <c r="C23" s="295"/>
      <c r="D23" s="308"/>
      <c r="E23" s="308"/>
      <c r="F23" s="308"/>
    </row>
    <row r="24" spans="1:6" ht="18" customHeight="1">
      <c r="A24" s="178" t="s">
        <v>239</v>
      </c>
      <c r="B24" s="297">
        <v>368.68400000000003</v>
      </c>
      <c r="C24" s="297">
        <v>3061.64</v>
      </c>
      <c r="D24" s="309">
        <v>98.173839410771649</v>
      </c>
      <c r="E24" s="309">
        <v>142.45904173106646</v>
      </c>
      <c r="F24" s="309">
        <v>125.47779331471882</v>
      </c>
    </row>
    <row r="25" spans="1:6" ht="18" customHeight="1">
      <c r="A25" s="178" t="s">
        <v>240</v>
      </c>
      <c r="B25" s="297">
        <v>21478.311520302796</v>
      </c>
      <c r="C25" s="297">
        <v>150535.29999999999</v>
      </c>
      <c r="D25" s="309">
        <v>105.34918100235001</v>
      </c>
      <c r="E25" s="309">
        <v>164.95955636960505</v>
      </c>
      <c r="F25" s="309">
        <v>135.03274943970217</v>
      </c>
    </row>
    <row r="26" spans="1:6" ht="18" customHeight="1">
      <c r="A26" s="178" t="s">
        <v>241</v>
      </c>
      <c r="B26" s="297">
        <v>8764.1843478610244</v>
      </c>
      <c r="C26" s="297">
        <v>56823.943587110465</v>
      </c>
      <c r="D26" s="309">
        <v>102.70794220539483</v>
      </c>
      <c r="E26" s="309">
        <v>202.41052088140202</v>
      </c>
      <c r="F26" s="309">
        <v>125.67549671740323</v>
      </c>
    </row>
    <row r="27" spans="1:6" ht="18" customHeight="1">
      <c r="A27" s="178" t="s">
        <v>242</v>
      </c>
      <c r="B27" s="297">
        <v>7823.9909028042121</v>
      </c>
      <c r="C27" s="297">
        <v>64840.201080968771</v>
      </c>
      <c r="D27" s="309">
        <v>100.80777262808883</v>
      </c>
      <c r="E27" s="309">
        <v>153.55006968491119</v>
      </c>
      <c r="F27" s="309">
        <v>114.64827864080544</v>
      </c>
    </row>
    <row r="28" spans="1:6" ht="18" customHeight="1">
      <c r="A28" s="178" t="s">
        <v>243</v>
      </c>
      <c r="B28" s="297">
        <v>887.70580326828917</v>
      </c>
      <c r="C28" s="297">
        <v>4413.4709620891308</v>
      </c>
      <c r="D28" s="309">
        <v>107</v>
      </c>
      <c r="E28" s="309">
        <v>148.86217740966902</v>
      </c>
      <c r="F28" s="309">
        <v>154.3694902391357</v>
      </c>
    </row>
    <row r="29" spans="1:6" ht="18" customHeight="1">
      <c r="A29" s="182"/>
      <c r="B29" s="182"/>
      <c r="C29" s="183"/>
      <c r="D29" s="183"/>
      <c r="E29" s="183"/>
      <c r="F29" s="182"/>
    </row>
    <row r="30" spans="1:6" ht="18" customHeight="1">
      <c r="A30" s="40"/>
      <c r="B30" s="40"/>
      <c r="C30" s="39"/>
      <c r="D30" s="39"/>
      <c r="E30" s="39"/>
      <c r="F30" s="40"/>
    </row>
    <row r="31" spans="1:6" ht="18" customHeight="1">
      <c r="A31" s="40"/>
      <c r="B31" s="40"/>
      <c r="C31" s="39"/>
      <c r="D31" s="39"/>
      <c r="E31" s="39"/>
      <c r="F31" s="40"/>
    </row>
    <row r="32" spans="1:6" ht="18" customHeight="1">
      <c r="A32" s="40"/>
      <c r="B32" s="40"/>
      <c r="C32" s="39"/>
      <c r="D32" s="39"/>
      <c r="E32" s="39"/>
      <c r="F32" s="40"/>
    </row>
    <row r="33" spans="1:6" ht="15">
      <c r="A33" s="40"/>
      <c r="B33" s="40"/>
      <c r="C33" s="39"/>
      <c r="D33" s="39"/>
      <c r="E33" s="39"/>
      <c r="F33" s="40"/>
    </row>
    <row r="34" spans="1:6" ht="15">
      <c r="A34" s="40"/>
      <c r="B34" s="40"/>
      <c r="C34" s="39"/>
      <c r="D34" s="39"/>
      <c r="E34" s="39"/>
      <c r="F34" s="40"/>
    </row>
    <row r="35" spans="1:6" ht="15">
      <c r="A35" s="40"/>
      <c r="B35" s="40"/>
      <c r="C35" s="39"/>
      <c r="D35" s="39"/>
      <c r="E35" s="39"/>
      <c r="F35" s="40"/>
    </row>
    <row r="36" spans="1:6" ht="15">
      <c r="A36" s="40"/>
      <c r="B36" s="40"/>
      <c r="C36" s="39"/>
      <c r="D36" s="39"/>
      <c r="E36" s="39"/>
      <c r="F36" s="40"/>
    </row>
    <row r="37" spans="1:6" ht="15">
      <c r="A37" s="40"/>
      <c r="B37" s="40"/>
      <c r="C37" s="39"/>
      <c r="D37" s="39"/>
      <c r="E37" s="39"/>
      <c r="F37" s="40"/>
    </row>
    <row r="38" spans="1:6" ht="15">
      <c r="A38" s="40"/>
      <c r="B38" s="40"/>
      <c r="C38" s="39"/>
      <c r="D38" s="39"/>
      <c r="E38" s="39"/>
      <c r="F38" s="40"/>
    </row>
    <row r="39" spans="1:6" ht="15">
      <c r="A39" s="40"/>
      <c r="B39" s="40"/>
      <c r="C39" s="39"/>
      <c r="D39" s="39"/>
      <c r="E39" s="39"/>
      <c r="F39" s="40"/>
    </row>
    <row r="40" spans="1:6" ht="15">
      <c r="A40" s="40"/>
      <c r="B40" s="40"/>
      <c r="C40" s="39"/>
      <c r="D40" s="39"/>
      <c r="E40" s="39"/>
      <c r="F40" s="40"/>
    </row>
    <row r="41" spans="1:6" ht="15">
      <c r="A41" s="40"/>
      <c r="B41" s="40"/>
      <c r="C41" s="39"/>
      <c r="D41" s="39"/>
      <c r="E41" s="39"/>
      <c r="F41" s="40"/>
    </row>
    <row r="42" spans="1:6" ht="15">
      <c r="A42" s="40"/>
      <c r="B42" s="40"/>
      <c r="C42" s="39"/>
      <c r="D42" s="39"/>
      <c r="E42" s="39"/>
      <c r="F42" s="40"/>
    </row>
    <row r="43" spans="1:6" ht="15">
      <c r="A43" s="40"/>
      <c r="B43" s="40"/>
      <c r="C43" s="39"/>
      <c r="D43" s="39"/>
      <c r="E43" s="39"/>
      <c r="F43" s="40"/>
    </row>
    <row r="44" spans="1:6" ht="15">
      <c r="A44" s="40"/>
      <c r="B44" s="40"/>
      <c r="C44" s="39"/>
      <c r="D44" s="39"/>
      <c r="E44" s="39"/>
      <c r="F44" s="40"/>
    </row>
    <row r="45" spans="1:6" ht="15">
      <c r="A45" s="40"/>
      <c r="B45" s="40"/>
      <c r="C45" s="39"/>
      <c r="D45" s="39"/>
      <c r="E45" s="39"/>
      <c r="F45" s="40"/>
    </row>
    <row r="46" spans="1:6" ht="15">
      <c r="A46" s="40"/>
      <c r="B46" s="40"/>
      <c r="C46" s="39"/>
      <c r="D46" s="39"/>
      <c r="E46" s="39"/>
      <c r="F46" s="40"/>
    </row>
    <row r="47" spans="1:6" ht="15">
      <c r="A47" s="40"/>
      <c r="B47" s="40"/>
      <c r="C47" s="39"/>
      <c r="D47" s="39"/>
      <c r="E47" s="39"/>
      <c r="F47" s="40"/>
    </row>
    <row r="48" spans="1:6" ht="15">
      <c r="A48" s="40"/>
      <c r="B48" s="40"/>
      <c r="C48" s="39"/>
      <c r="D48" s="39"/>
      <c r="E48" s="39"/>
      <c r="F48" s="40"/>
    </row>
    <row r="49" spans="1:6" ht="15">
      <c r="A49" s="40"/>
      <c r="B49" s="40"/>
      <c r="C49" s="39"/>
      <c r="D49" s="39"/>
      <c r="E49" s="39"/>
      <c r="F49" s="40"/>
    </row>
    <row r="50" spans="1:6" ht="15">
      <c r="A50" s="40"/>
      <c r="B50" s="40"/>
      <c r="C50" s="39"/>
      <c r="D50" s="39"/>
      <c r="E50" s="39"/>
      <c r="F50" s="40"/>
    </row>
    <row r="51" spans="1:6" ht="15">
      <c r="A51" s="40"/>
      <c r="B51" s="40"/>
      <c r="C51" s="39"/>
      <c r="D51" s="39"/>
      <c r="E51" s="39"/>
      <c r="F51" s="40"/>
    </row>
    <row r="52" spans="1:6" ht="15">
      <c r="A52" s="40"/>
      <c r="B52" s="40"/>
      <c r="C52" s="39"/>
      <c r="D52" s="39"/>
      <c r="E52" s="39"/>
      <c r="F52" s="40"/>
    </row>
    <row r="53" spans="1:6" ht="15">
      <c r="A53" s="40"/>
      <c r="B53" s="40"/>
      <c r="C53" s="39"/>
      <c r="D53" s="39"/>
      <c r="E53" s="39"/>
      <c r="F53" s="40"/>
    </row>
    <row r="54" spans="1:6" ht="15">
      <c r="A54" s="40"/>
      <c r="B54" s="40"/>
      <c r="C54" s="39"/>
      <c r="D54" s="39"/>
      <c r="E54" s="39"/>
      <c r="F54" s="40"/>
    </row>
    <row r="55" spans="1:6" ht="15">
      <c r="A55" s="40"/>
      <c r="B55" s="40"/>
      <c r="C55" s="39"/>
      <c r="D55" s="39"/>
      <c r="E55" s="39"/>
      <c r="F55" s="40"/>
    </row>
    <row r="56" spans="1:6" ht="15">
      <c r="A56" s="40"/>
      <c r="B56" s="40"/>
      <c r="C56" s="39"/>
      <c r="D56" s="39"/>
      <c r="E56" s="39"/>
      <c r="F56" s="40"/>
    </row>
    <row r="57" spans="1:6" ht="15">
      <c r="A57" s="40"/>
      <c r="B57" s="40"/>
      <c r="C57" s="39"/>
      <c r="D57" s="39"/>
      <c r="E57" s="39"/>
      <c r="F57" s="40"/>
    </row>
    <row r="58" spans="1:6" ht="15">
      <c r="A58" s="40"/>
      <c r="B58" s="40"/>
      <c r="C58" s="39"/>
      <c r="D58" s="39"/>
      <c r="E58" s="39"/>
      <c r="F58" s="40"/>
    </row>
    <row r="59" spans="1:6" ht="15">
      <c r="A59" s="40"/>
      <c r="B59" s="40"/>
      <c r="C59" s="39"/>
      <c r="D59" s="39"/>
      <c r="E59" s="39"/>
      <c r="F59" s="40"/>
    </row>
    <row r="60" spans="1:6" ht="15">
      <c r="A60" s="40"/>
      <c r="B60" s="40"/>
      <c r="C60" s="39"/>
      <c r="D60" s="39"/>
      <c r="E60" s="39"/>
      <c r="F60" s="40"/>
    </row>
    <row r="61" spans="1:6" ht="15">
      <c r="A61" s="40"/>
      <c r="B61" s="40"/>
      <c r="C61" s="39"/>
      <c r="D61" s="39"/>
      <c r="E61" s="39"/>
      <c r="F61" s="40"/>
    </row>
    <row r="62" spans="1:6" ht="15">
      <c r="A62" s="40"/>
      <c r="B62" s="40"/>
      <c r="C62" s="39"/>
      <c r="D62" s="39"/>
      <c r="E62" s="39"/>
      <c r="F62" s="40"/>
    </row>
    <row r="63" spans="1:6" ht="15">
      <c r="A63" s="40"/>
      <c r="B63" s="40"/>
      <c r="C63" s="39"/>
      <c r="D63" s="39"/>
      <c r="E63" s="39"/>
      <c r="F63" s="40"/>
    </row>
    <row r="64" spans="1:6" ht="15">
      <c r="A64" s="40"/>
      <c r="B64" s="40"/>
      <c r="C64" s="39"/>
      <c r="D64" s="39"/>
      <c r="E64" s="39"/>
      <c r="F64" s="40"/>
    </row>
    <row r="65" spans="1:6" ht="15">
      <c r="A65" s="40"/>
      <c r="B65" s="40"/>
      <c r="C65" s="39"/>
      <c r="D65" s="39"/>
      <c r="E65" s="39"/>
      <c r="F65" s="40"/>
    </row>
    <row r="66" spans="1:6" ht="15">
      <c r="A66" s="40"/>
      <c r="B66" s="40"/>
      <c r="C66" s="39"/>
      <c r="D66" s="39"/>
      <c r="E66" s="39"/>
      <c r="F66" s="40"/>
    </row>
    <row r="67" spans="1:6" ht="15">
      <c r="A67" s="40"/>
      <c r="B67" s="40"/>
      <c r="C67" s="39"/>
      <c r="D67" s="39"/>
      <c r="E67" s="39"/>
      <c r="F67" s="40"/>
    </row>
    <row r="68" spans="1:6" ht="15">
      <c r="A68" s="40"/>
      <c r="B68" s="40"/>
      <c r="C68" s="39"/>
      <c r="D68" s="39"/>
      <c r="E68" s="39"/>
      <c r="F68" s="40"/>
    </row>
    <row r="69" spans="1:6" ht="15">
      <c r="A69" s="40"/>
      <c r="B69" s="40"/>
      <c r="C69" s="39"/>
      <c r="D69" s="39"/>
      <c r="E69" s="39"/>
      <c r="F69" s="40"/>
    </row>
    <row r="70" spans="1:6" ht="15">
      <c r="A70" s="40"/>
      <c r="B70" s="40"/>
      <c r="C70" s="39"/>
      <c r="D70" s="39"/>
      <c r="E70" s="39"/>
      <c r="F70" s="40"/>
    </row>
    <row r="71" spans="1:6" ht="15">
      <c r="A71" s="40"/>
      <c r="B71" s="40"/>
      <c r="C71" s="39"/>
      <c r="D71" s="39"/>
      <c r="E71" s="39"/>
      <c r="F71" s="40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G198"/>
  <sheetViews>
    <sheetView workbookViewId="0">
      <selection activeCell="J24" sqref="J24"/>
    </sheetView>
  </sheetViews>
  <sheetFormatPr defaultColWidth="9.33203125" defaultRowHeight="14.4"/>
  <cols>
    <col min="1" max="1" width="2.33203125" style="35" customWidth="1"/>
    <col min="2" max="2" width="37.44140625" style="35" customWidth="1"/>
    <col min="3" max="3" width="12.6640625" style="35" customWidth="1"/>
    <col min="4" max="5" width="10" style="35" customWidth="1"/>
    <col min="6" max="6" width="15.109375" style="35" customWidth="1"/>
    <col min="7" max="7" width="14" style="35" customWidth="1"/>
    <col min="8" max="16384" width="9.33203125" style="35"/>
  </cols>
  <sheetData>
    <row r="1" spans="1:7" ht="19.5" customHeight="1">
      <c r="A1" s="157" t="s">
        <v>250</v>
      </c>
      <c r="B1" s="52"/>
      <c r="C1" s="52"/>
      <c r="D1" s="52"/>
      <c r="E1" s="52"/>
      <c r="F1" s="52"/>
      <c r="G1" s="52"/>
    </row>
    <row r="2" spans="1:7" ht="9.6" customHeight="1">
      <c r="A2" s="184"/>
      <c r="B2" s="52"/>
      <c r="C2" s="52"/>
      <c r="D2" s="52"/>
      <c r="E2" s="52"/>
      <c r="F2" s="52"/>
      <c r="G2" s="52"/>
    </row>
    <row r="3" spans="1:7" ht="14.7" customHeight="1">
      <c r="A3" s="51"/>
      <c r="B3" s="50"/>
      <c r="C3" s="50"/>
      <c r="D3" s="50"/>
      <c r="E3" s="50"/>
      <c r="F3" s="50"/>
      <c r="G3" s="381" t="s">
        <v>251</v>
      </c>
    </row>
    <row r="4" spans="1:7" ht="15" customHeight="1">
      <c r="A4" s="48"/>
      <c r="B4" s="48"/>
      <c r="C4" s="185" t="s">
        <v>252</v>
      </c>
      <c r="D4" s="185" t="s">
        <v>22</v>
      </c>
      <c r="E4" s="185" t="s">
        <v>22</v>
      </c>
      <c r="F4" s="185" t="s">
        <v>229</v>
      </c>
      <c r="G4" s="185" t="s">
        <v>230</v>
      </c>
    </row>
    <row r="5" spans="1:7" ht="15" customHeight="1">
      <c r="A5" s="43"/>
      <c r="B5" s="43"/>
      <c r="C5" s="186" t="s">
        <v>25</v>
      </c>
      <c r="D5" s="186" t="s">
        <v>26</v>
      </c>
      <c r="E5" s="186" t="s">
        <v>23</v>
      </c>
      <c r="F5" s="186" t="s">
        <v>231</v>
      </c>
      <c r="G5" s="186" t="s">
        <v>232</v>
      </c>
    </row>
    <row r="6" spans="1:7" ht="15" customHeight="1">
      <c r="A6" s="43"/>
      <c r="B6" s="43"/>
      <c r="C6" s="45">
        <v>2022</v>
      </c>
      <c r="D6" s="45">
        <v>2022</v>
      </c>
      <c r="E6" s="45">
        <v>2022</v>
      </c>
      <c r="F6" s="45" t="s">
        <v>253</v>
      </c>
      <c r="G6" s="45" t="s">
        <v>253</v>
      </c>
    </row>
    <row r="7" spans="1:7" ht="15" customHeight="1">
      <c r="A7" s="43"/>
      <c r="B7" s="43"/>
      <c r="C7" s="44"/>
      <c r="D7" s="44"/>
      <c r="E7" s="44"/>
      <c r="F7" s="44" t="s">
        <v>290</v>
      </c>
      <c r="G7" s="44" t="s">
        <v>290</v>
      </c>
    </row>
    <row r="8" spans="1:7" ht="5.7" customHeight="1">
      <c r="A8" s="43"/>
      <c r="B8" s="43"/>
      <c r="C8" s="42"/>
      <c r="D8" s="42"/>
      <c r="E8" s="42"/>
      <c r="F8" s="96"/>
      <c r="G8" s="41"/>
    </row>
    <row r="9" spans="1:7">
      <c r="A9" s="54" t="s">
        <v>30</v>
      </c>
      <c r="B9" s="97"/>
      <c r="C9" s="298">
        <v>352579</v>
      </c>
      <c r="D9" s="298">
        <v>486407</v>
      </c>
      <c r="E9" s="298">
        <v>1440968</v>
      </c>
      <c r="F9" s="303">
        <v>5230.7452414238096</v>
      </c>
      <c r="G9" s="303">
        <v>1372.1152564322306</v>
      </c>
    </row>
    <row r="10" spans="1:7">
      <c r="A10" s="57" t="s">
        <v>254</v>
      </c>
      <c r="B10" s="98"/>
      <c r="C10" s="299"/>
      <c r="D10" s="299"/>
      <c r="E10" s="299"/>
      <c r="F10" s="304"/>
      <c r="G10" s="304"/>
    </row>
    <row r="11" spans="1:7">
      <c r="A11" s="51"/>
      <c r="B11" s="55" t="s">
        <v>243</v>
      </c>
      <c r="C11" s="300">
        <v>307127</v>
      </c>
      <c r="D11" s="300">
        <v>439528</v>
      </c>
      <c r="E11" s="300">
        <v>1270552</v>
      </c>
      <c r="F11" s="305">
        <v>6028.3637361130159</v>
      </c>
      <c r="G11" s="305">
        <v>1847.1889856505243</v>
      </c>
    </row>
    <row r="12" spans="1:7">
      <c r="A12" s="51"/>
      <c r="B12" s="55" t="s">
        <v>240</v>
      </c>
      <c r="C12" s="300">
        <v>133</v>
      </c>
      <c r="D12" s="300">
        <v>130</v>
      </c>
      <c r="E12" s="300">
        <v>387</v>
      </c>
      <c r="F12" s="305">
        <v>333.33333333333337</v>
      </c>
      <c r="G12" s="305">
        <v>140.72727272727272</v>
      </c>
    </row>
    <row r="13" spans="1:7">
      <c r="A13" s="51"/>
      <c r="B13" s="55" t="s">
        <v>242</v>
      </c>
      <c r="C13" s="300">
        <v>45319</v>
      </c>
      <c r="D13" s="300">
        <v>46749</v>
      </c>
      <c r="E13" s="300">
        <v>170029</v>
      </c>
      <c r="F13" s="305">
        <v>2374.2508887760282</v>
      </c>
      <c r="G13" s="305">
        <v>472.82814238042272</v>
      </c>
    </row>
    <row r="14" spans="1:7">
      <c r="A14" s="56" t="s">
        <v>255</v>
      </c>
      <c r="B14" s="97"/>
      <c r="C14" s="300"/>
      <c r="D14" s="300"/>
      <c r="E14" s="300"/>
      <c r="F14" s="305"/>
      <c r="G14" s="305"/>
    </row>
    <row r="15" spans="1:7" ht="14.7" customHeight="1">
      <c r="A15" s="51"/>
      <c r="B15" s="99" t="s">
        <v>256</v>
      </c>
      <c r="C15" s="298">
        <v>246214</v>
      </c>
      <c r="D15" s="298">
        <v>358562</v>
      </c>
      <c r="E15" s="298">
        <v>996900</v>
      </c>
      <c r="F15" s="303">
        <v>5160.6505469199765</v>
      </c>
      <c r="G15" s="303">
        <v>1100.7806720183739</v>
      </c>
    </row>
    <row r="16" spans="1:7" ht="14.7" customHeight="1">
      <c r="A16" s="51"/>
      <c r="B16" s="55" t="s">
        <v>88</v>
      </c>
      <c r="C16" s="301">
        <v>10854</v>
      </c>
      <c r="D16" s="301">
        <v>11939</v>
      </c>
      <c r="E16" s="301">
        <v>64973</v>
      </c>
      <c r="F16" s="306">
        <v>368.71525633106853</v>
      </c>
      <c r="G16" s="306">
        <v>152.27927906813227</v>
      </c>
    </row>
    <row r="17" spans="1:7" ht="14.7" customHeight="1">
      <c r="A17" s="51"/>
      <c r="B17" s="55" t="s">
        <v>89</v>
      </c>
      <c r="C17" s="301">
        <v>88335</v>
      </c>
      <c r="D17" s="301">
        <v>173599</v>
      </c>
      <c r="E17" s="301">
        <v>369798</v>
      </c>
      <c r="F17" s="306">
        <v>12005.463347164592</v>
      </c>
      <c r="G17" s="306">
        <v>1761.5300338207974</v>
      </c>
    </row>
    <row r="18" spans="1:7" ht="14.7" customHeight="1">
      <c r="A18" s="51"/>
      <c r="B18" s="55" t="s">
        <v>87</v>
      </c>
      <c r="C18" s="300">
        <v>17715</v>
      </c>
      <c r="D18" s="300">
        <v>25783</v>
      </c>
      <c r="E18" s="300">
        <v>71739</v>
      </c>
      <c r="F18" s="305">
        <v>5580.7359307359302</v>
      </c>
      <c r="G18" s="305">
        <v>1281.2823718521165</v>
      </c>
    </row>
    <row r="19" spans="1:7" ht="14.7" customHeight="1">
      <c r="A19" s="51"/>
      <c r="B19" s="55" t="s">
        <v>91</v>
      </c>
      <c r="C19" s="300">
        <v>12465</v>
      </c>
      <c r="D19" s="300">
        <v>15346</v>
      </c>
      <c r="E19" s="300">
        <v>52094</v>
      </c>
      <c r="F19" s="305">
        <v>3487.7272727272725</v>
      </c>
      <c r="G19" s="305">
        <v>663.61783439490443</v>
      </c>
    </row>
    <row r="20" spans="1:7" ht="14.7" customHeight="1">
      <c r="A20" s="51"/>
      <c r="B20" s="55" t="s">
        <v>257</v>
      </c>
      <c r="C20" s="300">
        <v>13603</v>
      </c>
      <c r="D20" s="300">
        <v>16299</v>
      </c>
      <c r="E20" s="300">
        <v>52162</v>
      </c>
      <c r="F20" s="305">
        <v>24695.454545454548</v>
      </c>
      <c r="G20" s="305">
        <v>6353.4713763702803</v>
      </c>
    </row>
    <row r="21" spans="1:7" ht="14.7" customHeight="1">
      <c r="A21" s="51"/>
      <c r="B21" s="55" t="s">
        <v>94</v>
      </c>
      <c r="C21" s="300">
        <v>17643</v>
      </c>
      <c r="D21" s="300">
        <v>21459</v>
      </c>
      <c r="E21" s="300">
        <v>61138</v>
      </c>
      <c r="F21" s="305">
        <v>6256.2682215743444</v>
      </c>
      <c r="G21" s="305">
        <v>3069.1767068273089</v>
      </c>
    </row>
    <row r="22" spans="1:7" ht="14.7" customHeight="1">
      <c r="A22" s="51"/>
      <c r="B22" s="55" t="s">
        <v>85</v>
      </c>
      <c r="C22" s="300">
        <v>16757</v>
      </c>
      <c r="D22" s="300">
        <v>17247</v>
      </c>
      <c r="E22" s="300">
        <v>67709</v>
      </c>
      <c r="F22" s="305">
        <v>63877.777777777781</v>
      </c>
      <c r="G22" s="305">
        <v>13381.225296442688</v>
      </c>
    </row>
    <row r="23" spans="1:7" ht="14.7" customHeight="1">
      <c r="A23" s="51"/>
      <c r="B23" s="55" t="s">
        <v>258</v>
      </c>
      <c r="C23" s="300">
        <v>4388</v>
      </c>
      <c r="D23" s="300">
        <v>5771</v>
      </c>
      <c r="E23" s="300">
        <v>18756</v>
      </c>
      <c r="F23" s="305">
        <v>6870.2380952380945</v>
      </c>
      <c r="G23" s="305">
        <v>2219.644970414201</v>
      </c>
    </row>
    <row r="24" spans="1:7" ht="14.7" customHeight="1">
      <c r="A24" s="51"/>
      <c r="B24" s="55" t="s">
        <v>259</v>
      </c>
      <c r="C24" s="300">
        <v>24576</v>
      </c>
      <c r="D24" s="300">
        <v>21575</v>
      </c>
      <c r="E24" s="300">
        <v>82021</v>
      </c>
      <c r="F24" s="305">
        <v>431500</v>
      </c>
      <c r="G24" s="305">
        <v>26038.412698412696</v>
      </c>
    </row>
    <row r="25" spans="1:7" ht="14.7" customHeight="1">
      <c r="A25" s="51"/>
      <c r="B25" s="55" t="s">
        <v>260</v>
      </c>
      <c r="C25" s="300">
        <v>3609</v>
      </c>
      <c r="D25" s="300">
        <v>3961</v>
      </c>
      <c r="E25" s="300">
        <v>13707</v>
      </c>
      <c r="F25" s="305">
        <v>11650</v>
      </c>
      <c r="G25" s="305">
        <v>3461.3636363636365</v>
      </c>
    </row>
    <row r="26" spans="1:7" ht="14.7" customHeight="1">
      <c r="A26" s="51"/>
      <c r="B26" s="55" t="s">
        <v>261</v>
      </c>
      <c r="C26" s="300">
        <v>11790</v>
      </c>
      <c r="D26" s="300">
        <v>16015</v>
      </c>
      <c r="E26" s="300">
        <v>46498</v>
      </c>
      <c r="F26" s="305">
        <v>3044.6768060836503</v>
      </c>
      <c r="G26" s="305">
        <v>858.37179250507666</v>
      </c>
    </row>
    <row r="27" spans="1:7" ht="14.7" customHeight="1">
      <c r="A27" s="51"/>
      <c r="B27" s="55" t="s">
        <v>262</v>
      </c>
      <c r="C27" s="300">
        <v>8</v>
      </c>
      <c r="D27" s="300">
        <v>8</v>
      </c>
      <c r="E27" s="300">
        <v>39</v>
      </c>
      <c r="F27" s="305"/>
      <c r="G27" s="305">
        <v>650</v>
      </c>
    </row>
    <row r="28" spans="1:7">
      <c r="A28" s="51"/>
      <c r="B28" s="55" t="s">
        <v>263</v>
      </c>
      <c r="C28" s="300">
        <v>24471</v>
      </c>
      <c r="D28" s="300">
        <v>29560</v>
      </c>
      <c r="E28" s="300">
        <v>96266</v>
      </c>
      <c r="F28" s="305">
        <v>10671.480144404331</v>
      </c>
      <c r="G28" s="305">
        <v>3050.2534854245878</v>
      </c>
    </row>
    <row r="29" spans="1:7">
      <c r="A29" s="51"/>
      <c r="B29" s="99" t="s">
        <v>264</v>
      </c>
      <c r="C29" s="302">
        <v>40502</v>
      </c>
      <c r="D29" s="302">
        <v>43783</v>
      </c>
      <c r="E29" s="302">
        <v>165306</v>
      </c>
      <c r="F29" s="307">
        <v>7272.9235880398674</v>
      </c>
      <c r="G29" s="307">
        <v>4758.3765112262518</v>
      </c>
    </row>
    <row r="30" spans="1:7">
      <c r="A30" s="51"/>
      <c r="B30" s="55" t="s">
        <v>265</v>
      </c>
      <c r="C30" s="300">
        <v>34832</v>
      </c>
      <c r="D30" s="300">
        <v>36544</v>
      </c>
      <c r="E30" s="300">
        <v>139441</v>
      </c>
      <c r="F30" s="305">
        <v>7842.0600858369098</v>
      </c>
      <c r="G30" s="305">
        <v>5951.3871105420403</v>
      </c>
    </row>
    <row r="31" spans="1:7">
      <c r="A31" s="51"/>
      <c r="B31" s="55" t="s">
        <v>266</v>
      </c>
      <c r="C31" s="300">
        <v>3884</v>
      </c>
      <c r="D31" s="300">
        <v>5072</v>
      </c>
      <c r="E31" s="300">
        <v>18247</v>
      </c>
      <c r="F31" s="305">
        <v>8453.3333333333339</v>
      </c>
      <c r="G31" s="305">
        <v>4439.6593673965936</v>
      </c>
    </row>
    <row r="32" spans="1:7">
      <c r="A32" s="51"/>
      <c r="B32" s="55" t="s">
        <v>267</v>
      </c>
      <c r="C32" s="300">
        <v>1786</v>
      </c>
      <c r="D32" s="300">
        <v>2167</v>
      </c>
      <c r="E32" s="300">
        <v>7618</v>
      </c>
      <c r="F32" s="305">
        <v>2851.3157894736842</v>
      </c>
      <c r="G32" s="305">
        <v>1058.0555555555557</v>
      </c>
    </row>
    <row r="33" spans="1:7">
      <c r="A33" s="51"/>
      <c r="B33" s="99" t="s">
        <v>268</v>
      </c>
      <c r="C33" s="298">
        <v>46490</v>
      </c>
      <c r="D33" s="298">
        <v>65131</v>
      </c>
      <c r="E33" s="298">
        <v>208010</v>
      </c>
      <c r="F33" s="303">
        <v>4196.5850515463917</v>
      </c>
      <c r="G33" s="303">
        <v>2241.0040939452701</v>
      </c>
    </row>
    <row r="34" spans="1:7">
      <c r="A34" s="51"/>
      <c r="B34" s="55" t="s">
        <v>269</v>
      </c>
      <c r="C34" s="300">
        <v>2113</v>
      </c>
      <c r="D34" s="300">
        <v>2793</v>
      </c>
      <c r="E34" s="300">
        <v>14658</v>
      </c>
      <c r="F34" s="305">
        <v>2308.2644628099174</v>
      </c>
      <c r="G34" s="305">
        <v>1533.2635983263599</v>
      </c>
    </row>
    <row r="35" spans="1:7">
      <c r="A35" s="51"/>
      <c r="B35" s="55" t="s">
        <v>270</v>
      </c>
      <c r="C35" s="300">
        <v>8996</v>
      </c>
      <c r="D35" s="300">
        <v>12648</v>
      </c>
      <c r="E35" s="300">
        <v>39105</v>
      </c>
      <c r="F35" s="305">
        <v>3666.086956521739</v>
      </c>
      <c r="G35" s="305">
        <v>3231.818181818182</v>
      </c>
    </row>
    <row r="36" spans="1:7">
      <c r="A36" s="51"/>
      <c r="B36" s="55" t="s">
        <v>97</v>
      </c>
      <c r="C36" s="300">
        <v>7409</v>
      </c>
      <c r="D36" s="300">
        <v>10404</v>
      </c>
      <c r="E36" s="300">
        <v>33872</v>
      </c>
      <c r="F36" s="305">
        <v>4317.0124481327803</v>
      </c>
      <c r="G36" s="305">
        <v>3363.654419066534</v>
      </c>
    </row>
    <row r="37" spans="1:7">
      <c r="A37" s="51"/>
      <c r="B37" s="55" t="s">
        <v>271</v>
      </c>
      <c r="C37" s="300">
        <v>8029</v>
      </c>
      <c r="D37" s="300">
        <v>10859</v>
      </c>
      <c r="E37" s="300">
        <v>34482</v>
      </c>
      <c r="F37" s="305">
        <v>7097.3856209150326</v>
      </c>
      <c r="G37" s="305">
        <v>4634.6774193548381</v>
      </c>
    </row>
    <row r="38" spans="1:7">
      <c r="A38" s="51"/>
      <c r="B38" s="55" t="s">
        <v>99</v>
      </c>
      <c r="C38" s="300">
        <v>2712</v>
      </c>
      <c r="D38" s="300">
        <v>5063</v>
      </c>
      <c r="E38" s="300">
        <v>12795</v>
      </c>
      <c r="F38" s="305">
        <v>9205.4545454545441</v>
      </c>
      <c r="G38" s="305">
        <v>3998.4375</v>
      </c>
    </row>
    <row r="39" spans="1:7">
      <c r="A39" s="51"/>
      <c r="B39" s="55" t="s">
        <v>272</v>
      </c>
      <c r="C39" s="300">
        <v>1555</v>
      </c>
      <c r="D39" s="300">
        <v>3312</v>
      </c>
      <c r="E39" s="300">
        <v>8569</v>
      </c>
      <c r="F39" s="305">
        <v>6133.3333333333339</v>
      </c>
      <c r="G39" s="305">
        <v>1763.1687242798353</v>
      </c>
    </row>
    <row r="40" spans="1:7">
      <c r="A40" s="51"/>
      <c r="B40" s="55" t="s">
        <v>273</v>
      </c>
      <c r="C40" s="300">
        <v>1068</v>
      </c>
      <c r="D40" s="300">
        <v>795</v>
      </c>
      <c r="E40" s="300">
        <v>3905</v>
      </c>
      <c r="F40" s="305">
        <v>5300</v>
      </c>
      <c r="G40" s="305">
        <v>3455.7522123893805</v>
      </c>
    </row>
    <row r="41" spans="1:7">
      <c r="A41" s="51"/>
      <c r="B41" s="55" t="s">
        <v>274</v>
      </c>
      <c r="C41" s="300">
        <v>2021</v>
      </c>
      <c r="D41" s="300">
        <v>5397</v>
      </c>
      <c r="E41" s="300">
        <v>10347</v>
      </c>
      <c r="F41" s="305">
        <v>16865.625</v>
      </c>
      <c r="G41" s="305">
        <v>3519.3877551020405</v>
      </c>
    </row>
    <row r="42" spans="1:7">
      <c r="A42" s="51"/>
      <c r="B42" s="55" t="s">
        <v>86</v>
      </c>
      <c r="C42" s="300">
        <v>1759</v>
      </c>
      <c r="D42" s="300">
        <v>1406</v>
      </c>
      <c r="E42" s="300">
        <v>5583</v>
      </c>
      <c r="F42" s="305">
        <v>4848.2758620689656</v>
      </c>
      <c r="G42" s="305">
        <v>2877.8350515463917</v>
      </c>
    </row>
    <row r="43" spans="1:7">
      <c r="A43" s="51"/>
      <c r="B43" s="55" t="s">
        <v>275</v>
      </c>
      <c r="C43" s="300">
        <v>1362</v>
      </c>
      <c r="D43" s="300">
        <v>1404</v>
      </c>
      <c r="E43" s="300">
        <v>4729</v>
      </c>
      <c r="F43" s="305">
        <v>8775</v>
      </c>
      <c r="G43" s="305">
        <v>5498.8372093023263</v>
      </c>
    </row>
    <row r="44" spans="1:7">
      <c r="A44" s="51"/>
      <c r="B44" s="55" t="s">
        <v>276</v>
      </c>
      <c r="C44" s="300">
        <v>562</v>
      </c>
      <c r="D44" s="300">
        <v>72</v>
      </c>
      <c r="E44" s="300">
        <v>1542</v>
      </c>
      <c r="F44" s="305">
        <v>1200</v>
      </c>
      <c r="G44" s="305">
        <v>3352.173913043478</v>
      </c>
    </row>
    <row r="45" spans="1:7">
      <c r="A45" s="51"/>
      <c r="B45" s="55" t="s">
        <v>277</v>
      </c>
      <c r="C45" s="300">
        <v>1728</v>
      </c>
      <c r="D45" s="300">
        <v>913</v>
      </c>
      <c r="E45" s="300">
        <v>4436</v>
      </c>
      <c r="F45" s="305">
        <v>10144.444444444443</v>
      </c>
      <c r="G45" s="305">
        <v>5994.5945945945941</v>
      </c>
    </row>
    <row r="46" spans="1:7">
      <c r="A46" s="51"/>
      <c r="B46" s="55" t="s">
        <v>278</v>
      </c>
      <c r="C46" s="300">
        <v>1528</v>
      </c>
      <c r="D46" s="300">
        <v>1651</v>
      </c>
      <c r="E46" s="300">
        <v>4958</v>
      </c>
      <c r="F46" s="305">
        <v>12700</v>
      </c>
      <c r="G46" s="305">
        <v>3305.3333333333335</v>
      </c>
    </row>
    <row r="47" spans="1:7">
      <c r="A47" s="51"/>
      <c r="B47" s="55" t="s">
        <v>263</v>
      </c>
      <c r="C47" s="300">
        <v>5648</v>
      </c>
      <c r="D47" s="300">
        <v>8414</v>
      </c>
      <c r="E47" s="300">
        <v>29029</v>
      </c>
      <c r="F47" s="305">
        <v>1817.2786177105831</v>
      </c>
      <c r="G47" s="305">
        <v>805.91338145474742</v>
      </c>
    </row>
    <row r="48" spans="1:7">
      <c r="A48" s="40"/>
      <c r="B48" s="99" t="s">
        <v>279</v>
      </c>
      <c r="C48" s="302">
        <v>18374</v>
      </c>
      <c r="D48" s="302">
        <v>17302</v>
      </c>
      <c r="E48" s="302">
        <v>65710</v>
      </c>
      <c r="F48" s="307">
        <v>21100</v>
      </c>
      <c r="G48" s="307">
        <v>7897.836538461539</v>
      </c>
    </row>
    <row r="49" spans="1:7">
      <c r="A49" s="40"/>
      <c r="B49" s="55" t="s">
        <v>280</v>
      </c>
      <c r="C49" s="300">
        <v>17201</v>
      </c>
      <c r="D49" s="300">
        <v>15781</v>
      </c>
      <c r="E49" s="300">
        <v>61361</v>
      </c>
      <c r="F49" s="305">
        <v>28692.727272727272</v>
      </c>
      <c r="G49" s="305">
        <v>8892.898550724638</v>
      </c>
    </row>
    <row r="50" spans="1:7">
      <c r="A50" s="40"/>
      <c r="B50" s="55" t="s">
        <v>281</v>
      </c>
      <c r="C50" s="300">
        <v>1131</v>
      </c>
      <c r="D50" s="300">
        <v>1476</v>
      </c>
      <c r="E50" s="300">
        <v>4193</v>
      </c>
      <c r="F50" s="305">
        <v>5676.9230769230762</v>
      </c>
      <c r="G50" s="305">
        <v>3038.405797101449</v>
      </c>
    </row>
    <row r="51" spans="1:7">
      <c r="A51" s="40"/>
      <c r="B51" s="55" t="s">
        <v>282</v>
      </c>
      <c r="C51" s="300">
        <v>42</v>
      </c>
      <c r="D51" s="300">
        <v>45</v>
      </c>
      <c r="E51" s="300">
        <v>156</v>
      </c>
      <c r="F51" s="305">
        <v>4500</v>
      </c>
      <c r="G51" s="305">
        <v>3900</v>
      </c>
    </row>
    <row r="52" spans="1:7">
      <c r="A52" s="40"/>
      <c r="B52" s="99" t="s">
        <v>283</v>
      </c>
      <c r="C52" s="302">
        <v>999</v>
      </c>
      <c r="D52" s="302">
        <v>1629</v>
      </c>
      <c r="E52" s="302">
        <v>5042</v>
      </c>
      <c r="F52" s="307">
        <v>1416.5217391304348</v>
      </c>
      <c r="G52" s="307">
        <v>581.54555940023067</v>
      </c>
    </row>
    <row r="53" spans="1:7">
      <c r="A53" s="40"/>
      <c r="B53" s="187"/>
      <c r="C53" s="187"/>
      <c r="D53" s="187"/>
      <c r="E53" s="187"/>
      <c r="F53" s="187"/>
      <c r="G53" s="187"/>
    </row>
    <row r="54" spans="1:7" ht="15">
      <c r="A54" s="40"/>
      <c r="B54" s="40"/>
      <c r="C54" s="188"/>
      <c r="D54" s="188"/>
      <c r="E54" s="188"/>
      <c r="F54" s="39"/>
      <c r="G54" s="40"/>
    </row>
    <row r="55" spans="1:7">
      <c r="A55" s="40"/>
      <c r="B55" s="187"/>
      <c r="C55" s="187"/>
      <c r="D55" s="187"/>
      <c r="E55" s="187"/>
      <c r="F55" s="187"/>
      <c r="G55" s="187"/>
    </row>
    <row r="56" spans="1:7" ht="15">
      <c r="A56" s="40"/>
      <c r="B56" s="40"/>
      <c r="C56" s="188"/>
      <c r="D56" s="188"/>
      <c r="E56" s="188"/>
      <c r="F56" s="39"/>
      <c r="G56" s="40"/>
    </row>
    <row r="57" spans="1:7" ht="15">
      <c r="A57" s="40"/>
      <c r="B57" s="40"/>
      <c r="C57" s="40"/>
      <c r="D57" s="40"/>
      <c r="E57" s="39"/>
      <c r="F57" s="39"/>
      <c r="G57" s="40"/>
    </row>
    <row r="58" spans="1:7" ht="15">
      <c r="A58" s="40"/>
      <c r="B58" s="40"/>
      <c r="C58" s="40"/>
      <c r="D58" s="39"/>
      <c r="E58" s="39"/>
      <c r="F58" s="40"/>
    </row>
    <row r="59" spans="1:7" ht="15">
      <c r="A59" s="40"/>
      <c r="B59" s="40"/>
      <c r="C59" s="40"/>
      <c r="D59" s="39"/>
      <c r="E59" s="39"/>
      <c r="F59" s="40"/>
    </row>
    <row r="60" spans="1:7" ht="15">
      <c r="A60" s="40"/>
      <c r="B60" s="40"/>
      <c r="C60" s="40"/>
      <c r="D60" s="39"/>
      <c r="E60" s="39"/>
      <c r="F60" s="40"/>
    </row>
    <row r="61" spans="1:7" ht="15">
      <c r="A61" s="40"/>
      <c r="B61" s="40"/>
      <c r="C61" s="40"/>
      <c r="D61" s="39"/>
      <c r="E61" s="39"/>
      <c r="F61" s="40"/>
    </row>
    <row r="62" spans="1:7" ht="15">
      <c r="A62" s="40"/>
      <c r="B62" s="40"/>
      <c r="C62" s="40"/>
      <c r="D62" s="39"/>
      <c r="E62" s="39"/>
      <c r="F62" s="40"/>
    </row>
    <row r="63" spans="1:7" ht="15">
      <c r="A63" s="40"/>
      <c r="B63" s="40"/>
      <c r="C63" s="40"/>
      <c r="D63" s="39"/>
      <c r="E63" s="39"/>
      <c r="F63" s="40"/>
    </row>
    <row r="64" spans="1:7" ht="15">
      <c r="A64" s="40"/>
      <c r="B64" s="40"/>
      <c r="C64" s="40"/>
      <c r="D64" s="39"/>
      <c r="E64" s="39"/>
      <c r="F64" s="40"/>
    </row>
    <row r="65" spans="1:7" ht="15">
      <c r="A65" s="40"/>
      <c r="B65" s="40"/>
      <c r="C65" s="40"/>
      <c r="D65" s="39"/>
      <c r="E65" s="39"/>
      <c r="F65" s="40"/>
    </row>
    <row r="66" spans="1:7" ht="15">
      <c r="A66" s="40"/>
      <c r="B66" s="40"/>
      <c r="C66" s="40"/>
      <c r="D66" s="39"/>
      <c r="E66" s="39"/>
      <c r="F66" s="40"/>
    </row>
    <row r="67" spans="1:7" ht="15">
      <c r="A67" s="40"/>
      <c r="B67" s="40"/>
      <c r="C67" s="40"/>
      <c r="D67" s="39"/>
      <c r="E67" s="39"/>
      <c r="F67" s="40"/>
    </row>
    <row r="68" spans="1:7" ht="15">
      <c r="A68" s="40"/>
      <c r="B68" s="40"/>
      <c r="C68" s="40"/>
      <c r="D68" s="39"/>
      <c r="E68" s="39"/>
      <c r="F68" s="40"/>
    </row>
    <row r="69" spans="1:7" ht="15">
      <c r="A69" s="40"/>
      <c r="B69" s="40"/>
      <c r="C69" s="40"/>
      <c r="D69" s="40"/>
      <c r="E69" s="39"/>
      <c r="F69" s="39"/>
      <c r="G69" s="40"/>
    </row>
    <row r="70" spans="1:7" ht="15">
      <c r="A70" s="40"/>
      <c r="B70" s="40"/>
      <c r="C70" s="40"/>
      <c r="D70" s="40"/>
      <c r="E70" s="39"/>
      <c r="F70" s="39"/>
      <c r="G70" s="40"/>
    </row>
    <row r="71" spans="1:7" ht="15">
      <c r="A71" s="40"/>
      <c r="B71" s="40"/>
      <c r="C71" s="40"/>
      <c r="D71" s="40"/>
      <c r="E71" s="39"/>
      <c r="F71" s="39"/>
      <c r="G71" s="40"/>
    </row>
    <row r="72" spans="1:7" ht="15">
      <c r="A72" s="40"/>
      <c r="B72" s="40"/>
      <c r="C72" s="40"/>
      <c r="D72" s="40"/>
      <c r="E72" s="39"/>
      <c r="F72" s="39"/>
      <c r="G72" s="40"/>
    </row>
    <row r="73" spans="1:7" ht="15">
      <c r="A73" s="40"/>
      <c r="B73" s="40"/>
      <c r="C73" s="40"/>
      <c r="D73" s="40"/>
      <c r="E73" s="39"/>
      <c r="F73" s="39"/>
      <c r="G73" s="40"/>
    </row>
    <row r="74" spans="1:7" ht="15">
      <c r="A74" s="40"/>
      <c r="B74" s="40"/>
      <c r="C74" s="40"/>
      <c r="D74" s="40"/>
      <c r="E74" s="39"/>
      <c r="F74" s="39"/>
      <c r="G74" s="40"/>
    </row>
    <row r="75" spans="1:7" ht="15">
      <c r="A75" s="40"/>
      <c r="B75" s="40"/>
      <c r="C75" s="40"/>
      <c r="D75" s="40"/>
      <c r="E75" s="39"/>
      <c r="F75" s="39"/>
      <c r="G75" s="40"/>
    </row>
    <row r="76" spans="1:7" ht="15">
      <c r="A76" s="40"/>
      <c r="B76" s="40"/>
      <c r="C76" s="40"/>
      <c r="D76" s="40"/>
      <c r="E76" s="39"/>
      <c r="F76" s="39"/>
      <c r="G76" s="40"/>
    </row>
    <row r="77" spans="1:7" ht="15">
      <c r="A77" s="40"/>
      <c r="B77" s="40"/>
      <c r="C77" s="40"/>
      <c r="D77" s="40"/>
      <c r="E77" s="39"/>
      <c r="F77" s="39"/>
      <c r="G77" s="40"/>
    </row>
    <row r="78" spans="1:7" ht="15">
      <c r="A78" s="40"/>
      <c r="B78" s="40"/>
      <c r="C78" s="40"/>
      <c r="D78" s="40"/>
      <c r="E78" s="39"/>
      <c r="F78" s="39"/>
      <c r="G78" s="40"/>
    </row>
    <row r="79" spans="1:7" ht="15">
      <c r="A79" s="40"/>
      <c r="B79" s="40"/>
      <c r="C79" s="40"/>
      <c r="D79" s="40"/>
      <c r="E79" s="39"/>
      <c r="F79" s="39"/>
      <c r="G79" s="40"/>
    </row>
    <row r="80" spans="1:7" ht="15">
      <c r="A80" s="40"/>
      <c r="B80" s="40"/>
      <c r="C80" s="40"/>
      <c r="D80" s="40"/>
      <c r="E80" s="39"/>
      <c r="F80" s="39"/>
      <c r="G80" s="40"/>
    </row>
    <row r="81" spans="1:7" ht="15">
      <c r="A81" s="40"/>
      <c r="B81" s="40"/>
      <c r="C81" s="40"/>
      <c r="D81" s="40"/>
      <c r="E81" s="39"/>
      <c r="F81" s="39"/>
      <c r="G81" s="40"/>
    </row>
    <row r="82" spans="1:7" ht="15">
      <c r="A82" s="40"/>
      <c r="B82" s="40"/>
      <c r="C82" s="40"/>
      <c r="D82" s="40"/>
      <c r="E82" s="39"/>
      <c r="F82" s="39"/>
      <c r="G82" s="40"/>
    </row>
    <row r="83" spans="1:7" ht="15">
      <c r="A83" s="40"/>
      <c r="B83" s="40"/>
      <c r="C83" s="40"/>
      <c r="D83" s="40"/>
      <c r="E83" s="39"/>
      <c r="F83" s="39"/>
      <c r="G83" s="40"/>
    </row>
    <row r="84" spans="1:7" ht="15">
      <c r="A84" s="40"/>
      <c r="B84" s="40"/>
      <c r="C84" s="40"/>
      <c r="D84" s="40"/>
      <c r="E84" s="39"/>
      <c r="F84" s="39"/>
      <c r="G84" s="40"/>
    </row>
    <row r="85" spans="1:7" ht="15">
      <c r="A85" s="40"/>
      <c r="B85" s="40"/>
      <c r="C85" s="40"/>
      <c r="D85" s="40"/>
      <c r="E85" s="39"/>
      <c r="F85" s="39"/>
      <c r="G85" s="40"/>
    </row>
    <row r="86" spans="1:7" ht="15">
      <c r="A86" s="40"/>
      <c r="B86" s="40"/>
      <c r="C86" s="40"/>
      <c r="D86" s="40"/>
      <c r="E86" s="39"/>
      <c r="F86" s="39"/>
      <c r="G86" s="40"/>
    </row>
    <row r="87" spans="1:7" ht="15">
      <c r="A87" s="40"/>
      <c r="B87" s="40"/>
      <c r="C87" s="40"/>
      <c r="D87" s="40"/>
      <c r="E87" s="39"/>
      <c r="F87" s="39"/>
      <c r="G87" s="40"/>
    </row>
    <row r="88" spans="1:7" ht="15">
      <c r="A88" s="40"/>
      <c r="B88" s="40"/>
      <c r="C88" s="40"/>
      <c r="D88" s="40"/>
      <c r="E88" s="39"/>
      <c r="F88" s="39"/>
      <c r="G88" s="40"/>
    </row>
    <row r="89" spans="1:7" ht="15">
      <c r="A89" s="40"/>
      <c r="B89" s="40"/>
      <c r="C89" s="40"/>
      <c r="D89" s="40"/>
      <c r="E89" s="39"/>
      <c r="F89" s="39"/>
      <c r="G89" s="40"/>
    </row>
    <row r="90" spans="1:7" ht="15">
      <c r="A90" s="40"/>
      <c r="B90" s="40"/>
      <c r="C90" s="40"/>
      <c r="D90" s="40"/>
      <c r="E90" s="39"/>
      <c r="F90" s="39"/>
      <c r="G90" s="40"/>
    </row>
    <row r="91" spans="1:7" ht="15">
      <c r="A91" s="40"/>
      <c r="B91" s="40"/>
      <c r="C91" s="40"/>
      <c r="D91" s="40"/>
      <c r="E91" s="39"/>
      <c r="F91" s="39"/>
      <c r="G91" s="40"/>
    </row>
    <row r="92" spans="1:7" ht="15">
      <c r="A92" s="40"/>
      <c r="B92" s="40"/>
      <c r="C92" s="40"/>
      <c r="D92" s="40"/>
      <c r="E92" s="39"/>
      <c r="F92" s="39"/>
      <c r="G92" s="40"/>
    </row>
    <row r="93" spans="1:7" ht="15">
      <c r="A93" s="40"/>
      <c r="B93" s="40"/>
      <c r="C93" s="40"/>
      <c r="D93" s="40"/>
      <c r="E93" s="39"/>
      <c r="F93" s="39"/>
      <c r="G93" s="40"/>
    </row>
    <row r="94" spans="1:7" ht="15">
      <c r="A94" s="40"/>
      <c r="B94" s="40"/>
      <c r="C94" s="40"/>
      <c r="D94" s="40"/>
      <c r="E94" s="39"/>
      <c r="F94" s="39"/>
      <c r="G94" s="40"/>
    </row>
    <row r="95" spans="1:7" ht="15">
      <c r="A95" s="40"/>
      <c r="B95" s="40"/>
      <c r="C95" s="40"/>
      <c r="D95" s="40"/>
      <c r="E95" s="39"/>
      <c r="F95" s="39"/>
      <c r="G95" s="40"/>
    </row>
    <row r="96" spans="1:7" ht="15">
      <c r="A96" s="40"/>
      <c r="B96" s="40"/>
      <c r="C96" s="40"/>
      <c r="D96" s="40"/>
      <c r="E96" s="39"/>
      <c r="F96" s="39"/>
      <c r="G96" s="40"/>
    </row>
    <row r="97" spans="1:7" ht="15">
      <c r="A97" s="40"/>
      <c r="B97" s="40"/>
      <c r="C97" s="40"/>
      <c r="D97" s="40"/>
      <c r="E97" s="39"/>
      <c r="F97" s="39"/>
      <c r="G97" s="40"/>
    </row>
    <row r="98" spans="1:7" ht="15">
      <c r="A98" s="40"/>
      <c r="B98" s="40"/>
      <c r="C98" s="40"/>
      <c r="D98" s="40"/>
      <c r="E98" s="39"/>
      <c r="F98" s="39"/>
      <c r="G98" s="40"/>
    </row>
    <row r="99" spans="1:7" ht="15">
      <c r="A99" s="40"/>
      <c r="B99" s="40"/>
      <c r="C99" s="40"/>
      <c r="D99" s="40"/>
      <c r="E99" s="39"/>
      <c r="F99" s="39"/>
      <c r="G99" s="40"/>
    </row>
    <row r="100" spans="1:7" ht="15">
      <c r="A100" s="40"/>
      <c r="B100" s="40"/>
      <c r="C100" s="40"/>
      <c r="D100" s="40"/>
      <c r="E100" s="39"/>
      <c r="F100" s="39"/>
      <c r="G100" s="40"/>
    </row>
    <row r="101" spans="1:7" ht="15">
      <c r="A101" s="40"/>
      <c r="B101" s="40"/>
      <c r="C101" s="40"/>
      <c r="D101" s="40"/>
      <c r="E101" s="39"/>
      <c r="F101" s="39"/>
      <c r="G101" s="40"/>
    </row>
    <row r="102" spans="1:7" ht="15">
      <c r="A102" s="40"/>
      <c r="B102" s="40"/>
      <c r="C102" s="40"/>
      <c r="D102" s="40"/>
      <c r="E102" s="39"/>
      <c r="F102" s="39"/>
      <c r="G102" s="40"/>
    </row>
    <row r="103" spans="1:7" ht="15">
      <c r="A103" s="40"/>
      <c r="B103" s="40"/>
      <c r="C103" s="40"/>
      <c r="D103" s="40"/>
      <c r="E103" s="39"/>
      <c r="F103" s="39"/>
      <c r="G103" s="40"/>
    </row>
    <row r="104" spans="1:7" ht="15">
      <c r="A104" s="40"/>
      <c r="B104" s="40"/>
      <c r="C104" s="40"/>
      <c r="D104" s="40"/>
      <c r="E104" s="39"/>
      <c r="F104" s="39"/>
      <c r="G104" s="40"/>
    </row>
    <row r="105" spans="1:7" ht="15">
      <c r="A105" s="40"/>
      <c r="B105" s="40"/>
      <c r="C105" s="40"/>
      <c r="D105" s="40"/>
      <c r="E105" s="39"/>
      <c r="F105" s="39"/>
      <c r="G105" s="40"/>
    </row>
    <row r="106" spans="1:7" ht="15">
      <c r="A106" s="40"/>
      <c r="B106" s="40"/>
      <c r="C106" s="40"/>
      <c r="D106" s="40"/>
      <c r="E106" s="39"/>
      <c r="F106" s="39"/>
      <c r="G106" s="40"/>
    </row>
    <row r="107" spans="1:7" ht="15">
      <c r="A107" s="40"/>
      <c r="B107" s="40"/>
      <c r="C107" s="40"/>
      <c r="D107" s="40"/>
      <c r="E107" s="39"/>
      <c r="F107" s="39"/>
      <c r="G107" s="40"/>
    </row>
    <row r="108" spans="1:7" ht="15">
      <c r="A108" s="40"/>
      <c r="B108" s="40"/>
      <c r="C108" s="40"/>
      <c r="D108" s="40"/>
      <c r="E108" s="39"/>
      <c r="F108" s="39"/>
      <c r="G108" s="40"/>
    </row>
    <row r="109" spans="1:7" ht="15">
      <c r="A109" s="40"/>
      <c r="B109" s="40"/>
      <c r="C109" s="40"/>
      <c r="D109" s="40"/>
      <c r="E109" s="39"/>
      <c r="F109" s="39"/>
      <c r="G109" s="40"/>
    </row>
    <row r="110" spans="1:7" ht="15">
      <c r="A110" s="40"/>
      <c r="B110" s="40"/>
      <c r="C110" s="40"/>
      <c r="D110" s="40"/>
      <c r="E110" s="39"/>
      <c r="F110" s="39"/>
      <c r="G110" s="40"/>
    </row>
    <row r="111" spans="1:7" ht="15">
      <c r="A111" s="40"/>
      <c r="B111" s="40"/>
      <c r="C111" s="40"/>
      <c r="D111" s="40"/>
      <c r="E111" s="39"/>
      <c r="F111" s="39"/>
      <c r="G111" s="40"/>
    </row>
    <row r="112" spans="1:7" ht="15">
      <c r="A112" s="40"/>
      <c r="B112" s="40"/>
      <c r="C112" s="40"/>
      <c r="D112" s="40"/>
      <c r="E112" s="39"/>
      <c r="F112" s="39"/>
      <c r="G112" s="40"/>
    </row>
    <row r="113" spans="1:7" ht="15">
      <c r="A113" s="40"/>
      <c r="B113" s="40"/>
      <c r="C113" s="40"/>
      <c r="D113" s="40"/>
      <c r="E113" s="39"/>
      <c r="F113" s="39"/>
      <c r="G113" s="40"/>
    </row>
    <row r="114" spans="1:7" ht="15">
      <c r="A114" s="40"/>
      <c r="B114" s="40"/>
      <c r="C114" s="40"/>
      <c r="D114" s="40"/>
      <c r="E114" s="39"/>
      <c r="F114" s="39"/>
      <c r="G114" s="40"/>
    </row>
    <row r="115" spans="1:7" ht="15">
      <c r="A115" s="40"/>
      <c r="B115" s="40"/>
      <c r="C115" s="40"/>
      <c r="D115" s="40"/>
      <c r="E115" s="39"/>
      <c r="F115" s="39"/>
      <c r="G115" s="40"/>
    </row>
    <row r="116" spans="1:7" ht="15">
      <c r="A116" s="40"/>
      <c r="B116" s="40"/>
      <c r="C116" s="40"/>
      <c r="D116" s="40"/>
      <c r="E116" s="39"/>
      <c r="F116" s="39"/>
      <c r="G116" s="40"/>
    </row>
    <row r="117" spans="1:7" ht="15">
      <c r="A117" s="40"/>
      <c r="B117" s="40"/>
      <c r="C117" s="40"/>
      <c r="D117" s="40"/>
      <c r="E117" s="39"/>
      <c r="F117" s="39"/>
      <c r="G117" s="40"/>
    </row>
    <row r="118" spans="1:7" ht="15">
      <c r="A118" s="40"/>
      <c r="B118" s="40"/>
      <c r="C118" s="40"/>
      <c r="D118" s="40"/>
      <c r="E118" s="39"/>
      <c r="F118" s="39"/>
      <c r="G118" s="40"/>
    </row>
    <row r="119" spans="1:7" ht="15">
      <c r="A119" s="40"/>
      <c r="B119" s="40"/>
      <c r="C119" s="40"/>
      <c r="D119" s="40"/>
      <c r="E119" s="39"/>
      <c r="F119" s="39"/>
      <c r="G119" s="40"/>
    </row>
    <row r="120" spans="1:7" ht="15">
      <c r="A120" s="40"/>
      <c r="B120" s="40"/>
      <c r="C120" s="40"/>
      <c r="D120" s="40"/>
      <c r="E120" s="39"/>
      <c r="F120" s="39"/>
      <c r="G120" s="40"/>
    </row>
    <row r="121" spans="1:7" ht="15">
      <c r="A121" s="40"/>
      <c r="B121" s="40"/>
      <c r="C121" s="40"/>
      <c r="D121" s="40"/>
      <c r="E121" s="39"/>
      <c r="F121" s="39"/>
      <c r="G121" s="40"/>
    </row>
    <row r="122" spans="1:7" ht="15">
      <c r="A122" s="40"/>
      <c r="B122" s="40"/>
      <c r="C122" s="40"/>
      <c r="D122" s="40"/>
      <c r="E122" s="39"/>
      <c r="F122" s="39"/>
      <c r="G122" s="40"/>
    </row>
    <row r="123" spans="1:7" ht="15">
      <c r="A123" s="40"/>
      <c r="B123" s="40"/>
      <c r="C123" s="40"/>
      <c r="D123" s="40"/>
      <c r="E123" s="39"/>
      <c r="F123" s="39"/>
      <c r="G123" s="40"/>
    </row>
    <row r="124" spans="1:7" ht="15">
      <c r="A124" s="40"/>
      <c r="B124" s="40"/>
      <c r="C124" s="40"/>
      <c r="D124" s="40"/>
      <c r="E124" s="39"/>
      <c r="F124" s="39"/>
      <c r="G124" s="40"/>
    </row>
    <row r="125" spans="1:7" ht="15">
      <c r="A125" s="40"/>
      <c r="B125" s="40"/>
      <c r="C125" s="40"/>
      <c r="D125" s="40"/>
      <c r="E125" s="39"/>
      <c r="F125" s="39"/>
      <c r="G125" s="40"/>
    </row>
    <row r="126" spans="1:7" ht="15">
      <c r="A126" s="40"/>
      <c r="B126" s="40"/>
      <c r="C126" s="40"/>
      <c r="D126" s="40"/>
      <c r="E126" s="39"/>
      <c r="F126" s="39"/>
      <c r="G126" s="40"/>
    </row>
    <row r="127" spans="1:7" ht="15">
      <c r="A127" s="40"/>
      <c r="B127" s="40"/>
      <c r="C127" s="40"/>
      <c r="D127" s="40"/>
      <c r="E127" s="39"/>
      <c r="F127" s="39"/>
      <c r="G127" s="40"/>
    </row>
    <row r="128" spans="1:7" ht="15">
      <c r="A128" s="40"/>
      <c r="B128" s="40"/>
      <c r="C128" s="40"/>
      <c r="D128" s="40"/>
      <c r="E128" s="39"/>
      <c r="F128" s="39"/>
      <c r="G128" s="40"/>
    </row>
    <row r="129" spans="1:7" ht="15">
      <c r="A129" s="40"/>
      <c r="B129" s="40"/>
      <c r="C129" s="40"/>
      <c r="D129" s="40"/>
      <c r="E129" s="39"/>
      <c r="F129" s="39"/>
      <c r="G129" s="40"/>
    </row>
    <row r="130" spans="1:7" ht="15">
      <c r="A130" s="40"/>
      <c r="B130" s="40"/>
      <c r="C130" s="40"/>
      <c r="D130" s="40"/>
      <c r="E130" s="39"/>
      <c r="F130" s="39"/>
      <c r="G130" s="40"/>
    </row>
    <row r="131" spans="1:7" ht="15">
      <c r="A131" s="40"/>
      <c r="B131" s="40"/>
      <c r="C131" s="40"/>
      <c r="D131" s="40"/>
      <c r="E131" s="39"/>
      <c r="F131" s="39"/>
      <c r="G131" s="40"/>
    </row>
    <row r="132" spans="1:7" ht="15">
      <c r="A132" s="40"/>
      <c r="B132" s="40"/>
      <c r="C132" s="40"/>
      <c r="D132" s="40"/>
      <c r="E132" s="39"/>
      <c r="F132" s="39"/>
      <c r="G132" s="40"/>
    </row>
    <row r="133" spans="1:7" ht="15">
      <c r="A133" s="40"/>
      <c r="B133" s="40"/>
      <c r="C133" s="40"/>
      <c r="D133" s="40"/>
      <c r="E133" s="39"/>
      <c r="F133" s="39"/>
      <c r="G133" s="40"/>
    </row>
    <row r="134" spans="1:7" ht="15">
      <c r="A134" s="40"/>
      <c r="B134" s="40"/>
      <c r="C134" s="40"/>
      <c r="D134" s="40"/>
      <c r="E134" s="39"/>
      <c r="F134" s="39"/>
      <c r="G134" s="40"/>
    </row>
    <row r="135" spans="1:7" ht="15">
      <c r="A135" s="40"/>
      <c r="B135" s="40"/>
      <c r="C135" s="40"/>
      <c r="D135" s="40"/>
      <c r="E135" s="39"/>
      <c r="F135" s="39"/>
      <c r="G135" s="40"/>
    </row>
    <row r="136" spans="1:7" ht="15">
      <c r="A136" s="40"/>
      <c r="B136" s="40"/>
      <c r="C136" s="40"/>
      <c r="D136" s="40"/>
      <c r="E136" s="39"/>
      <c r="F136" s="39"/>
      <c r="G136" s="40"/>
    </row>
    <row r="137" spans="1:7" ht="15">
      <c r="A137" s="40"/>
      <c r="B137" s="40"/>
      <c r="C137" s="40"/>
      <c r="D137" s="40"/>
      <c r="E137" s="39"/>
      <c r="F137" s="39"/>
      <c r="G137" s="40"/>
    </row>
    <row r="138" spans="1:7" ht="15">
      <c r="A138" s="40"/>
      <c r="B138" s="40"/>
      <c r="C138" s="40"/>
      <c r="D138" s="40"/>
      <c r="E138" s="39"/>
      <c r="F138" s="39"/>
      <c r="G138" s="40"/>
    </row>
    <row r="139" spans="1:7" ht="15">
      <c r="A139" s="40"/>
      <c r="B139" s="40"/>
      <c r="C139" s="40"/>
      <c r="D139" s="40"/>
      <c r="E139" s="39"/>
      <c r="F139" s="39"/>
      <c r="G139" s="40"/>
    </row>
    <row r="140" spans="1:7" ht="15">
      <c r="A140" s="40"/>
      <c r="B140" s="40"/>
      <c r="C140" s="40"/>
      <c r="D140" s="40"/>
      <c r="E140" s="39"/>
      <c r="F140" s="39"/>
      <c r="G140" s="40"/>
    </row>
    <row r="141" spans="1:7" ht="15">
      <c r="A141" s="40"/>
      <c r="B141" s="40"/>
      <c r="C141" s="40"/>
      <c r="D141" s="40"/>
      <c r="E141" s="39"/>
      <c r="F141" s="39"/>
      <c r="G141" s="40"/>
    </row>
    <row r="142" spans="1:7" ht="15">
      <c r="A142" s="40"/>
      <c r="B142" s="40"/>
      <c r="C142" s="40"/>
      <c r="D142" s="40"/>
      <c r="E142" s="39"/>
      <c r="F142" s="39"/>
      <c r="G142" s="40"/>
    </row>
    <row r="143" spans="1:7" ht="15">
      <c r="A143" s="40"/>
      <c r="B143" s="40"/>
      <c r="C143" s="40"/>
      <c r="D143" s="40"/>
      <c r="E143" s="39"/>
      <c r="F143" s="39"/>
      <c r="G143" s="40"/>
    </row>
    <row r="144" spans="1:7" ht="15">
      <c r="A144" s="40"/>
      <c r="B144" s="40"/>
      <c r="C144" s="40"/>
      <c r="D144" s="40"/>
      <c r="E144" s="39"/>
      <c r="F144" s="39"/>
      <c r="G144" s="40"/>
    </row>
    <row r="145" spans="1:7" ht="15">
      <c r="A145" s="40"/>
      <c r="B145" s="40"/>
      <c r="C145" s="40"/>
      <c r="D145" s="40"/>
      <c r="E145" s="39"/>
      <c r="F145" s="39"/>
      <c r="G145" s="40"/>
    </row>
    <row r="146" spans="1:7" ht="15">
      <c r="A146" s="40"/>
      <c r="B146" s="40"/>
      <c r="C146" s="40"/>
      <c r="D146" s="40"/>
      <c r="E146" s="39"/>
      <c r="F146" s="39"/>
      <c r="G146" s="40"/>
    </row>
    <row r="147" spans="1:7" ht="15">
      <c r="A147" s="40"/>
      <c r="B147" s="40"/>
      <c r="C147" s="40"/>
      <c r="D147" s="40"/>
      <c r="E147" s="39"/>
      <c r="F147" s="39"/>
      <c r="G147" s="40"/>
    </row>
    <row r="148" spans="1:7" ht="15">
      <c r="A148" s="40"/>
      <c r="B148" s="40"/>
      <c r="C148" s="40"/>
      <c r="D148" s="40"/>
      <c r="E148" s="39"/>
      <c r="F148" s="39"/>
      <c r="G148" s="40"/>
    </row>
    <row r="149" spans="1:7" ht="15">
      <c r="A149" s="40"/>
      <c r="B149" s="40"/>
      <c r="C149" s="40"/>
      <c r="D149" s="40"/>
      <c r="E149" s="39"/>
      <c r="F149" s="39"/>
      <c r="G149" s="40"/>
    </row>
    <row r="150" spans="1:7" ht="18">
      <c r="A150" s="40"/>
      <c r="B150" s="40"/>
      <c r="C150" s="40"/>
      <c r="D150" s="40"/>
      <c r="E150" s="39"/>
      <c r="F150" s="39"/>
      <c r="G150" s="38"/>
    </row>
    <row r="151" spans="1:7" ht="18">
      <c r="A151" s="38"/>
      <c r="B151" s="38"/>
      <c r="C151" s="38"/>
      <c r="D151" s="38"/>
      <c r="E151" s="36"/>
      <c r="F151" s="36"/>
      <c r="G151" s="38"/>
    </row>
    <row r="152" spans="1:7" ht="18">
      <c r="A152" s="38"/>
      <c r="B152" s="38"/>
      <c r="C152" s="38"/>
      <c r="D152" s="38"/>
      <c r="E152" s="36"/>
      <c r="F152" s="36"/>
      <c r="G152" s="38"/>
    </row>
    <row r="153" spans="1:7" ht="15.6">
      <c r="A153" s="37"/>
      <c r="B153" s="37"/>
      <c r="C153" s="37"/>
      <c r="D153" s="37"/>
      <c r="E153" s="36"/>
      <c r="F153" s="36"/>
      <c r="G153" s="37"/>
    </row>
    <row r="154" spans="1:7" ht="15.6">
      <c r="A154" s="37"/>
      <c r="B154" s="37"/>
      <c r="C154" s="37"/>
      <c r="D154" s="37"/>
      <c r="E154" s="36"/>
      <c r="F154" s="36"/>
      <c r="G154" s="37"/>
    </row>
    <row r="155" spans="1:7" ht="15.6">
      <c r="A155" s="37"/>
      <c r="B155" s="37"/>
      <c r="C155" s="37"/>
      <c r="D155" s="37"/>
      <c r="E155" s="36"/>
      <c r="F155" s="36"/>
      <c r="G155" s="37"/>
    </row>
    <row r="156" spans="1:7" ht="15.6">
      <c r="A156" s="37"/>
      <c r="B156" s="37"/>
      <c r="C156" s="37"/>
      <c r="D156" s="37"/>
      <c r="E156" s="36"/>
      <c r="F156" s="36"/>
      <c r="G156" s="37"/>
    </row>
    <row r="157" spans="1:7" ht="15.6">
      <c r="A157" s="37"/>
      <c r="B157" s="37"/>
      <c r="C157" s="37"/>
      <c r="D157" s="37"/>
      <c r="E157" s="36"/>
      <c r="F157" s="36"/>
      <c r="G157" s="37"/>
    </row>
    <row r="158" spans="1:7" ht="15.6">
      <c r="A158" s="37"/>
      <c r="B158" s="37"/>
      <c r="C158" s="37"/>
      <c r="D158" s="37"/>
      <c r="E158" s="36"/>
      <c r="F158" s="36"/>
      <c r="G158" s="37"/>
    </row>
    <row r="159" spans="1:7" ht="15.6">
      <c r="A159" s="37"/>
      <c r="B159" s="37"/>
      <c r="C159" s="37"/>
      <c r="D159" s="37"/>
      <c r="E159" s="36"/>
      <c r="F159" s="36"/>
      <c r="G159" s="37"/>
    </row>
    <row r="160" spans="1:7" ht="15">
      <c r="E160" s="36"/>
      <c r="F160" s="36"/>
    </row>
    <row r="161" spans="5:6" ht="15">
      <c r="E161" s="36"/>
      <c r="F161" s="36"/>
    </row>
    <row r="162" spans="5:6" ht="15">
      <c r="E162" s="36"/>
      <c r="F162" s="36"/>
    </row>
    <row r="163" spans="5:6" ht="15">
      <c r="E163" s="36"/>
      <c r="F163" s="36"/>
    </row>
    <row r="164" spans="5:6" ht="15">
      <c r="E164" s="36"/>
      <c r="F164" s="36"/>
    </row>
    <row r="165" spans="5:6" ht="15">
      <c r="E165" s="36"/>
      <c r="F165" s="36"/>
    </row>
    <row r="166" spans="5:6" ht="15">
      <c r="E166" s="36"/>
      <c r="F166" s="36"/>
    </row>
    <row r="167" spans="5:6" ht="15">
      <c r="E167" s="36"/>
      <c r="F167" s="36"/>
    </row>
    <row r="168" spans="5:6" ht="15">
      <c r="E168" s="36"/>
      <c r="F168" s="36"/>
    </row>
    <row r="169" spans="5:6" ht="15">
      <c r="E169" s="36"/>
      <c r="F169" s="36"/>
    </row>
    <row r="170" spans="5:6" ht="15">
      <c r="E170" s="36"/>
      <c r="F170" s="36"/>
    </row>
    <row r="171" spans="5:6" ht="15">
      <c r="E171" s="36"/>
      <c r="F171" s="36"/>
    </row>
    <row r="172" spans="5:6" ht="15">
      <c r="E172" s="36"/>
      <c r="F172" s="36"/>
    </row>
    <row r="173" spans="5:6" ht="15">
      <c r="E173" s="36"/>
      <c r="F173" s="36"/>
    </row>
    <row r="174" spans="5:6" ht="15">
      <c r="E174" s="36"/>
      <c r="F174" s="36"/>
    </row>
    <row r="175" spans="5:6" ht="15">
      <c r="E175" s="36"/>
      <c r="F175" s="36"/>
    </row>
    <row r="176" spans="5:6" ht="15">
      <c r="E176" s="36"/>
      <c r="F176" s="36"/>
    </row>
    <row r="177" spans="5:6" ht="15">
      <c r="E177" s="36"/>
      <c r="F177" s="36"/>
    </row>
    <row r="178" spans="5:6" ht="15">
      <c r="E178" s="36"/>
      <c r="F178" s="36"/>
    </row>
    <row r="179" spans="5:6" ht="15">
      <c r="E179" s="36"/>
      <c r="F179" s="36"/>
    </row>
    <row r="180" spans="5:6" ht="15">
      <c r="E180" s="36"/>
      <c r="F180" s="36"/>
    </row>
    <row r="181" spans="5:6" ht="15">
      <c r="E181" s="36"/>
      <c r="F181" s="36"/>
    </row>
    <row r="182" spans="5:6" ht="15">
      <c r="E182" s="36"/>
      <c r="F182" s="36"/>
    </row>
    <row r="183" spans="5:6" ht="15">
      <c r="E183" s="36"/>
      <c r="F183" s="36"/>
    </row>
    <row r="184" spans="5:6" ht="15">
      <c r="E184" s="36"/>
      <c r="F184" s="36"/>
    </row>
    <row r="185" spans="5:6" ht="15">
      <c r="E185" s="36"/>
      <c r="F185" s="36"/>
    </row>
    <row r="186" spans="5:6" ht="15">
      <c r="E186" s="36"/>
      <c r="F186" s="36"/>
    </row>
    <row r="187" spans="5:6" ht="15">
      <c r="E187" s="36"/>
      <c r="F187" s="36"/>
    </row>
    <row r="188" spans="5:6" ht="15">
      <c r="E188" s="36"/>
      <c r="F188" s="36"/>
    </row>
    <row r="189" spans="5:6" ht="15">
      <c r="E189" s="36"/>
      <c r="F189" s="36"/>
    </row>
    <row r="190" spans="5:6" ht="15">
      <c r="E190" s="36"/>
      <c r="F190" s="36"/>
    </row>
    <row r="191" spans="5:6" ht="15">
      <c r="E191" s="36"/>
      <c r="F191" s="36"/>
    </row>
    <row r="192" spans="5:6" ht="15">
      <c r="E192" s="36"/>
      <c r="F192" s="36"/>
    </row>
    <row r="193" spans="5:6" ht="15">
      <c r="E193" s="36"/>
      <c r="F193" s="36"/>
    </row>
    <row r="194" spans="5:6" ht="15">
      <c r="E194" s="36"/>
      <c r="F194" s="36"/>
    </row>
    <row r="195" spans="5:6" ht="15">
      <c r="E195" s="36"/>
      <c r="F195" s="36"/>
    </row>
    <row r="196" spans="5:6" ht="15">
      <c r="E196" s="36"/>
      <c r="F196" s="36"/>
    </row>
    <row r="197" spans="5:6" ht="15">
      <c r="E197" s="36"/>
      <c r="F197" s="36"/>
    </row>
    <row r="198" spans="5:6" ht="15">
      <c r="E198" s="36"/>
      <c r="F198" s="36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CR45"/>
  <sheetViews>
    <sheetView workbookViewId="0">
      <selection activeCell="G16" sqref="G16"/>
    </sheetView>
  </sheetViews>
  <sheetFormatPr defaultColWidth="14.6640625" defaultRowHeight="16.5" customHeight="1"/>
  <cols>
    <col min="1" max="1" width="45" style="5" customWidth="1"/>
    <col min="2" max="16384" width="14.6640625" style="5"/>
  </cols>
  <sheetData>
    <row r="1" spans="1:96" ht="19.5" customHeight="1">
      <c r="A1" s="399" t="s">
        <v>341</v>
      </c>
      <c r="B1" s="399"/>
      <c r="C1" s="399"/>
      <c r="D1" s="399"/>
      <c r="E1" s="399"/>
    </row>
    <row r="2" spans="1:96" ht="18" customHeight="1">
      <c r="A2" s="421"/>
      <c r="B2" s="420"/>
      <c r="C2" s="422"/>
      <c r="D2" s="423"/>
      <c r="E2" s="424" t="s">
        <v>0</v>
      </c>
    </row>
    <row r="3" spans="1:96" ht="15" customHeight="1">
      <c r="A3" s="425"/>
      <c r="B3" s="426" t="s">
        <v>25</v>
      </c>
      <c r="C3" s="426" t="s">
        <v>26</v>
      </c>
      <c r="D3" s="426" t="s">
        <v>26</v>
      </c>
      <c r="E3" s="426" t="s">
        <v>23</v>
      </c>
    </row>
    <row r="4" spans="1:96" ht="15" customHeight="1">
      <c r="A4" s="427"/>
      <c r="B4" s="428">
        <v>2022</v>
      </c>
      <c r="C4" s="428">
        <v>2022</v>
      </c>
      <c r="D4" s="428">
        <v>2022</v>
      </c>
      <c r="E4" s="428">
        <v>2022</v>
      </c>
    </row>
    <row r="5" spans="1:96" ht="15" customHeight="1">
      <c r="A5" s="427"/>
      <c r="B5" s="428" t="s">
        <v>472</v>
      </c>
      <c r="C5" s="428" t="s">
        <v>473</v>
      </c>
      <c r="D5" s="428" t="s">
        <v>231</v>
      </c>
      <c r="E5" s="428" t="s">
        <v>474</v>
      </c>
    </row>
    <row r="6" spans="1:96" ht="15" customHeight="1">
      <c r="A6" s="427"/>
      <c r="B6" s="428" t="s">
        <v>25</v>
      </c>
      <c r="C6" s="428">
        <v>2022</v>
      </c>
      <c r="D6" s="428" t="s">
        <v>26</v>
      </c>
      <c r="E6" s="428" t="s">
        <v>475</v>
      </c>
    </row>
    <row r="7" spans="1:96" ht="15" customHeight="1">
      <c r="A7" s="427"/>
      <c r="B7" s="429">
        <v>2021</v>
      </c>
      <c r="C7" s="429"/>
      <c r="D7" s="429">
        <v>2021</v>
      </c>
      <c r="E7" s="429">
        <v>2021</v>
      </c>
    </row>
    <row r="8" spans="1:96" ht="8.4" customHeight="1">
      <c r="A8" s="427"/>
      <c r="B8" s="428"/>
      <c r="C8" s="428"/>
      <c r="D8" s="428"/>
      <c r="E8" s="428"/>
    </row>
    <row r="9" spans="1:96" s="10" customFormat="1" ht="16.2" customHeight="1">
      <c r="A9" s="433" t="s">
        <v>342</v>
      </c>
      <c r="B9" s="430">
        <v>109.47</v>
      </c>
      <c r="C9" s="430">
        <v>102.92</v>
      </c>
      <c r="D9" s="430">
        <v>115.57</v>
      </c>
      <c r="E9" s="430">
        <v>109.44340395282185</v>
      </c>
    </row>
    <row r="10" spans="1:96" s="8" customFormat="1" ht="15" customHeight="1">
      <c r="A10" s="434" t="s">
        <v>343</v>
      </c>
      <c r="B10" s="430">
        <v>97.22</v>
      </c>
      <c r="C10" s="430">
        <v>100.79</v>
      </c>
      <c r="D10" s="430">
        <v>110.19</v>
      </c>
      <c r="E10" s="430">
        <v>104.22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</row>
    <row r="11" spans="1:96" ht="15" customHeight="1">
      <c r="A11" s="435" t="s">
        <v>344</v>
      </c>
      <c r="B11" s="431">
        <v>90.56</v>
      </c>
      <c r="C11" s="431">
        <v>102.03</v>
      </c>
      <c r="D11" s="431">
        <v>112.23</v>
      </c>
      <c r="E11" s="431">
        <v>107.81</v>
      </c>
    </row>
    <row r="12" spans="1:96" ht="15" customHeight="1">
      <c r="A12" s="435" t="s">
        <v>345</v>
      </c>
      <c r="B12" s="431">
        <v>95.13</v>
      </c>
      <c r="C12" s="431">
        <v>100.65</v>
      </c>
      <c r="D12" s="431">
        <v>105.95</v>
      </c>
      <c r="E12" s="431">
        <v>99.26</v>
      </c>
    </row>
    <row r="13" spans="1:96" ht="15" customHeight="1">
      <c r="A13" s="435" t="s">
        <v>346</v>
      </c>
      <c r="B13" s="431">
        <v>108.77</v>
      </c>
      <c r="C13" s="431">
        <v>98.19</v>
      </c>
      <c r="D13" s="431">
        <v>109.87</v>
      </c>
      <c r="E13" s="431">
        <v>108.52</v>
      </c>
    </row>
    <row r="14" spans="1:96" s="6" customFormat="1" ht="15" customHeight="1">
      <c r="A14" s="435" t="s">
        <v>347</v>
      </c>
      <c r="B14" s="431">
        <v>100.32</v>
      </c>
      <c r="C14" s="431">
        <v>99.99</v>
      </c>
      <c r="D14" s="431">
        <v>111.54</v>
      </c>
      <c r="E14" s="431">
        <v>100.21</v>
      </c>
    </row>
    <row r="15" spans="1:96" s="6" customFormat="1" ht="15" customHeight="1">
      <c r="A15" s="435" t="s">
        <v>348</v>
      </c>
      <c r="B15" s="431">
        <v>157.58000000000001</v>
      </c>
      <c r="C15" s="431">
        <v>99.4</v>
      </c>
      <c r="D15" s="431">
        <v>148.49</v>
      </c>
      <c r="E15" s="431">
        <v>164.37</v>
      </c>
    </row>
    <row r="16" spans="1:96" ht="15" customHeight="1">
      <c r="A16" s="436" t="s">
        <v>319</v>
      </c>
      <c r="B16" s="430">
        <v>111.05</v>
      </c>
      <c r="C16" s="430">
        <v>103.35</v>
      </c>
      <c r="D16" s="430">
        <v>116.23</v>
      </c>
      <c r="E16" s="430">
        <v>110.3890327918316</v>
      </c>
    </row>
    <row r="17" spans="1:96" ht="15" customHeight="1">
      <c r="A17" s="435" t="s">
        <v>349</v>
      </c>
      <c r="B17" s="431">
        <v>111.39</v>
      </c>
      <c r="C17" s="431">
        <v>102.75</v>
      </c>
      <c r="D17" s="431">
        <v>122.8</v>
      </c>
      <c r="E17" s="431">
        <v>108.90474123670762</v>
      </c>
    </row>
    <row r="18" spans="1:96" ht="15" customHeight="1">
      <c r="A18" s="435" t="s">
        <v>350</v>
      </c>
      <c r="B18" s="431">
        <v>159.82</v>
      </c>
      <c r="C18" s="431">
        <v>94.6</v>
      </c>
      <c r="D18" s="431">
        <v>201.45</v>
      </c>
      <c r="E18" s="431">
        <v>126.82</v>
      </c>
    </row>
    <row r="19" spans="1:96" ht="15" customHeight="1">
      <c r="A19" s="435" t="s">
        <v>351</v>
      </c>
      <c r="B19" s="431">
        <v>119.29</v>
      </c>
      <c r="C19" s="431">
        <v>101.1</v>
      </c>
      <c r="D19" s="431">
        <v>129.47</v>
      </c>
      <c r="E19" s="431">
        <v>109.6</v>
      </c>
    </row>
    <row r="20" spans="1:96" ht="15" customHeight="1">
      <c r="A20" s="435" t="s">
        <v>352</v>
      </c>
      <c r="B20" s="431">
        <v>105.08</v>
      </c>
      <c r="C20" s="431">
        <v>102.54</v>
      </c>
      <c r="D20" s="431">
        <v>115.11</v>
      </c>
      <c r="E20" s="431">
        <v>105.12</v>
      </c>
    </row>
    <row r="21" spans="1:96" ht="15" customHeight="1">
      <c r="A21" s="435" t="s">
        <v>353</v>
      </c>
      <c r="B21" s="431">
        <v>122.93</v>
      </c>
      <c r="C21" s="431">
        <v>99.77</v>
      </c>
      <c r="D21" s="431">
        <v>128.19999999999999</v>
      </c>
      <c r="E21" s="431">
        <v>122.45</v>
      </c>
    </row>
    <row r="22" spans="1:96" ht="15" customHeight="1">
      <c r="A22" s="435" t="s">
        <v>354</v>
      </c>
      <c r="B22" s="431">
        <v>119.02</v>
      </c>
      <c r="C22" s="431">
        <v>100.36</v>
      </c>
      <c r="D22" s="431">
        <v>156.99</v>
      </c>
      <c r="E22" s="431">
        <v>118.5</v>
      </c>
    </row>
    <row r="23" spans="1:96" ht="14.25" customHeight="1">
      <c r="A23" s="437" t="s">
        <v>355</v>
      </c>
      <c r="B23" s="432">
        <v>121.3</v>
      </c>
      <c r="C23" s="432">
        <v>100.62</v>
      </c>
      <c r="D23" s="432">
        <v>145.49</v>
      </c>
      <c r="E23" s="432">
        <v>114.17</v>
      </c>
    </row>
    <row r="24" spans="1:96" ht="16.2" customHeight="1">
      <c r="A24" s="435" t="s">
        <v>356</v>
      </c>
      <c r="B24" s="431">
        <v>100.62</v>
      </c>
      <c r="C24" s="431">
        <v>98.97</v>
      </c>
      <c r="D24" s="431">
        <v>114.05</v>
      </c>
      <c r="E24" s="431">
        <v>109.75</v>
      </c>
    </row>
    <row r="25" spans="1:96" ht="16.2" customHeight="1">
      <c r="A25" s="435" t="s">
        <v>357</v>
      </c>
      <c r="B25" s="431">
        <v>98.9</v>
      </c>
      <c r="C25" s="431">
        <v>99.86</v>
      </c>
      <c r="D25" s="431">
        <v>106.77</v>
      </c>
      <c r="E25" s="431">
        <v>106.91</v>
      </c>
    </row>
    <row r="26" spans="1:96" ht="16.2" customHeight="1">
      <c r="A26" s="435" t="s">
        <v>358</v>
      </c>
      <c r="B26" s="431">
        <v>104.86</v>
      </c>
      <c r="C26" s="431">
        <v>96.62</v>
      </c>
      <c r="D26" s="431">
        <v>117.07</v>
      </c>
      <c r="E26" s="431">
        <v>100.66</v>
      </c>
    </row>
    <row r="27" spans="1:96" ht="16.2" customHeight="1">
      <c r="A27" s="435" t="s">
        <v>359</v>
      </c>
      <c r="B27" s="431">
        <v>102.59</v>
      </c>
      <c r="C27" s="431">
        <v>101.32</v>
      </c>
      <c r="D27" s="431">
        <v>110.86</v>
      </c>
      <c r="E27" s="431">
        <v>104.51</v>
      </c>
    </row>
    <row r="28" spans="1:96" ht="24.75" customHeight="1">
      <c r="A28" s="435" t="s">
        <v>360</v>
      </c>
      <c r="B28" s="431">
        <v>110.46</v>
      </c>
      <c r="C28" s="431">
        <v>103.59</v>
      </c>
      <c r="D28" s="431">
        <v>121.53</v>
      </c>
      <c r="E28" s="431">
        <v>117.4</v>
      </c>
    </row>
    <row r="29" spans="1:96" s="7" customFormat="1" ht="16.2" customHeight="1">
      <c r="A29" s="435" t="s">
        <v>361</v>
      </c>
      <c r="B29" s="431">
        <v>98.22</v>
      </c>
      <c r="C29" s="431">
        <v>102.72</v>
      </c>
      <c r="D29" s="431">
        <v>106.63</v>
      </c>
      <c r="E29" s="431">
        <v>93.71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ht="16.2" customHeight="1">
      <c r="A30" s="435" t="s">
        <v>362</v>
      </c>
      <c r="B30" s="431">
        <v>112.2</v>
      </c>
      <c r="C30" s="431">
        <v>96.36</v>
      </c>
      <c r="D30" s="431">
        <v>118.53</v>
      </c>
      <c r="E30" s="431">
        <v>107.7</v>
      </c>
    </row>
    <row r="31" spans="1:96" ht="16.2" customHeight="1">
      <c r="A31" s="435" t="s">
        <v>363</v>
      </c>
      <c r="B31" s="431">
        <v>88.7</v>
      </c>
      <c r="C31" s="431">
        <v>98.09</v>
      </c>
      <c r="D31" s="431">
        <v>92.81</v>
      </c>
      <c r="E31" s="431">
        <v>99.19</v>
      </c>
    </row>
    <row r="32" spans="1:96" ht="24.75" customHeight="1">
      <c r="A32" s="435" t="s">
        <v>364</v>
      </c>
      <c r="B32" s="431">
        <v>110.44</v>
      </c>
      <c r="C32" s="431">
        <v>99.99</v>
      </c>
      <c r="D32" s="431">
        <v>114.77</v>
      </c>
      <c r="E32" s="431">
        <v>110.39</v>
      </c>
    </row>
    <row r="33" spans="1:5" ht="18.75" customHeight="1">
      <c r="A33" s="435" t="s">
        <v>365</v>
      </c>
      <c r="B33" s="431">
        <v>112.88</v>
      </c>
      <c r="C33" s="431">
        <v>111.97</v>
      </c>
      <c r="D33" s="431">
        <v>109.85</v>
      </c>
      <c r="E33" s="431">
        <v>111.28743687688868</v>
      </c>
    </row>
    <row r="34" spans="1:5" ht="15.45" customHeight="1">
      <c r="A34" s="435" t="s">
        <v>366</v>
      </c>
      <c r="B34" s="431">
        <v>114.05</v>
      </c>
      <c r="C34" s="431">
        <v>101.27</v>
      </c>
      <c r="D34" s="431">
        <v>104.67</v>
      </c>
      <c r="E34" s="431">
        <v>117.35955206921109</v>
      </c>
    </row>
    <row r="35" spans="1:5" ht="15.45" customHeight="1">
      <c r="A35" s="435" t="s">
        <v>367</v>
      </c>
      <c r="B35" s="431">
        <v>107.62</v>
      </c>
      <c r="C35" s="431">
        <v>101.92</v>
      </c>
      <c r="D35" s="431">
        <v>169.54</v>
      </c>
      <c r="E35" s="431">
        <v>114.28</v>
      </c>
    </row>
    <row r="36" spans="1:5" ht="15.45" customHeight="1">
      <c r="A36" s="435" t="s">
        <v>368</v>
      </c>
      <c r="B36" s="431">
        <v>106.4</v>
      </c>
      <c r="C36" s="431">
        <v>99.4</v>
      </c>
      <c r="D36" s="431">
        <v>136.77000000000001</v>
      </c>
      <c r="E36" s="431">
        <v>104.23</v>
      </c>
    </row>
    <row r="37" spans="1:5" ht="15.45" customHeight="1">
      <c r="A37" s="435" t="s">
        <v>369</v>
      </c>
      <c r="B37" s="431">
        <v>96.22</v>
      </c>
      <c r="C37" s="431">
        <v>115.65</v>
      </c>
      <c r="D37" s="431">
        <v>146.68</v>
      </c>
      <c r="E37" s="431">
        <v>102.88</v>
      </c>
    </row>
    <row r="38" spans="1:5" ht="15.45" customHeight="1">
      <c r="A38" s="435" t="s">
        <v>370</v>
      </c>
      <c r="B38" s="431">
        <v>105.36</v>
      </c>
      <c r="C38" s="431">
        <v>91.07</v>
      </c>
      <c r="D38" s="431">
        <v>117.23</v>
      </c>
      <c r="E38" s="431">
        <v>105.54</v>
      </c>
    </row>
    <row r="39" spans="1:5" ht="15.45" customHeight="1">
      <c r="A39" s="435" t="s">
        <v>371</v>
      </c>
      <c r="B39" s="431">
        <v>127.46</v>
      </c>
      <c r="C39" s="431">
        <v>102.52</v>
      </c>
      <c r="D39" s="431">
        <v>131.29</v>
      </c>
      <c r="E39" s="431">
        <v>118.84</v>
      </c>
    </row>
    <row r="40" spans="1:5" ht="15.45" customHeight="1">
      <c r="A40" s="435" t="s">
        <v>372</v>
      </c>
      <c r="B40" s="431">
        <v>126.95</v>
      </c>
      <c r="C40" s="431">
        <v>101.68</v>
      </c>
      <c r="D40" s="431">
        <v>132.71</v>
      </c>
      <c r="E40" s="431">
        <v>105.7</v>
      </c>
    </row>
    <row r="41" spans="1:5" s="6" customFormat="1" ht="16.2" customHeight="1">
      <c r="A41" s="438" t="s">
        <v>373</v>
      </c>
      <c r="B41" s="430">
        <v>106.22</v>
      </c>
      <c r="C41" s="430">
        <v>100.98</v>
      </c>
      <c r="D41" s="430">
        <v>114.84</v>
      </c>
      <c r="E41" s="430">
        <v>106.8</v>
      </c>
    </row>
    <row r="42" spans="1:5" s="6" customFormat="1" ht="27" customHeight="1">
      <c r="A42" s="438" t="s">
        <v>374</v>
      </c>
      <c r="B42" s="430">
        <v>112.07</v>
      </c>
      <c r="C42" s="430">
        <v>102.3</v>
      </c>
      <c r="D42" s="430">
        <v>111.02</v>
      </c>
      <c r="E42" s="430">
        <v>105.79</v>
      </c>
    </row>
    <row r="43" spans="1:5" s="6" customFormat="1" ht="16.2" customHeight="1">
      <c r="A43" s="435" t="s">
        <v>375</v>
      </c>
      <c r="B43" s="431">
        <v>103.26</v>
      </c>
      <c r="C43" s="431">
        <v>102.6</v>
      </c>
      <c r="D43" s="431">
        <v>105.27</v>
      </c>
      <c r="E43" s="431">
        <v>103.39</v>
      </c>
    </row>
    <row r="44" spans="1:5" s="6" customFormat="1" ht="16.2" customHeight="1">
      <c r="A44" s="435" t="s">
        <v>376</v>
      </c>
      <c r="B44" s="431">
        <v>114.59</v>
      </c>
      <c r="C44" s="431">
        <v>107.28</v>
      </c>
      <c r="D44" s="431">
        <v>116.71</v>
      </c>
      <c r="E44" s="431">
        <v>101.74</v>
      </c>
    </row>
    <row r="45" spans="1:5" ht="24.75" customHeight="1">
      <c r="A45" s="435" t="s">
        <v>377</v>
      </c>
      <c r="B45" s="431">
        <v>125.2</v>
      </c>
      <c r="C45" s="431">
        <v>101.25</v>
      </c>
      <c r="D45" s="431">
        <v>118.48</v>
      </c>
      <c r="E45" s="431">
        <v>109.96</v>
      </c>
    </row>
  </sheetData>
  <mergeCells count="1">
    <mergeCell ref="A1:E1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G72"/>
  <sheetViews>
    <sheetView workbookViewId="0">
      <selection activeCell="K18" sqref="K18"/>
    </sheetView>
  </sheetViews>
  <sheetFormatPr defaultRowHeight="18" customHeight="1"/>
  <cols>
    <col min="1" max="1" width="32.44140625" style="11" customWidth="1"/>
    <col min="2" max="2" width="11.88671875" style="11" customWidth="1"/>
    <col min="3" max="3" width="13.44140625" style="11" customWidth="1"/>
    <col min="4" max="5" width="8.6640625" style="11"/>
    <col min="6" max="6" width="16.44140625" style="11" customWidth="1"/>
    <col min="7" max="7" width="17.33203125" style="11" customWidth="1"/>
    <col min="8" max="227" width="8.6640625" style="11"/>
    <col min="228" max="228" width="33.88671875" style="11" customWidth="1"/>
    <col min="229" max="229" width="10.33203125" style="11" bestFit="1" customWidth="1"/>
    <col min="230" max="230" width="7.88671875" style="11" bestFit="1" customWidth="1"/>
    <col min="231" max="231" width="7" style="11" bestFit="1" customWidth="1"/>
    <col min="232" max="232" width="7.5546875" style="11" bestFit="1" customWidth="1"/>
    <col min="233" max="234" width="10.6640625" style="11" customWidth="1"/>
    <col min="235" max="483" width="8.6640625" style="11"/>
    <col min="484" max="484" width="33.88671875" style="11" customWidth="1"/>
    <col min="485" max="485" width="10.33203125" style="11" bestFit="1" customWidth="1"/>
    <col min="486" max="486" width="7.88671875" style="11" bestFit="1" customWidth="1"/>
    <col min="487" max="487" width="7" style="11" bestFit="1" customWidth="1"/>
    <col min="488" max="488" width="7.5546875" style="11" bestFit="1" customWidth="1"/>
    <col min="489" max="490" width="10.6640625" style="11" customWidth="1"/>
    <col min="491" max="739" width="8.6640625" style="11"/>
    <col min="740" max="740" width="33.88671875" style="11" customWidth="1"/>
    <col min="741" max="741" width="10.33203125" style="11" bestFit="1" customWidth="1"/>
    <col min="742" max="742" width="7.88671875" style="11" bestFit="1" customWidth="1"/>
    <col min="743" max="743" width="7" style="11" bestFit="1" customWidth="1"/>
    <col min="744" max="744" width="7.5546875" style="11" bestFit="1" customWidth="1"/>
    <col min="745" max="746" width="10.6640625" style="11" customWidth="1"/>
    <col min="747" max="995" width="8.6640625" style="11"/>
    <col min="996" max="996" width="33.88671875" style="11" customWidth="1"/>
    <col min="997" max="997" width="10.33203125" style="11" bestFit="1" customWidth="1"/>
    <col min="998" max="998" width="7.88671875" style="11" bestFit="1" customWidth="1"/>
    <col min="999" max="999" width="7" style="11" bestFit="1" customWidth="1"/>
    <col min="1000" max="1000" width="7.5546875" style="11" bestFit="1" customWidth="1"/>
    <col min="1001" max="1002" width="10.6640625" style="11" customWidth="1"/>
    <col min="1003" max="1251" width="8.6640625" style="11"/>
    <col min="1252" max="1252" width="33.88671875" style="11" customWidth="1"/>
    <col min="1253" max="1253" width="10.33203125" style="11" bestFit="1" customWidth="1"/>
    <col min="1254" max="1254" width="7.88671875" style="11" bestFit="1" customWidth="1"/>
    <col min="1255" max="1255" width="7" style="11" bestFit="1" customWidth="1"/>
    <col min="1256" max="1256" width="7.5546875" style="11" bestFit="1" customWidth="1"/>
    <col min="1257" max="1258" width="10.6640625" style="11" customWidth="1"/>
    <col min="1259" max="1507" width="8.6640625" style="11"/>
    <col min="1508" max="1508" width="33.88671875" style="11" customWidth="1"/>
    <col min="1509" max="1509" width="10.33203125" style="11" bestFit="1" customWidth="1"/>
    <col min="1510" max="1510" width="7.88671875" style="11" bestFit="1" customWidth="1"/>
    <col min="1511" max="1511" width="7" style="11" bestFit="1" customWidth="1"/>
    <col min="1512" max="1512" width="7.5546875" style="11" bestFit="1" customWidth="1"/>
    <col min="1513" max="1514" width="10.6640625" style="11" customWidth="1"/>
    <col min="1515" max="1763" width="8.6640625" style="11"/>
    <col min="1764" max="1764" width="33.88671875" style="11" customWidth="1"/>
    <col min="1765" max="1765" width="10.33203125" style="11" bestFit="1" customWidth="1"/>
    <col min="1766" max="1766" width="7.88671875" style="11" bestFit="1" customWidth="1"/>
    <col min="1767" max="1767" width="7" style="11" bestFit="1" customWidth="1"/>
    <col min="1768" max="1768" width="7.5546875" style="11" bestFit="1" customWidth="1"/>
    <col min="1769" max="1770" width="10.6640625" style="11" customWidth="1"/>
    <col min="1771" max="2019" width="8.6640625" style="11"/>
    <col min="2020" max="2020" width="33.88671875" style="11" customWidth="1"/>
    <col min="2021" max="2021" width="10.33203125" style="11" bestFit="1" customWidth="1"/>
    <col min="2022" max="2022" width="7.88671875" style="11" bestFit="1" customWidth="1"/>
    <col min="2023" max="2023" width="7" style="11" bestFit="1" customWidth="1"/>
    <col min="2024" max="2024" width="7.5546875" style="11" bestFit="1" customWidth="1"/>
    <col min="2025" max="2026" width="10.6640625" style="11" customWidth="1"/>
    <col min="2027" max="2275" width="8.6640625" style="11"/>
    <col min="2276" max="2276" width="33.88671875" style="11" customWidth="1"/>
    <col min="2277" max="2277" width="10.33203125" style="11" bestFit="1" customWidth="1"/>
    <col min="2278" max="2278" width="7.88671875" style="11" bestFit="1" customWidth="1"/>
    <col min="2279" max="2279" width="7" style="11" bestFit="1" customWidth="1"/>
    <col min="2280" max="2280" width="7.5546875" style="11" bestFit="1" customWidth="1"/>
    <col min="2281" max="2282" width="10.6640625" style="11" customWidth="1"/>
    <col min="2283" max="2531" width="8.6640625" style="11"/>
    <col min="2532" max="2532" width="33.88671875" style="11" customWidth="1"/>
    <col min="2533" max="2533" width="10.33203125" style="11" bestFit="1" customWidth="1"/>
    <col min="2534" max="2534" width="7.88671875" style="11" bestFit="1" customWidth="1"/>
    <col min="2535" max="2535" width="7" style="11" bestFit="1" customWidth="1"/>
    <col min="2536" max="2536" width="7.5546875" style="11" bestFit="1" customWidth="1"/>
    <col min="2537" max="2538" width="10.6640625" style="11" customWidth="1"/>
    <col min="2539" max="2787" width="8.6640625" style="11"/>
    <col min="2788" max="2788" width="33.88671875" style="11" customWidth="1"/>
    <col min="2789" max="2789" width="10.33203125" style="11" bestFit="1" customWidth="1"/>
    <col min="2790" max="2790" width="7.88671875" style="11" bestFit="1" customWidth="1"/>
    <col min="2791" max="2791" width="7" style="11" bestFit="1" customWidth="1"/>
    <col min="2792" max="2792" width="7.5546875" style="11" bestFit="1" customWidth="1"/>
    <col min="2793" max="2794" width="10.6640625" style="11" customWidth="1"/>
    <col min="2795" max="3043" width="8.6640625" style="11"/>
    <col min="3044" max="3044" width="33.88671875" style="11" customWidth="1"/>
    <col min="3045" max="3045" width="10.33203125" style="11" bestFit="1" customWidth="1"/>
    <col min="3046" max="3046" width="7.88671875" style="11" bestFit="1" customWidth="1"/>
    <col min="3047" max="3047" width="7" style="11" bestFit="1" customWidth="1"/>
    <col min="3048" max="3048" width="7.5546875" style="11" bestFit="1" customWidth="1"/>
    <col min="3049" max="3050" width="10.6640625" style="11" customWidth="1"/>
    <col min="3051" max="3299" width="8.6640625" style="11"/>
    <col min="3300" max="3300" width="33.88671875" style="11" customWidth="1"/>
    <col min="3301" max="3301" width="10.33203125" style="11" bestFit="1" customWidth="1"/>
    <col min="3302" max="3302" width="7.88671875" style="11" bestFit="1" customWidth="1"/>
    <col min="3303" max="3303" width="7" style="11" bestFit="1" customWidth="1"/>
    <col min="3304" max="3304" width="7.5546875" style="11" bestFit="1" customWidth="1"/>
    <col min="3305" max="3306" width="10.6640625" style="11" customWidth="1"/>
    <col min="3307" max="3555" width="8.6640625" style="11"/>
    <col min="3556" max="3556" width="33.88671875" style="11" customWidth="1"/>
    <col min="3557" max="3557" width="10.33203125" style="11" bestFit="1" customWidth="1"/>
    <col min="3558" max="3558" width="7.88671875" style="11" bestFit="1" customWidth="1"/>
    <col min="3559" max="3559" width="7" style="11" bestFit="1" customWidth="1"/>
    <col min="3560" max="3560" width="7.5546875" style="11" bestFit="1" customWidth="1"/>
    <col min="3561" max="3562" width="10.6640625" style="11" customWidth="1"/>
    <col min="3563" max="3811" width="8.6640625" style="11"/>
    <col min="3812" max="3812" width="33.88671875" style="11" customWidth="1"/>
    <col min="3813" max="3813" width="10.33203125" style="11" bestFit="1" customWidth="1"/>
    <col min="3814" max="3814" width="7.88671875" style="11" bestFit="1" customWidth="1"/>
    <col min="3815" max="3815" width="7" style="11" bestFit="1" customWidth="1"/>
    <col min="3816" max="3816" width="7.5546875" style="11" bestFit="1" customWidth="1"/>
    <col min="3817" max="3818" width="10.6640625" style="11" customWidth="1"/>
    <col min="3819" max="4067" width="8.6640625" style="11"/>
    <col min="4068" max="4068" width="33.88671875" style="11" customWidth="1"/>
    <col min="4069" max="4069" width="10.33203125" style="11" bestFit="1" customWidth="1"/>
    <col min="4070" max="4070" width="7.88671875" style="11" bestFit="1" customWidth="1"/>
    <col min="4071" max="4071" width="7" style="11" bestFit="1" customWidth="1"/>
    <col min="4072" max="4072" width="7.5546875" style="11" bestFit="1" customWidth="1"/>
    <col min="4073" max="4074" width="10.6640625" style="11" customWidth="1"/>
    <col min="4075" max="4323" width="8.6640625" style="11"/>
    <col min="4324" max="4324" width="33.88671875" style="11" customWidth="1"/>
    <col min="4325" max="4325" width="10.33203125" style="11" bestFit="1" customWidth="1"/>
    <col min="4326" max="4326" width="7.88671875" style="11" bestFit="1" customWidth="1"/>
    <col min="4327" max="4327" width="7" style="11" bestFit="1" customWidth="1"/>
    <col min="4328" max="4328" width="7.5546875" style="11" bestFit="1" customWidth="1"/>
    <col min="4329" max="4330" width="10.6640625" style="11" customWidth="1"/>
    <col min="4331" max="4579" width="8.6640625" style="11"/>
    <col min="4580" max="4580" width="33.88671875" style="11" customWidth="1"/>
    <col min="4581" max="4581" width="10.33203125" style="11" bestFit="1" customWidth="1"/>
    <col min="4582" max="4582" width="7.88671875" style="11" bestFit="1" customWidth="1"/>
    <col min="4583" max="4583" width="7" style="11" bestFit="1" customWidth="1"/>
    <col min="4584" max="4584" width="7.5546875" style="11" bestFit="1" customWidth="1"/>
    <col min="4585" max="4586" width="10.6640625" style="11" customWidth="1"/>
    <col min="4587" max="4835" width="8.6640625" style="11"/>
    <col min="4836" max="4836" width="33.88671875" style="11" customWidth="1"/>
    <col min="4837" max="4837" width="10.33203125" style="11" bestFit="1" customWidth="1"/>
    <col min="4838" max="4838" width="7.88671875" style="11" bestFit="1" customWidth="1"/>
    <col min="4839" max="4839" width="7" style="11" bestFit="1" customWidth="1"/>
    <col min="4840" max="4840" width="7.5546875" style="11" bestFit="1" customWidth="1"/>
    <col min="4841" max="4842" width="10.6640625" style="11" customWidth="1"/>
    <col min="4843" max="5091" width="8.6640625" style="11"/>
    <col min="5092" max="5092" width="33.88671875" style="11" customWidth="1"/>
    <col min="5093" max="5093" width="10.33203125" style="11" bestFit="1" customWidth="1"/>
    <col min="5094" max="5094" width="7.88671875" style="11" bestFit="1" customWidth="1"/>
    <col min="5095" max="5095" width="7" style="11" bestFit="1" customWidth="1"/>
    <col min="5096" max="5096" width="7.5546875" style="11" bestFit="1" customWidth="1"/>
    <col min="5097" max="5098" width="10.6640625" style="11" customWidth="1"/>
    <col min="5099" max="5347" width="8.6640625" style="11"/>
    <col min="5348" max="5348" width="33.88671875" style="11" customWidth="1"/>
    <col min="5349" max="5349" width="10.33203125" style="11" bestFit="1" customWidth="1"/>
    <col min="5350" max="5350" width="7.88671875" style="11" bestFit="1" customWidth="1"/>
    <col min="5351" max="5351" width="7" style="11" bestFit="1" customWidth="1"/>
    <col min="5352" max="5352" width="7.5546875" style="11" bestFit="1" customWidth="1"/>
    <col min="5353" max="5354" width="10.6640625" style="11" customWidth="1"/>
    <col min="5355" max="5603" width="8.6640625" style="11"/>
    <col min="5604" max="5604" width="33.88671875" style="11" customWidth="1"/>
    <col min="5605" max="5605" width="10.33203125" style="11" bestFit="1" customWidth="1"/>
    <col min="5606" max="5606" width="7.88671875" style="11" bestFit="1" customWidth="1"/>
    <col min="5607" max="5607" width="7" style="11" bestFit="1" customWidth="1"/>
    <col min="5608" max="5608" width="7.5546875" style="11" bestFit="1" customWidth="1"/>
    <col min="5609" max="5610" width="10.6640625" style="11" customWidth="1"/>
    <col min="5611" max="5859" width="8.6640625" style="11"/>
    <col min="5860" max="5860" width="33.88671875" style="11" customWidth="1"/>
    <col min="5861" max="5861" width="10.33203125" style="11" bestFit="1" customWidth="1"/>
    <col min="5862" max="5862" width="7.88671875" style="11" bestFit="1" customWidth="1"/>
    <col min="5863" max="5863" width="7" style="11" bestFit="1" customWidth="1"/>
    <col min="5864" max="5864" width="7.5546875" style="11" bestFit="1" customWidth="1"/>
    <col min="5865" max="5866" width="10.6640625" style="11" customWidth="1"/>
    <col min="5867" max="6115" width="8.6640625" style="11"/>
    <col min="6116" max="6116" width="33.88671875" style="11" customWidth="1"/>
    <col min="6117" max="6117" width="10.33203125" style="11" bestFit="1" customWidth="1"/>
    <col min="6118" max="6118" width="7.88671875" style="11" bestFit="1" customWidth="1"/>
    <col min="6119" max="6119" width="7" style="11" bestFit="1" customWidth="1"/>
    <col min="6120" max="6120" width="7.5546875" style="11" bestFit="1" customWidth="1"/>
    <col min="6121" max="6122" width="10.6640625" style="11" customWidth="1"/>
    <col min="6123" max="6371" width="8.6640625" style="11"/>
    <col min="6372" max="6372" width="33.88671875" style="11" customWidth="1"/>
    <col min="6373" max="6373" width="10.33203125" style="11" bestFit="1" customWidth="1"/>
    <col min="6374" max="6374" width="7.88671875" style="11" bestFit="1" customWidth="1"/>
    <col min="6375" max="6375" width="7" style="11" bestFit="1" customWidth="1"/>
    <col min="6376" max="6376" width="7.5546875" style="11" bestFit="1" customWidth="1"/>
    <col min="6377" max="6378" width="10.6640625" style="11" customWidth="1"/>
    <col min="6379" max="6627" width="8.6640625" style="11"/>
    <col min="6628" max="6628" width="33.88671875" style="11" customWidth="1"/>
    <col min="6629" max="6629" width="10.33203125" style="11" bestFit="1" customWidth="1"/>
    <col min="6630" max="6630" width="7.88671875" style="11" bestFit="1" customWidth="1"/>
    <col min="6631" max="6631" width="7" style="11" bestFit="1" customWidth="1"/>
    <col min="6632" max="6632" width="7.5546875" style="11" bestFit="1" customWidth="1"/>
    <col min="6633" max="6634" width="10.6640625" style="11" customWidth="1"/>
    <col min="6635" max="6883" width="8.6640625" style="11"/>
    <col min="6884" max="6884" width="33.88671875" style="11" customWidth="1"/>
    <col min="6885" max="6885" width="10.33203125" style="11" bestFit="1" customWidth="1"/>
    <col min="6886" max="6886" width="7.88671875" style="11" bestFit="1" customWidth="1"/>
    <col min="6887" max="6887" width="7" style="11" bestFit="1" customWidth="1"/>
    <col min="6888" max="6888" width="7.5546875" style="11" bestFit="1" customWidth="1"/>
    <col min="6889" max="6890" width="10.6640625" style="11" customWidth="1"/>
    <col min="6891" max="7139" width="8.6640625" style="11"/>
    <col min="7140" max="7140" width="33.88671875" style="11" customWidth="1"/>
    <col min="7141" max="7141" width="10.33203125" style="11" bestFit="1" customWidth="1"/>
    <col min="7142" max="7142" width="7.88671875" style="11" bestFit="1" customWidth="1"/>
    <col min="7143" max="7143" width="7" style="11" bestFit="1" customWidth="1"/>
    <col min="7144" max="7144" width="7.5546875" style="11" bestFit="1" customWidth="1"/>
    <col min="7145" max="7146" width="10.6640625" style="11" customWidth="1"/>
    <col min="7147" max="7395" width="8.6640625" style="11"/>
    <col min="7396" max="7396" width="33.88671875" style="11" customWidth="1"/>
    <col min="7397" max="7397" width="10.33203125" style="11" bestFit="1" customWidth="1"/>
    <col min="7398" max="7398" width="7.88671875" style="11" bestFit="1" customWidth="1"/>
    <col min="7399" max="7399" width="7" style="11" bestFit="1" customWidth="1"/>
    <col min="7400" max="7400" width="7.5546875" style="11" bestFit="1" customWidth="1"/>
    <col min="7401" max="7402" width="10.6640625" style="11" customWidth="1"/>
    <col min="7403" max="7651" width="8.6640625" style="11"/>
    <col min="7652" max="7652" width="33.88671875" style="11" customWidth="1"/>
    <col min="7653" max="7653" width="10.33203125" style="11" bestFit="1" customWidth="1"/>
    <col min="7654" max="7654" width="7.88671875" style="11" bestFit="1" customWidth="1"/>
    <col min="7655" max="7655" width="7" style="11" bestFit="1" customWidth="1"/>
    <col min="7656" max="7656" width="7.5546875" style="11" bestFit="1" customWidth="1"/>
    <col min="7657" max="7658" width="10.6640625" style="11" customWidth="1"/>
    <col min="7659" max="7907" width="8.6640625" style="11"/>
    <col min="7908" max="7908" width="33.88671875" style="11" customWidth="1"/>
    <col min="7909" max="7909" width="10.33203125" style="11" bestFit="1" customWidth="1"/>
    <col min="7910" max="7910" width="7.88671875" style="11" bestFit="1" customWidth="1"/>
    <col min="7911" max="7911" width="7" style="11" bestFit="1" customWidth="1"/>
    <col min="7912" max="7912" width="7.5546875" style="11" bestFit="1" customWidth="1"/>
    <col min="7913" max="7914" width="10.6640625" style="11" customWidth="1"/>
    <col min="7915" max="8163" width="8.6640625" style="11"/>
    <col min="8164" max="8164" width="33.88671875" style="11" customWidth="1"/>
    <col min="8165" max="8165" width="10.33203125" style="11" bestFit="1" customWidth="1"/>
    <col min="8166" max="8166" width="7.88671875" style="11" bestFit="1" customWidth="1"/>
    <col min="8167" max="8167" width="7" style="11" bestFit="1" customWidth="1"/>
    <col min="8168" max="8168" width="7.5546875" style="11" bestFit="1" customWidth="1"/>
    <col min="8169" max="8170" width="10.6640625" style="11" customWidth="1"/>
    <col min="8171" max="8419" width="8.6640625" style="11"/>
    <col min="8420" max="8420" width="33.88671875" style="11" customWidth="1"/>
    <col min="8421" max="8421" width="10.33203125" style="11" bestFit="1" customWidth="1"/>
    <col min="8422" max="8422" width="7.88671875" style="11" bestFit="1" customWidth="1"/>
    <col min="8423" max="8423" width="7" style="11" bestFit="1" customWidth="1"/>
    <col min="8424" max="8424" width="7.5546875" style="11" bestFit="1" customWidth="1"/>
    <col min="8425" max="8426" width="10.6640625" style="11" customWidth="1"/>
    <col min="8427" max="8675" width="8.6640625" style="11"/>
    <col min="8676" max="8676" width="33.88671875" style="11" customWidth="1"/>
    <col min="8677" max="8677" width="10.33203125" style="11" bestFit="1" customWidth="1"/>
    <col min="8678" max="8678" width="7.88671875" style="11" bestFit="1" customWidth="1"/>
    <col min="8679" max="8679" width="7" style="11" bestFit="1" customWidth="1"/>
    <col min="8680" max="8680" width="7.5546875" style="11" bestFit="1" customWidth="1"/>
    <col min="8681" max="8682" width="10.6640625" style="11" customWidth="1"/>
    <col min="8683" max="8931" width="8.6640625" style="11"/>
    <col min="8932" max="8932" width="33.88671875" style="11" customWidth="1"/>
    <col min="8933" max="8933" width="10.33203125" style="11" bestFit="1" customWidth="1"/>
    <col min="8934" max="8934" width="7.88671875" style="11" bestFit="1" customWidth="1"/>
    <col min="8935" max="8935" width="7" style="11" bestFit="1" customWidth="1"/>
    <col min="8936" max="8936" width="7.5546875" style="11" bestFit="1" customWidth="1"/>
    <col min="8937" max="8938" width="10.6640625" style="11" customWidth="1"/>
    <col min="8939" max="9187" width="8.6640625" style="11"/>
    <col min="9188" max="9188" width="33.88671875" style="11" customWidth="1"/>
    <col min="9189" max="9189" width="10.33203125" style="11" bestFit="1" customWidth="1"/>
    <col min="9190" max="9190" width="7.88671875" style="11" bestFit="1" customWidth="1"/>
    <col min="9191" max="9191" width="7" style="11" bestFit="1" customWidth="1"/>
    <col min="9192" max="9192" width="7.5546875" style="11" bestFit="1" customWidth="1"/>
    <col min="9193" max="9194" width="10.6640625" style="11" customWidth="1"/>
    <col min="9195" max="9443" width="8.6640625" style="11"/>
    <col min="9444" max="9444" width="33.88671875" style="11" customWidth="1"/>
    <col min="9445" max="9445" width="10.33203125" style="11" bestFit="1" customWidth="1"/>
    <col min="9446" max="9446" width="7.88671875" style="11" bestFit="1" customWidth="1"/>
    <col min="9447" max="9447" width="7" style="11" bestFit="1" customWidth="1"/>
    <col min="9448" max="9448" width="7.5546875" style="11" bestFit="1" customWidth="1"/>
    <col min="9449" max="9450" width="10.6640625" style="11" customWidth="1"/>
    <col min="9451" max="9699" width="8.6640625" style="11"/>
    <col min="9700" max="9700" width="33.88671875" style="11" customWidth="1"/>
    <col min="9701" max="9701" width="10.33203125" style="11" bestFit="1" customWidth="1"/>
    <col min="9702" max="9702" width="7.88671875" style="11" bestFit="1" customWidth="1"/>
    <col min="9703" max="9703" width="7" style="11" bestFit="1" customWidth="1"/>
    <col min="9704" max="9704" width="7.5546875" style="11" bestFit="1" customWidth="1"/>
    <col min="9705" max="9706" width="10.6640625" style="11" customWidth="1"/>
    <col min="9707" max="9955" width="8.6640625" style="11"/>
    <col min="9956" max="9956" width="33.88671875" style="11" customWidth="1"/>
    <col min="9957" max="9957" width="10.33203125" style="11" bestFit="1" customWidth="1"/>
    <col min="9958" max="9958" width="7.88671875" style="11" bestFit="1" customWidth="1"/>
    <col min="9959" max="9959" width="7" style="11" bestFit="1" customWidth="1"/>
    <col min="9960" max="9960" width="7.5546875" style="11" bestFit="1" customWidth="1"/>
    <col min="9961" max="9962" width="10.6640625" style="11" customWidth="1"/>
    <col min="9963" max="10211" width="8.6640625" style="11"/>
    <col min="10212" max="10212" width="33.88671875" style="11" customWidth="1"/>
    <col min="10213" max="10213" width="10.33203125" style="11" bestFit="1" customWidth="1"/>
    <col min="10214" max="10214" width="7.88671875" style="11" bestFit="1" customWidth="1"/>
    <col min="10215" max="10215" width="7" style="11" bestFit="1" customWidth="1"/>
    <col min="10216" max="10216" width="7.5546875" style="11" bestFit="1" customWidth="1"/>
    <col min="10217" max="10218" width="10.6640625" style="11" customWidth="1"/>
    <col min="10219" max="10467" width="8.6640625" style="11"/>
    <col min="10468" max="10468" width="33.88671875" style="11" customWidth="1"/>
    <col min="10469" max="10469" width="10.33203125" style="11" bestFit="1" customWidth="1"/>
    <col min="10470" max="10470" width="7.88671875" style="11" bestFit="1" customWidth="1"/>
    <col min="10471" max="10471" width="7" style="11" bestFit="1" customWidth="1"/>
    <col min="10472" max="10472" width="7.5546875" style="11" bestFit="1" customWidth="1"/>
    <col min="10473" max="10474" width="10.6640625" style="11" customWidth="1"/>
    <col min="10475" max="10723" width="8.6640625" style="11"/>
    <col min="10724" max="10724" width="33.88671875" style="11" customWidth="1"/>
    <col min="10725" max="10725" width="10.33203125" style="11" bestFit="1" customWidth="1"/>
    <col min="10726" max="10726" width="7.88671875" style="11" bestFit="1" customWidth="1"/>
    <col min="10727" max="10727" width="7" style="11" bestFit="1" customWidth="1"/>
    <col min="10728" max="10728" width="7.5546875" style="11" bestFit="1" customWidth="1"/>
    <col min="10729" max="10730" width="10.6640625" style="11" customWidth="1"/>
    <col min="10731" max="10979" width="8.6640625" style="11"/>
    <col min="10980" max="10980" width="33.88671875" style="11" customWidth="1"/>
    <col min="10981" max="10981" width="10.33203125" style="11" bestFit="1" customWidth="1"/>
    <col min="10982" max="10982" width="7.88671875" style="11" bestFit="1" customWidth="1"/>
    <col min="10983" max="10983" width="7" style="11" bestFit="1" customWidth="1"/>
    <col min="10984" max="10984" width="7.5546875" style="11" bestFit="1" customWidth="1"/>
    <col min="10985" max="10986" width="10.6640625" style="11" customWidth="1"/>
    <col min="10987" max="11235" width="8.6640625" style="11"/>
    <col min="11236" max="11236" width="33.88671875" style="11" customWidth="1"/>
    <col min="11237" max="11237" width="10.33203125" style="11" bestFit="1" customWidth="1"/>
    <col min="11238" max="11238" width="7.88671875" style="11" bestFit="1" customWidth="1"/>
    <col min="11239" max="11239" width="7" style="11" bestFit="1" customWidth="1"/>
    <col min="11240" max="11240" width="7.5546875" style="11" bestFit="1" customWidth="1"/>
    <col min="11241" max="11242" width="10.6640625" style="11" customWidth="1"/>
    <col min="11243" max="11491" width="8.6640625" style="11"/>
    <col min="11492" max="11492" width="33.88671875" style="11" customWidth="1"/>
    <col min="11493" max="11493" width="10.33203125" style="11" bestFit="1" customWidth="1"/>
    <col min="11494" max="11494" width="7.88671875" style="11" bestFit="1" customWidth="1"/>
    <col min="11495" max="11495" width="7" style="11" bestFit="1" customWidth="1"/>
    <col min="11496" max="11496" width="7.5546875" style="11" bestFit="1" customWidth="1"/>
    <col min="11497" max="11498" width="10.6640625" style="11" customWidth="1"/>
    <col min="11499" max="11747" width="8.6640625" style="11"/>
    <col min="11748" max="11748" width="33.88671875" style="11" customWidth="1"/>
    <col min="11749" max="11749" width="10.33203125" style="11" bestFit="1" customWidth="1"/>
    <col min="11750" max="11750" width="7.88671875" style="11" bestFit="1" customWidth="1"/>
    <col min="11751" max="11751" width="7" style="11" bestFit="1" customWidth="1"/>
    <col min="11752" max="11752" width="7.5546875" style="11" bestFit="1" customWidth="1"/>
    <col min="11753" max="11754" width="10.6640625" style="11" customWidth="1"/>
    <col min="11755" max="12003" width="8.6640625" style="11"/>
    <col min="12004" max="12004" width="33.88671875" style="11" customWidth="1"/>
    <col min="12005" max="12005" width="10.33203125" style="11" bestFit="1" customWidth="1"/>
    <col min="12006" max="12006" width="7.88671875" style="11" bestFit="1" customWidth="1"/>
    <col min="12007" max="12007" width="7" style="11" bestFit="1" customWidth="1"/>
    <col min="12008" max="12008" width="7.5546875" style="11" bestFit="1" customWidth="1"/>
    <col min="12009" max="12010" width="10.6640625" style="11" customWidth="1"/>
    <col min="12011" max="12259" width="8.6640625" style="11"/>
    <col min="12260" max="12260" width="33.88671875" style="11" customWidth="1"/>
    <col min="12261" max="12261" width="10.33203125" style="11" bestFit="1" customWidth="1"/>
    <col min="12262" max="12262" width="7.88671875" style="11" bestFit="1" customWidth="1"/>
    <col min="12263" max="12263" width="7" style="11" bestFit="1" customWidth="1"/>
    <col min="12264" max="12264" width="7.5546875" style="11" bestFit="1" customWidth="1"/>
    <col min="12265" max="12266" width="10.6640625" style="11" customWidth="1"/>
    <col min="12267" max="12515" width="8.6640625" style="11"/>
    <col min="12516" max="12516" width="33.88671875" style="11" customWidth="1"/>
    <col min="12517" max="12517" width="10.33203125" style="11" bestFit="1" customWidth="1"/>
    <col min="12518" max="12518" width="7.88671875" style="11" bestFit="1" customWidth="1"/>
    <col min="12519" max="12519" width="7" style="11" bestFit="1" customWidth="1"/>
    <col min="12520" max="12520" width="7.5546875" style="11" bestFit="1" customWidth="1"/>
    <col min="12521" max="12522" width="10.6640625" style="11" customWidth="1"/>
    <col min="12523" max="12771" width="8.6640625" style="11"/>
    <col min="12772" max="12772" width="33.88671875" style="11" customWidth="1"/>
    <col min="12773" max="12773" width="10.33203125" style="11" bestFit="1" customWidth="1"/>
    <col min="12774" max="12774" width="7.88671875" style="11" bestFit="1" customWidth="1"/>
    <col min="12775" max="12775" width="7" style="11" bestFit="1" customWidth="1"/>
    <col min="12776" max="12776" width="7.5546875" style="11" bestFit="1" customWidth="1"/>
    <col min="12777" max="12778" width="10.6640625" style="11" customWidth="1"/>
    <col min="12779" max="13027" width="8.6640625" style="11"/>
    <col min="13028" max="13028" width="33.88671875" style="11" customWidth="1"/>
    <col min="13029" max="13029" width="10.33203125" style="11" bestFit="1" customWidth="1"/>
    <col min="13030" max="13030" width="7.88671875" style="11" bestFit="1" customWidth="1"/>
    <col min="13031" max="13031" width="7" style="11" bestFit="1" customWidth="1"/>
    <col min="13032" max="13032" width="7.5546875" style="11" bestFit="1" customWidth="1"/>
    <col min="13033" max="13034" width="10.6640625" style="11" customWidth="1"/>
    <col min="13035" max="13283" width="8.6640625" style="11"/>
    <col min="13284" max="13284" width="33.88671875" style="11" customWidth="1"/>
    <col min="13285" max="13285" width="10.33203125" style="11" bestFit="1" customWidth="1"/>
    <col min="13286" max="13286" width="7.88671875" style="11" bestFit="1" customWidth="1"/>
    <col min="13287" max="13287" width="7" style="11" bestFit="1" customWidth="1"/>
    <col min="13288" max="13288" width="7.5546875" style="11" bestFit="1" customWidth="1"/>
    <col min="13289" max="13290" width="10.6640625" style="11" customWidth="1"/>
    <col min="13291" max="13539" width="8.6640625" style="11"/>
    <col min="13540" max="13540" width="33.88671875" style="11" customWidth="1"/>
    <col min="13541" max="13541" width="10.33203125" style="11" bestFit="1" customWidth="1"/>
    <col min="13542" max="13542" width="7.88671875" style="11" bestFit="1" customWidth="1"/>
    <col min="13543" max="13543" width="7" style="11" bestFit="1" customWidth="1"/>
    <col min="13544" max="13544" width="7.5546875" style="11" bestFit="1" customWidth="1"/>
    <col min="13545" max="13546" width="10.6640625" style="11" customWidth="1"/>
    <col min="13547" max="13795" width="8.6640625" style="11"/>
    <col min="13796" max="13796" width="33.88671875" style="11" customWidth="1"/>
    <col min="13797" max="13797" width="10.33203125" style="11" bestFit="1" customWidth="1"/>
    <col min="13798" max="13798" width="7.88671875" style="11" bestFit="1" customWidth="1"/>
    <col min="13799" max="13799" width="7" style="11" bestFit="1" customWidth="1"/>
    <col min="13800" max="13800" width="7.5546875" style="11" bestFit="1" customWidth="1"/>
    <col min="13801" max="13802" width="10.6640625" style="11" customWidth="1"/>
    <col min="13803" max="14051" width="8.6640625" style="11"/>
    <col min="14052" max="14052" width="33.88671875" style="11" customWidth="1"/>
    <col min="14053" max="14053" width="10.33203125" style="11" bestFit="1" customWidth="1"/>
    <col min="14054" max="14054" width="7.88671875" style="11" bestFit="1" customWidth="1"/>
    <col min="14055" max="14055" width="7" style="11" bestFit="1" customWidth="1"/>
    <col min="14056" max="14056" width="7.5546875" style="11" bestFit="1" customWidth="1"/>
    <col min="14057" max="14058" width="10.6640625" style="11" customWidth="1"/>
    <col min="14059" max="14307" width="8.6640625" style="11"/>
    <col min="14308" max="14308" width="33.88671875" style="11" customWidth="1"/>
    <col min="14309" max="14309" width="10.33203125" style="11" bestFit="1" customWidth="1"/>
    <col min="14310" max="14310" width="7.88671875" style="11" bestFit="1" customWidth="1"/>
    <col min="14311" max="14311" width="7" style="11" bestFit="1" customWidth="1"/>
    <col min="14312" max="14312" width="7.5546875" style="11" bestFit="1" customWidth="1"/>
    <col min="14313" max="14314" width="10.6640625" style="11" customWidth="1"/>
    <col min="14315" max="14563" width="8.6640625" style="11"/>
    <col min="14564" max="14564" width="33.88671875" style="11" customWidth="1"/>
    <col min="14565" max="14565" width="10.33203125" style="11" bestFit="1" customWidth="1"/>
    <col min="14566" max="14566" width="7.88671875" style="11" bestFit="1" customWidth="1"/>
    <col min="14567" max="14567" width="7" style="11" bestFit="1" customWidth="1"/>
    <col min="14568" max="14568" width="7.5546875" style="11" bestFit="1" customWidth="1"/>
    <col min="14569" max="14570" width="10.6640625" style="11" customWidth="1"/>
    <col min="14571" max="14819" width="8.6640625" style="11"/>
    <col min="14820" max="14820" width="33.88671875" style="11" customWidth="1"/>
    <col min="14821" max="14821" width="10.33203125" style="11" bestFit="1" customWidth="1"/>
    <col min="14822" max="14822" width="7.88671875" style="11" bestFit="1" customWidth="1"/>
    <col min="14823" max="14823" width="7" style="11" bestFit="1" customWidth="1"/>
    <col min="14824" max="14824" width="7.5546875" style="11" bestFit="1" customWidth="1"/>
    <col min="14825" max="14826" width="10.6640625" style="11" customWidth="1"/>
    <col min="14827" max="15075" width="8.6640625" style="11"/>
    <col min="15076" max="15076" width="33.88671875" style="11" customWidth="1"/>
    <col min="15077" max="15077" width="10.33203125" style="11" bestFit="1" customWidth="1"/>
    <col min="15078" max="15078" width="7.88671875" style="11" bestFit="1" customWidth="1"/>
    <col min="15079" max="15079" width="7" style="11" bestFit="1" customWidth="1"/>
    <col min="15080" max="15080" width="7.5546875" style="11" bestFit="1" customWidth="1"/>
    <col min="15081" max="15082" width="10.6640625" style="11" customWidth="1"/>
    <col min="15083" max="15331" width="8.6640625" style="11"/>
    <col min="15332" max="15332" width="33.88671875" style="11" customWidth="1"/>
    <col min="15333" max="15333" width="10.33203125" style="11" bestFit="1" customWidth="1"/>
    <col min="15334" max="15334" width="7.88671875" style="11" bestFit="1" customWidth="1"/>
    <col min="15335" max="15335" width="7" style="11" bestFit="1" customWidth="1"/>
    <col min="15336" max="15336" width="7.5546875" style="11" bestFit="1" customWidth="1"/>
    <col min="15337" max="15338" width="10.6640625" style="11" customWidth="1"/>
    <col min="15339" max="15587" width="8.6640625" style="11"/>
    <col min="15588" max="15588" width="33.88671875" style="11" customWidth="1"/>
    <col min="15589" max="15589" width="10.33203125" style="11" bestFit="1" customWidth="1"/>
    <col min="15590" max="15590" width="7.88671875" style="11" bestFit="1" customWidth="1"/>
    <col min="15591" max="15591" width="7" style="11" bestFit="1" customWidth="1"/>
    <col min="15592" max="15592" width="7.5546875" style="11" bestFit="1" customWidth="1"/>
    <col min="15593" max="15594" width="10.6640625" style="11" customWidth="1"/>
    <col min="15595" max="15843" width="8.6640625" style="11"/>
    <col min="15844" max="15844" width="33.88671875" style="11" customWidth="1"/>
    <col min="15845" max="15845" width="10.33203125" style="11" bestFit="1" customWidth="1"/>
    <col min="15846" max="15846" width="7.88671875" style="11" bestFit="1" customWidth="1"/>
    <col min="15847" max="15847" width="7" style="11" bestFit="1" customWidth="1"/>
    <col min="15848" max="15848" width="7.5546875" style="11" bestFit="1" customWidth="1"/>
    <col min="15849" max="15850" width="10.6640625" style="11" customWidth="1"/>
    <col min="15851" max="16099" width="8.6640625" style="11"/>
    <col min="16100" max="16100" width="33.88671875" style="11" customWidth="1"/>
    <col min="16101" max="16101" width="10.33203125" style="11" bestFit="1" customWidth="1"/>
    <col min="16102" max="16102" width="7.88671875" style="11" bestFit="1" customWidth="1"/>
    <col min="16103" max="16103" width="7" style="11" bestFit="1" customWidth="1"/>
    <col min="16104" max="16104" width="7.5546875" style="11" bestFit="1" customWidth="1"/>
    <col min="16105" max="16106" width="10.6640625" style="11" customWidth="1"/>
    <col min="16107" max="16369" width="8.6640625" style="11"/>
    <col min="16370" max="16384" width="8.6640625" style="11" customWidth="1"/>
  </cols>
  <sheetData>
    <row r="1" spans="1:7" ht="19.5" customHeight="1">
      <c r="A1" s="472" t="s">
        <v>378</v>
      </c>
      <c r="B1" s="440"/>
      <c r="C1" s="440"/>
      <c r="D1" s="440"/>
      <c r="E1" s="440"/>
      <c r="F1" s="441"/>
      <c r="G1" s="439"/>
    </row>
    <row r="2" spans="1:7" ht="15" customHeight="1">
      <c r="A2" s="443"/>
      <c r="B2" s="443"/>
      <c r="C2" s="442"/>
      <c r="D2" s="442"/>
      <c r="E2" s="442"/>
      <c r="F2" s="441"/>
      <c r="G2" s="439"/>
    </row>
    <row r="3" spans="1:7" ht="15" customHeight="1">
      <c r="A3" s="444"/>
      <c r="B3" s="445" t="s">
        <v>379</v>
      </c>
      <c r="C3" s="446" t="s">
        <v>380</v>
      </c>
      <c r="D3" s="446" t="s">
        <v>22</v>
      </c>
      <c r="E3" s="446" t="s">
        <v>23</v>
      </c>
      <c r="F3" s="447" t="s">
        <v>26</v>
      </c>
      <c r="G3" s="446" t="s">
        <v>23</v>
      </c>
    </row>
    <row r="4" spans="1:7" ht="15" customHeight="1">
      <c r="A4" s="443"/>
      <c r="B4" s="448"/>
      <c r="C4" s="449" t="s">
        <v>476</v>
      </c>
      <c r="D4" s="450" t="s">
        <v>26</v>
      </c>
      <c r="E4" s="449">
        <v>2022</v>
      </c>
      <c r="F4" s="451">
        <v>2022</v>
      </c>
      <c r="G4" s="451">
        <v>2022</v>
      </c>
    </row>
    <row r="5" spans="1:7" ht="15" customHeight="1">
      <c r="A5" s="443"/>
      <c r="B5" s="448"/>
      <c r="C5" s="449">
        <v>2022</v>
      </c>
      <c r="D5" s="449">
        <v>2022</v>
      </c>
      <c r="E5" s="449"/>
      <c r="F5" s="449" t="s">
        <v>231</v>
      </c>
      <c r="G5" s="449" t="s">
        <v>231</v>
      </c>
    </row>
    <row r="6" spans="1:7" ht="15" customHeight="1">
      <c r="A6" s="443"/>
      <c r="B6" s="452"/>
      <c r="C6" s="453"/>
      <c r="D6" s="453"/>
      <c r="E6" s="453"/>
      <c r="F6" s="453" t="s">
        <v>425</v>
      </c>
      <c r="G6" s="453" t="s">
        <v>424</v>
      </c>
    </row>
    <row r="7" spans="1:7" ht="15" customHeight="1">
      <c r="A7" s="443"/>
      <c r="B7" s="454"/>
      <c r="C7" s="439"/>
      <c r="D7" s="439"/>
      <c r="E7" s="439"/>
      <c r="F7" s="439"/>
      <c r="G7" s="439"/>
    </row>
    <row r="8" spans="1:7" ht="16.95" customHeight="1">
      <c r="A8" s="455" t="s">
        <v>381</v>
      </c>
      <c r="B8" s="463" t="s">
        <v>382</v>
      </c>
      <c r="C8" s="456">
        <v>3925.0101279233299</v>
      </c>
      <c r="D8" s="456">
        <v>4004.2959631712301</v>
      </c>
      <c r="E8" s="456">
        <v>34327.806820832368</v>
      </c>
      <c r="F8" s="457">
        <v>112.19000026423569</v>
      </c>
      <c r="G8" s="457">
        <v>107.73824980720875</v>
      </c>
    </row>
    <row r="9" spans="1:7" ht="16.95" customHeight="1">
      <c r="A9" s="455" t="s">
        <v>383</v>
      </c>
      <c r="B9" s="463" t="s">
        <v>1</v>
      </c>
      <c r="C9" s="456">
        <v>737.1</v>
      </c>
      <c r="D9" s="456">
        <v>745.76</v>
      </c>
      <c r="E9" s="456">
        <v>6032.86</v>
      </c>
      <c r="F9" s="457">
        <v>98.126315789473679</v>
      </c>
      <c r="G9" s="457">
        <v>98.964238845144351</v>
      </c>
    </row>
    <row r="10" spans="1:7" ht="16.95" customHeight="1">
      <c r="A10" s="455" t="s">
        <v>384</v>
      </c>
      <c r="B10" s="463" t="s">
        <v>385</v>
      </c>
      <c r="C10" s="456">
        <v>629.1</v>
      </c>
      <c r="D10" s="456">
        <v>630.16000000000008</v>
      </c>
      <c r="E10" s="456">
        <v>5390.2600000000011</v>
      </c>
      <c r="F10" s="457">
        <v>114.57454545454546</v>
      </c>
      <c r="G10" s="457">
        <v>99.526579146586926</v>
      </c>
    </row>
    <row r="11" spans="1:7" ht="16.95" customHeight="1">
      <c r="A11" s="455" t="s">
        <v>386</v>
      </c>
      <c r="B11" s="463" t="s">
        <v>382</v>
      </c>
      <c r="C11" s="456">
        <v>66.951773000000003</v>
      </c>
      <c r="D11" s="456">
        <v>68.323999999999998</v>
      </c>
      <c r="E11" s="456">
        <v>577.47994000000006</v>
      </c>
      <c r="F11" s="457">
        <v>97.19026339736358</v>
      </c>
      <c r="G11" s="457">
        <v>97.608567370623206</v>
      </c>
    </row>
    <row r="12" spans="1:7" ht="16.95" customHeight="1">
      <c r="A12" s="455" t="s">
        <v>153</v>
      </c>
      <c r="B12" s="463" t="s">
        <v>1</v>
      </c>
      <c r="C12" s="456">
        <v>1227.1748459999999</v>
      </c>
      <c r="D12" s="456">
        <v>1166.899118910891</v>
      </c>
      <c r="E12" s="456">
        <v>9018.6412025713926</v>
      </c>
      <c r="F12" s="457">
        <v>118.35375799609298</v>
      </c>
      <c r="G12" s="457">
        <v>101.14948966299619</v>
      </c>
    </row>
    <row r="13" spans="1:7" ht="16.95" customHeight="1">
      <c r="A13" s="455" t="s">
        <v>387</v>
      </c>
      <c r="B13" s="463" t="s">
        <v>1</v>
      </c>
      <c r="C13" s="456">
        <v>121.45699999999999</v>
      </c>
      <c r="D13" s="456">
        <v>127.25</v>
      </c>
      <c r="E13" s="456">
        <v>974.69405000000006</v>
      </c>
      <c r="F13" s="457">
        <v>105.1244557898998</v>
      </c>
      <c r="G13" s="457">
        <v>106.1087150351034</v>
      </c>
    </row>
    <row r="14" spans="1:7" ht="16.95" customHeight="1">
      <c r="A14" s="455" t="s">
        <v>388</v>
      </c>
      <c r="B14" s="463" t="s">
        <v>1</v>
      </c>
      <c r="C14" s="456">
        <v>385.38828486245319</v>
      </c>
      <c r="D14" s="456">
        <v>381.83533424676142</v>
      </c>
      <c r="E14" s="456">
        <v>2733.5653548159435</v>
      </c>
      <c r="F14" s="457">
        <v>169.59153197724245</v>
      </c>
      <c r="G14" s="457">
        <v>120.73538046709167</v>
      </c>
    </row>
    <row r="15" spans="1:7" ht="16.95" customHeight="1">
      <c r="A15" s="464" t="s">
        <v>389</v>
      </c>
      <c r="B15" s="463" t="s">
        <v>390</v>
      </c>
      <c r="C15" s="456">
        <v>138.87897302680454</v>
      </c>
      <c r="D15" s="456">
        <v>154.25151915580363</v>
      </c>
      <c r="E15" s="456">
        <v>1205.1240815700955</v>
      </c>
      <c r="F15" s="457">
        <v>98.374693339160473</v>
      </c>
      <c r="G15" s="457">
        <v>102.67189411127278</v>
      </c>
    </row>
    <row r="16" spans="1:7" ht="16.95" customHeight="1">
      <c r="A16" s="464" t="s">
        <v>391</v>
      </c>
      <c r="B16" s="463" t="s">
        <v>382</v>
      </c>
      <c r="C16" s="456">
        <v>10.999456070574494</v>
      </c>
      <c r="D16" s="456">
        <v>11.693329184744806</v>
      </c>
      <c r="E16" s="456">
        <v>93.545662543691691</v>
      </c>
      <c r="F16" s="457">
        <v>103.66426582220573</v>
      </c>
      <c r="G16" s="457">
        <v>103.18630171817765</v>
      </c>
    </row>
    <row r="17" spans="1:7" ht="16.95" customHeight="1">
      <c r="A17" s="464" t="s">
        <v>392</v>
      </c>
      <c r="B17" s="463" t="s">
        <v>1</v>
      </c>
      <c r="C17" s="456">
        <v>0</v>
      </c>
      <c r="D17" s="456">
        <v>0</v>
      </c>
      <c r="E17" s="456">
        <v>729.3624562463649</v>
      </c>
      <c r="F17" s="457">
        <v>0</v>
      </c>
      <c r="G17" s="457">
        <v>101.81712312819309</v>
      </c>
    </row>
    <row r="18" spans="1:7" ht="16.95" customHeight="1">
      <c r="A18" s="464" t="s">
        <v>393</v>
      </c>
      <c r="B18" s="463" t="s">
        <v>1</v>
      </c>
      <c r="C18" s="456">
        <v>27.034974296338898</v>
      </c>
      <c r="D18" s="456">
        <v>28.273997896381999</v>
      </c>
      <c r="E18" s="456">
        <v>248.44854218122373</v>
      </c>
      <c r="F18" s="457">
        <v>141.46094887203472</v>
      </c>
      <c r="G18" s="457">
        <v>109.14489833978361</v>
      </c>
    </row>
    <row r="19" spans="1:7" ht="16.95" customHeight="1">
      <c r="A19" s="464" t="s">
        <v>394</v>
      </c>
      <c r="B19" s="463" t="s">
        <v>1</v>
      </c>
      <c r="C19" s="456">
        <v>1010.0923299067948</v>
      </c>
      <c r="D19" s="456">
        <v>1008.4023908999513</v>
      </c>
      <c r="E19" s="456">
        <v>7895.5426295261468</v>
      </c>
      <c r="F19" s="457">
        <v>100.84023908999514</v>
      </c>
      <c r="G19" s="457">
        <v>101.21896412167925</v>
      </c>
    </row>
    <row r="20" spans="1:7" ht="16.95" customHeight="1">
      <c r="A20" s="464" t="s">
        <v>395</v>
      </c>
      <c r="B20" s="463" t="s">
        <v>1</v>
      </c>
      <c r="C20" s="456">
        <v>530.31088430817056</v>
      </c>
      <c r="D20" s="456">
        <v>564.68686268770932</v>
      </c>
      <c r="E20" s="456">
        <v>4264.9897460644315</v>
      </c>
      <c r="F20" s="457">
        <v>115.64342877077807</v>
      </c>
      <c r="G20" s="457">
        <v>95.072465589827928</v>
      </c>
    </row>
    <row r="21" spans="1:7" ht="16.95" customHeight="1">
      <c r="A21" s="464" t="s">
        <v>396</v>
      </c>
      <c r="B21" s="463" t="s">
        <v>390</v>
      </c>
      <c r="C21" s="456">
        <v>591.65889645050072</v>
      </c>
      <c r="D21" s="456">
        <v>552.28096890035431</v>
      </c>
      <c r="E21" s="456">
        <v>3777.9426907482552</v>
      </c>
      <c r="F21" s="457">
        <v>206.86247059622059</v>
      </c>
      <c r="G21" s="457">
        <v>131.16258943536488</v>
      </c>
    </row>
    <row r="22" spans="1:7" ht="16.95" customHeight="1">
      <c r="A22" s="465" t="s">
        <v>397</v>
      </c>
      <c r="B22" s="463" t="s">
        <v>398</v>
      </c>
      <c r="C22" s="456">
        <v>509.03781066874603</v>
      </c>
      <c r="D22" s="456">
        <v>514.63356732613067</v>
      </c>
      <c r="E22" s="456">
        <v>3983.7804078804311</v>
      </c>
      <c r="F22" s="457">
        <v>129.53273781176208</v>
      </c>
      <c r="G22" s="457">
        <v>109.6066637837352</v>
      </c>
    </row>
    <row r="23" spans="1:7" ht="16.95" customHeight="1">
      <c r="A23" s="465" t="s">
        <v>399</v>
      </c>
      <c r="B23" s="466" t="s">
        <v>400</v>
      </c>
      <c r="C23" s="456">
        <v>59.457754273187042</v>
      </c>
      <c r="D23" s="456">
        <v>60.665017934231003</v>
      </c>
      <c r="E23" s="456">
        <v>494.41279383606945</v>
      </c>
      <c r="F23" s="457">
        <v>97.141742088440353</v>
      </c>
      <c r="G23" s="457">
        <v>107.97996262909105</v>
      </c>
    </row>
    <row r="24" spans="1:7" ht="17.399999999999999" customHeight="1">
      <c r="A24" s="467" t="s">
        <v>401</v>
      </c>
      <c r="B24" s="468" t="s">
        <v>1</v>
      </c>
      <c r="C24" s="458">
        <v>85.740475842186285</v>
      </c>
      <c r="D24" s="458">
        <v>87.282628010552926</v>
      </c>
      <c r="E24" s="458">
        <v>656.24303427499956</v>
      </c>
      <c r="F24" s="459">
        <v>126.0763079742206</v>
      </c>
      <c r="G24" s="459">
        <v>94.185279324225704</v>
      </c>
    </row>
    <row r="25" spans="1:7" ht="16.95" customHeight="1">
      <c r="A25" s="464" t="s">
        <v>402</v>
      </c>
      <c r="B25" s="463" t="s">
        <v>403</v>
      </c>
      <c r="C25" s="456">
        <v>485.17257423873519</v>
      </c>
      <c r="D25" s="456">
        <v>486.87996883754141</v>
      </c>
      <c r="E25" s="456">
        <v>3942.1608015442221</v>
      </c>
      <c r="F25" s="457">
        <v>127.52225480291813</v>
      </c>
      <c r="G25" s="457">
        <v>112.67929046076294</v>
      </c>
    </row>
    <row r="26" spans="1:7" ht="16.95" customHeight="1">
      <c r="A26" s="469" t="s">
        <v>404</v>
      </c>
      <c r="B26" s="463" t="s">
        <v>405</v>
      </c>
      <c r="C26" s="456">
        <v>32.788084339643376</v>
      </c>
      <c r="D26" s="456">
        <v>33.408623243458614</v>
      </c>
      <c r="E26" s="456">
        <v>215.60560675300533</v>
      </c>
      <c r="F26" s="457">
        <v>123.85031786268253</v>
      </c>
      <c r="G26" s="457">
        <v>112.46128275712593</v>
      </c>
    </row>
    <row r="27" spans="1:7" ht="16.95" customHeight="1">
      <c r="A27" s="464" t="s">
        <v>406</v>
      </c>
      <c r="B27" s="463" t="s">
        <v>382</v>
      </c>
      <c r="C27" s="456">
        <v>236.91103114084507</v>
      </c>
      <c r="D27" s="456">
        <v>182.09652112676056</v>
      </c>
      <c r="E27" s="456">
        <v>1943.2096852159625</v>
      </c>
      <c r="F27" s="457">
        <v>79.638194629335928</v>
      </c>
      <c r="G27" s="457">
        <v>108.6948061354863</v>
      </c>
    </row>
    <row r="28" spans="1:7" ht="16.95" customHeight="1">
      <c r="A28" s="464" t="s">
        <v>407</v>
      </c>
      <c r="B28" s="463" t="s">
        <v>1</v>
      </c>
      <c r="C28" s="456">
        <v>196.95745999019641</v>
      </c>
      <c r="D28" s="456">
        <v>231.17606722905089</v>
      </c>
      <c r="E28" s="456">
        <v>1911.5161030241472</v>
      </c>
      <c r="F28" s="457">
        <v>110.18878323596324</v>
      </c>
      <c r="G28" s="457">
        <v>93.954815822649479</v>
      </c>
    </row>
    <row r="29" spans="1:7" ht="16.95" customHeight="1">
      <c r="A29" s="464" t="s">
        <v>408</v>
      </c>
      <c r="B29" s="463" t="s">
        <v>1</v>
      </c>
      <c r="C29" s="456">
        <v>62.942774949694581</v>
      </c>
      <c r="D29" s="456">
        <v>65.098701031113961</v>
      </c>
      <c r="E29" s="456">
        <v>549.69090887705647</v>
      </c>
      <c r="F29" s="457">
        <v>145.30960051587937</v>
      </c>
      <c r="G29" s="457">
        <v>108.22333544540639</v>
      </c>
    </row>
    <row r="30" spans="1:7" ht="16.95" customHeight="1">
      <c r="A30" s="464" t="s">
        <v>409</v>
      </c>
      <c r="B30" s="463" t="s">
        <v>410</v>
      </c>
      <c r="C30" s="456">
        <v>9.3095012535689747</v>
      </c>
      <c r="D30" s="456">
        <v>9.6491031939212917</v>
      </c>
      <c r="E30" s="456">
        <v>77.448945005502267</v>
      </c>
      <c r="F30" s="457">
        <v>126.96188413054332</v>
      </c>
      <c r="G30" s="457">
        <v>107.60189769354373</v>
      </c>
    </row>
    <row r="31" spans="1:7" ht="16.95" customHeight="1">
      <c r="A31" s="464" t="s">
        <v>411</v>
      </c>
      <c r="B31" s="463" t="s">
        <v>382</v>
      </c>
      <c r="C31" s="456">
        <v>1552.1162383556473</v>
      </c>
      <c r="D31" s="456">
        <v>1482.2260632689781</v>
      </c>
      <c r="E31" s="456">
        <v>15385.579994613234</v>
      </c>
      <c r="F31" s="457">
        <v>64.782607660357442</v>
      </c>
      <c r="G31" s="457">
        <v>87.714320112009815</v>
      </c>
    </row>
    <row r="32" spans="1:7" ht="16.95" customHeight="1">
      <c r="A32" s="465" t="s">
        <v>412</v>
      </c>
      <c r="B32" s="463" t="s">
        <v>1</v>
      </c>
      <c r="C32" s="456">
        <v>771.7083217676178</v>
      </c>
      <c r="D32" s="456">
        <v>807.68860702469726</v>
      </c>
      <c r="E32" s="456">
        <v>6465.7419326513627</v>
      </c>
      <c r="F32" s="457">
        <v>118.42941451975034</v>
      </c>
      <c r="G32" s="457">
        <v>106.44656453328179</v>
      </c>
    </row>
    <row r="33" spans="1:7" ht="16.95" customHeight="1">
      <c r="A33" s="464" t="s">
        <v>413</v>
      </c>
      <c r="B33" s="463" t="s">
        <v>1</v>
      </c>
      <c r="C33" s="456">
        <v>830.90469808086175</v>
      </c>
      <c r="D33" s="456">
        <v>730.20843814318323</v>
      </c>
      <c r="E33" s="456">
        <v>6698.5468195603889</v>
      </c>
      <c r="F33" s="457">
        <v>125.40072782812697</v>
      </c>
      <c r="G33" s="457">
        <v>109.04253827162708</v>
      </c>
    </row>
    <row r="34" spans="1:7" ht="16.95" customHeight="1">
      <c r="A34" s="464" t="s">
        <v>414</v>
      </c>
      <c r="B34" s="463" t="s">
        <v>403</v>
      </c>
      <c r="C34" s="456">
        <v>17.205842999999998</v>
      </c>
      <c r="D34" s="456">
        <v>18.990276999999999</v>
      </c>
      <c r="E34" s="456">
        <v>139.064539</v>
      </c>
      <c r="F34" s="457">
        <v>89.083875537708806</v>
      </c>
      <c r="G34" s="457">
        <v>94.568716295651171</v>
      </c>
    </row>
    <row r="35" spans="1:7" ht="21" customHeight="1">
      <c r="A35" s="470" t="s">
        <v>415</v>
      </c>
      <c r="B35" s="471" t="s">
        <v>416</v>
      </c>
      <c r="C35" s="458">
        <v>50.240878702333802</v>
      </c>
      <c r="D35" s="458">
        <v>58.791574230719498</v>
      </c>
      <c r="E35" s="458">
        <v>383.71293831987612</v>
      </c>
      <c r="F35" s="459">
        <v>104.05524303031146</v>
      </c>
      <c r="G35" s="459">
        <v>119.6416780384332</v>
      </c>
    </row>
    <row r="36" spans="1:7" ht="16.95" customHeight="1">
      <c r="A36" s="464" t="s">
        <v>417</v>
      </c>
      <c r="B36" s="463" t="s">
        <v>418</v>
      </c>
      <c r="C36" s="456">
        <v>800.66409102946409</v>
      </c>
      <c r="D36" s="456">
        <v>746.61425841662196</v>
      </c>
      <c r="E36" s="456">
        <v>7421.1634625788874</v>
      </c>
      <c r="F36" s="457">
        <v>173.56727225581713</v>
      </c>
      <c r="G36" s="457">
        <v>89.314727682462703</v>
      </c>
    </row>
    <row r="37" spans="1:7" ht="16.95" customHeight="1">
      <c r="A37" s="464" t="s">
        <v>201</v>
      </c>
      <c r="B37" s="463" t="s">
        <v>418</v>
      </c>
      <c r="C37" s="456">
        <v>35.104116908038307</v>
      </c>
      <c r="D37" s="456">
        <v>34.101868485905477</v>
      </c>
      <c r="E37" s="456">
        <v>293.83734350407622</v>
      </c>
      <c r="F37" s="457">
        <v>165.93775721816689</v>
      </c>
      <c r="G37" s="457">
        <v>113.85237644493135</v>
      </c>
    </row>
    <row r="38" spans="1:7" ht="16.95" customHeight="1">
      <c r="A38" s="464" t="s">
        <v>419</v>
      </c>
      <c r="B38" s="463" t="s">
        <v>1</v>
      </c>
      <c r="C38" s="456">
        <v>208.22840924580134</v>
      </c>
      <c r="D38" s="456">
        <v>250.77675213327643</v>
      </c>
      <c r="E38" s="456">
        <v>2005.8381890710746</v>
      </c>
      <c r="F38" s="457">
        <v>151.75597708518998</v>
      </c>
      <c r="G38" s="457">
        <v>99.887412630378819</v>
      </c>
    </row>
    <row r="39" spans="1:7" ht="16.95" customHeight="1">
      <c r="A39" s="464" t="s">
        <v>420</v>
      </c>
      <c r="B39" s="463" t="s">
        <v>421</v>
      </c>
      <c r="C39" s="456">
        <v>23.554188</v>
      </c>
      <c r="D39" s="456">
        <v>23.892004</v>
      </c>
      <c r="E39" s="456">
        <v>176.62454875199998</v>
      </c>
      <c r="F39" s="457">
        <v>114.69298684179397</v>
      </c>
      <c r="G39" s="457">
        <v>106.52612607580498</v>
      </c>
    </row>
    <row r="40" spans="1:7" ht="16.95" customHeight="1">
      <c r="A40" s="464" t="s">
        <v>422</v>
      </c>
      <c r="B40" s="466" t="s">
        <v>423</v>
      </c>
      <c r="C40" s="456">
        <v>285.80394841338762</v>
      </c>
      <c r="D40" s="456">
        <v>293.14444449155854</v>
      </c>
      <c r="E40" s="456">
        <v>2205.1232141290484</v>
      </c>
      <c r="F40" s="457">
        <v>105.56155725299192</v>
      </c>
      <c r="G40" s="457">
        <v>103.56115177994656</v>
      </c>
    </row>
    <row r="41" spans="1:7" ht="15.6">
      <c r="A41" s="460"/>
      <c r="B41" s="461"/>
      <c r="C41" s="461"/>
      <c r="D41" s="461"/>
      <c r="E41" s="461"/>
      <c r="F41" s="462"/>
      <c r="G41" s="439"/>
    </row>
    <row r="42" spans="1:7" ht="15.6">
      <c r="A42" s="461"/>
      <c r="B42" s="461"/>
      <c r="C42" s="461"/>
      <c r="D42" s="461"/>
      <c r="E42" s="461"/>
      <c r="F42" s="462"/>
      <c r="G42" s="439"/>
    </row>
    <row r="43" spans="1:7" ht="15.6">
      <c r="A43" s="461"/>
      <c r="B43" s="461"/>
      <c r="C43" s="461"/>
      <c r="D43" s="461"/>
      <c r="E43" s="461"/>
      <c r="F43" s="462"/>
      <c r="G43" s="439"/>
    </row>
    <row r="44" spans="1:7" ht="15.6">
      <c r="A44" s="461"/>
      <c r="B44" s="461"/>
      <c r="C44" s="461"/>
      <c r="D44" s="461"/>
      <c r="E44" s="461"/>
      <c r="F44" s="462"/>
      <c r="G44" s="439"/>
    </row>
    <row r="45" spans="1:7" ht="15.6">
      <c r="A45" s="461"/>
      <c r="B45" s="461"/>
      <c r="C45" s="461"/>
      <c r="D45" s="461"/>
      <c r="E45" s="461"/>
      <c r="F45" s="462"/>
      <c r="G45" s="439"/>
    </row>
    <row r="46" spans="1:7" ht="15.6">
      <c r="A46" s="461"/>
      <c r="B46" s="461"/>
      <c r="C46" s="461"/>
      <c r="D46" s="461"/>
      <c r="E46" s="461"/>
      <c r="F46" s="462"/>
      <c r="G46" s="439"/>
    </row>
    <row r="47" spans="1:7" ht="15.6">
      <c r="A47" s="461"/>
      <c r="B47" s="461"/>
      <c r="C47" s="461"/>
      <c r="D47" s="461"/>
      <c r="E47" s="461"/>
      <c r="F47" s="462"/>
      <c r="G47" s="439"/>
    </row>
    <row r="48" spans="1:7" ht="15">
      <c r="A48" s="461"/>
      <c r="B48" s="461"/>
      <c r="C48" s="461"/>
      <c r="D48" s="461"/>
      <c r="E48" s="461"/>
      <c r="F48" s="462"/>
    </row>
    <row r="49" spans="1:6" ht="15">
      <c r="A49" s="441"/>
      <c r="B49" s="441"/>
      <c r="C49" s="441"/>
      <c r="D49" s="441"/>
      <c r="E49" s="441"/>
      <c r="F49" s="462"/>
    </row>
    <row r="50" spans="1:6" ht="15">
      <c r="A50" s="441"/>
      <c r="B50" s="441"/>
      <c r="C50" s="441"/>
      <c r="D50" s="441"/>
      <c r="E50" s="441"/>
      <c r="F50" s="462"/>
    </row>
    <row r="51" spans="1:6" ht="15">
      <c r="A51" s="441"/>
      <c r="B51" s="441"/>
      <c r="C51" s="441"/>
      <c r="D51" s="441"/>
      <c r="E51" s="441"/>
      <c r="F51" s="462"/>
    </row>
    <row r="52" spans="1:6" ht="15">
      <c r="A52" s="441"/>
      <c r="B52" s="441"/>
      <c r="C52" s="441"/>
      <c r="D52" s="441"/>
      <c r="E52" s="441"/>
      <c r="F52" s="441"/>
    </row>
    <row r="53" spans="1:6" ht="15">
      <c r="A53" s="441"/>
      <c r="B53" s="441"/>
      <c r="C53" s="441"/>
      <c r="D53" s="441"/>
      <c r="E53" s="441"/>
      <c r="F53" s="441"/>
    </row>
    <row r="54" spans="1:6" ht="15">
      <c r="A54" s="441"/>
      <c r="B54" s="441"/>
      <c r="C54" s="441"/>
      <c r="D54" s="441"/>
      <c r="E54" s="441"/>
      <c r="F54" s="441"/>
    </row>
    <row r="55" spans="1:6" ht="15">
      <c r="A55" s="441"/>
      <c r="B55" s="441"/>
      <c r="C55" s="441"/>
      <c r="D55" s="441"/>
      <c r="E55" s="441"/>
      <c r="F55" s="441"/>
    </row>
    <row r="56" spans="1:6" ht="15">
      <c r="A56" s="441"/>
      <c r="B56" s="441"/>
      <c r="C56" s="441"/>
      <c r="D56" s="441"/>
      <c r="E56" s="441"/>
      <c r="F56" s="441"/>
    </row>
    <row r="57" spans="1:6" ht="15">
      <c r="A57" s="441"/>
      <c r="B57" s="441"/>
      <c r="C57" s="441"/>
      <c r="D57" s="441"/>
      <c r="E57" s="441"/>
      <c r="F57" s="441"/>
    </row>
    <row r="58" spans="1:6" ht="15">
      <c r="A58" s="441"/>
      <c r="B58" s="441"/>
      <c r="C58" s="441"/>
      <c r="D58" s="441"/>
      <c r="E58" s="441"/>
      <c r="F58" s="441"/>
    </row>
    <row r="59" spans="1:6" ht="15">
      <c r="A59" s="441"/>
      <c r="B59" s="441"/>
      <c r="C59" s="441"/>
      <c r="D59" s="441"/>
      <c r="E59" s="441"/>
      <c r="F59" s="441"/>
    </row>
    <row r="60" spans="1:6" ht="15">
      <c r="A60" s="441"/>
      <c r="B60" s="441"/>
      <c r="C60" s="441"/>
      <c r="D60" s="441"/>
      <c r="E60" s="441"/>
      <c r="F60" s="441"/>
    </row>
    <row r="61" spans="1:6" ht="15">
      <c r="A61" s="441"/>
      <c r="B61" s="441"/>
      <c r="C61" s="441"/>
      <c r="D61" s="441"/>
      <c r="E61" s="441"/>
      <c r="F61" s="441"/>
    </row>
    <row r="62" spans="1:6" ht="15">
      <c r="A62" s="441"/>
      <c r="B62" s="441"/>
      <c r="C62" s="441"/>
      <c r="D62" s="441"/>
      <c r="E62" s="441"/>
      <c r="F62" s="441"/>
    </row>
    <row r="63" spans="1:6" ht="15">
      <c r="A63" s="441"/>
      <c r="B63" s="441"/>
      <c r="C63" s="441"/>
      <c r="D63" s="441"/>
      <c r="E63" s="441"/>
      <c r="F63" s="441"/>
    </row>
    <row r="64" spans="1:6" ht="15">
      <c r="A64" s="441"/>
      <c r="B64" s="441"/>
      <c r="C64" s="441"/>
      <c r="D64" s="441"/>
      <c r="E64" s="441"/>
      <c r="F64" s="441"/>
    </row>
    <row r="65" spans="1:6" ht="18" customHeight="1">
      <c r="A65" s="441"/>
      <c r="B65" s="441"/>
      <c r="C65" s="441"/>
      <c r="D65" s="441"/>
      <c r="E65" s="441"/>
      <c r="F65" s="441"/>
    </row>
    <row r="66" spans="1:6" ht="18" customHeight="1">
      <c r="A66" s="441"/>
      <c r="B66" s="441"/>
      <c r="C66" s="441"/>
      <c r="D66" s="441"/>
      <c r="E66" s="441"/>
      <c r="F66" s="441"/>
    </row>
    <row r="67" spans="1:6" ht="18" customHeight="1">
      <c r="A67" s="441"/>
      <c r="B67" s="441"/>
      <c r="C67" s="441"/>
      <c r="D67" s="441"/>
      <c r="E67" s="441"/>
      <c r="F67" s="441"/>
    </row>
    <row r="68" spans="1:6" ht="18" customHeight="1">
      <c r="A68" s="441"/>
      <c r="B68" s="441"/>
      <c r="C68" s="441"/>
      <c r="D68" s="441"/>
      <c r="E68" s="441"/>
      <c r="F68" s="441"/>
    </row>
    <row r="69" spans="1:6" ht="18" customHeight="1">
      <c r="A69" s="441"/>
      <c r="B69" s="441"/>
      <c r="C69" s="441"/>
      <c r="D69" s="441"/>
      <c r="E69" s="441"/>
      <c r="F69" s="441"/>
    </row>
    <row r="70" spans="1:6" ht="18" customHeight="1">
      <c r="A70" s="441"/>
      <c r="B70" s="441"/>
      <c r="C70" s="441"/>
      <c r="D70" s="441"/>
      <c r="E70" s="441"/>
      <c r="F70" s="441"/>
    </row>
    <row r="71" spans="1:6" ht="18" customHeight="1">
      <c r="A71" s="441"/>
      <c r="B71" s="441"/>
      <c r="C71" s="441"/>
      <c r="D71" s="441"/>
      <c r="E71" s="441"/>
      <c r="F71" s="441"/>
    </row>
    <row r="72" spans="1:6" ht="18" customHeight="1">
      <c r="A72" s="441"/>
      <c r="B72" s="441"/>
      <c r="C72" s="441"/>
      <c r="D72" s="441"/>
      <c r="E72" s="441"/>
      <c r="F72" s="441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CE53"/>
  <sheetViews>
    <sheetView workbookViewId="0">
      <selection activeCell="F16" sqref="F16"/>
    </sheetView>
  </sheetViews>
  <sheetFormatPr defaultColWidth="11.44140625" defaultRowHeight="16.5" customHeight="1"/>
  <cols>
    <col min="1" max="1" width="49.21875" style="12" customWidth="1"/>
    <col min="2" max="2" width="15.5546875" style="12" customWidth="1"/>
    <col min="3" max="3" width="16.21875" style="12" customWidth="1"/>
    <col min="4" max="16384" width="11.44140625" style="12"/>
  </cols>
  <sheetData>
    <row r="1" spans="1:83" ht="20.100000000000001" customHeight="1">
      <c r="A1" s="400" t="s">
        <v>426</v>
      </c>
      <c r="B1" s="400"/>
      <c r="C1" s="400"/>
    </row>
    <row r="2" spans="1:83" ht="19.2" customHeight="1">
      <c r="A2" s="475"/>
      <c r="B2" s="473"/>
      <c r="C2" s="476" t="s">
        <v>0</v>
      </c>
    </row>
    <row r="3" spans="1:83" s="19" customFormat="1" ht="15" customHeight="1">
      <c r="A3" s="477"/>
      <c r="B3" s="491" t="s">
        <v>427</v>
      </c>
      <c r="C3" s="491" t="s">
        <v>427</v>
      </c>
    </row>
    <row r="4" spans="1:83" s="19" customFormat="1" ht="15" customHeight="1">
      <c r="A4" s="478"/>
      <c r="B4" s="492" t="s">
        <v>477</v>
      </c>
      <c r="C4" s="492" t="s">
        <v>477</v>
      </c>
    </row>
    <row r="5" spans="1:83" s="19" customFormat="1" ht="15" customHeight="1">
      <c r="A5" s="478"/>
      <c r="B5" s="493" t="s">
        <v>108</v>
      </c>
      <c r="C5" s="493" t="s">
        <v>108</v>
      </c>
    </row>
    <row r="6" spans="1:83" s="19" customFormat="1" ht="15" customHeight="1">
      <c r="A6" s="478"/>
      <c r="B6" s="492" t="s">
        <v>234</v>
      </c>
      <c r="C6" s="492" t="s">
        <v>428</v>
      </c>
    </row>
    <row r="7" spans="1:83" s="19" customFormat="1" ht="15" customHeight="1">
      <c r="A7" s="478"/>
      <c r="B7" s="494" t="s">
        <v>429</v>
      </c>
      <c r="C7" s="494" t="s">
        <v>207</v>
      </c>
    </row>
    <row r="8" spans="1:83" s="19" customFormat="1" ht="18" customHeight="1">
      <c r="A8" s="478"/>
      <c r="B8" s="479"/>
      <c r="C8" s="479"/>
    </row>
    <row r="9" spans="1:83" ht="16.2" customHeight="1">
      <c r="A9" s="486" t="s">
        <v>342</v>
      </c>
      <c r="B9" s="480">
        <v>100.62</v>
      </c>
      <c r="C9" s="480">
        <v>123.21</v>
      </c>
    </row>
    <row r="10" spans="1:83" s="18" customFormat="1" ht="15.45" customHeight="1">
      <c r="A10" s="488" t="s">
        <v>343</v>
      </c>
      <c r="B10" s="481">
        <v>99.98</v>
      </c>
      <c r="C10" s="481">
        <v>102.72</v>
      </c>
    </row>
    <row r="11" spans="1:83" s="16" customFormat="1" ht="15.45" customHeight="1">
      <c r="A11" s="487" t="s">
        <v>344</v>
      </c>
      <c r="B11" s="482">
        <v>100.01</v>
      </c>
      <c r="C11" s="482">
        <v>100.55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</row>
    <row r="12" spans="1:83" s="13" customFormat="1" ht="15.45" customHeight="1">
      <c r="A12" s="487" t="s">
        <v>430</v>
      </c>
      <c r="B12" s="482">
        <v>100</v>
      </c>
      <c r="C12" s="482">
        <v>99.38</v>
      </c>
    </row>
    <row r="13" spans="1:83" s="13" customFormat="1" ht="15.45" customHeight="1">
      <c r="A13" s="487" t="s">
        <v>346</v>
      </c>
      <c r="B13" s="482">
        <v>99.79</v>
      </c>
      <c r="C13" s="482">
        <v>108.57</v>
      </c>
    </row>
    <row r="14" spans="1:83" s="13" customFormat="1" ht="15.45" customHeight="1">
      <c r="A14" s="487" t="s">
        <v>347</v>
      </c>
      <c r="B14" s="482">
        <v>99.91</v>
      </c>
      <c r="C14" s="482">
        <v>103.8</v>
      </c>
    </row>
    <row r="15" spans="1:83" s="13" customFormat="1" ht="15.45" customHeight="1">
      <c r="A15" s="487" t="s">
        <v>348</v>
      </c>
      <c r="B15" s="482">
        <v>100</v>
      </c>
      <c r="C15" s="482">
        <v>194.55</v>
      </c>
    </row>
    <row r="16" spans="1:83" s="13" customFormat="1" ht="15.45" customHeight="1">
      <c r="A16" s="489" t="s">
        <v>319</v>
      </c>
      <c r="B16" s="481">
        <v>100.67</v>
      </c>
      <c r="C16" s="483">
        <v>125.13</v>
      </c>
    </row>
    <row r="17" spans="1:83" s="14" customFormat="1" ht="15.45" customHeight="1">
      <c r="A17" s="487" t="s">
        <v>349</v>
      </c>
      <c r="B17" s="482">
        <v>101.07</v>
      </c>
      <c r="C17" s="482">
        <v>132.74</v>
      </c>
    </row>
    <row r="18" spans="1:83" s="13" customFormat="1" ht="15.45" customHeight="1">
      <c r="A18" s="487" t="s">
        <v>350</v>
      </c>
      <c r="B18" s="482">
        <v>100.8</v>
      </c>
      <c r="C18" s="482">
        <v>115.27</v>
      </c>
    </row>
    <row r="19" spans="1:83" s="13" customFormat="1" ht="15.45" customHeight="1">
      <c r="A19" s="487" t="s">
        <v>351</v>
      </c>
      <c r="B19" s="482">
        <v>99.91</v>
      </c>
      <c r="C19" s="482">
        <v>102.06</v>
      </c>
    </row>
    <row r="20" spans="1:83" s="13" customFormat="1" ht="15.45" customHeight="1">
      <c r="A20" s="487" t="s">
        <v>352</v>
      </c>
      <c r="B20" s="482">
        <v>102.18</v>
      </c>
      <c r="C20" s="484">
        <v>118.95</v>
      </c>
    </row>
    <row r="21" spans="1:83" s="13" customFormat="1" ht="15.45" customHeight="1">
      <c r="A21" s="487" t="s">
        <v>353</v>
      </c>
      <c r="B21" s="482">
        <v>101.25</v>
      </c>
      <c r="C21" s="482">
        <v>118.75</v>
      </c>
    </row>
    <row r="22" spans="1:83" s="13" customFormat="1" ht="15.45" customHeight="1">
      <c r="A22" s="487" t="s">
        <v>354</v>
      </c>
      <c r="B22" s="482">
        <v>101</v>
      </c>
      <c r="C22" s="482">
        <v>155.05000000000001</v>
      </c>
    </row>
    <row r="23" spans="1:83" s="13" customFormat="1" ht="15.75" customHeight="1">
      <c r="A23" s="487" t="s">
        <v>355</v>
      </c>
      <c r="B23" s="482">
        <v>100.06</v>
      </c>
      <c r="C23" s="482">
        <v>136.08000000000001</v>
      </c>
    </row>
    <row r="24" spans="1:83" s="13" customFormat="1" ht="15.45" customHeight="1">
      <c r="A24" s="487" t="s">
        <v>356</v>
      </c>
      <c r="B24" s="482">
        <v>100.9</v>
      </c>
      <c r="C24" s="482">
        <v>108.3</v>
      </c>
    </row>
    <row r="25" spans="1:83" s="13" customFormat="1" ht="15.45" customHeight="1">
      <c r="A25" s="487" t="s">
        <v>357</v>
      </c>
      <c r="B25" s="482">
        <v>100.42</v>
      </c>
      <c r="C25" s="482">
        <v>106.11</v>
      </c>
    </row>
    <row r="26" spans="1:83" s="13" customFormat="1" ht="15.45" customHeight="1">
      <c r="A26" s="487" t="s">
        <v>358</v>
      </c>
      <c r="B26" s="482">
        <v>100.19</v>
      </c>
      <c r="C26" s="484">
        <v>103.87</v>
      </c>
    </row>
    <row r="27" spans="1:83" s="13" customFormat="1" ht="15.45" customHeight="1">
      <c r="A27" s="487" t="s">
        <v>359</v>
      </c>
      <c r="B27" s="482">
        <v>100.44</v>
      </c>
      <c r="C27" s="482">
        <v>112.21</v>
      </c>
    </row>
    <row r="28" spans="1:83" s="15" customFormat="1" ht="28.5" customHeight="1">
      <c r="A28" s="487" t="s">
        <v>360</v>
      </c>
      <c r="B28" s="482">
        <v>100.38</v>
      </c>
      <c r="C28" s="482">
        <v>117.74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</row>
    <row r="29" spans="1:83" s="13" customFormat="1" ht="15.45" customHeight="1">
      <c r="A29" s="487" t="s">
        <v>361</v>
      </c>
      <c r="B29" s="482">
        <v>100.99</v>
      </c>
      <c r="C29" s="482">
        <v>115.51</v>
      </c>
    </row>
    <row r="30" spans="1:83" s="13" customFormat="1" ht="15.45" customHeight="1">
      <c r="A30" s="487" t="s">
        <v>362</v>
      </c>
      <c r="B30" s="482">
        <v>100.24</v>
      </c>
      <c r="C30" s="482">
        <v>104.16</v>
      </c>
    </row>
    <row r="31" spans="1:83" s="13" customFormat="1" ht="15.45" customHeight="1">
      <c r="A31" s="487" t="s">
        <v>363</v>
      </c>
      <c r="B31" s="482">
        <v>101.18</v>
      </c>
      <c r="C31" s="482">
        <v>119.04</v>
      </c>
    </row>
    <row r="32" spans="1:83" s="13" customFormat="1" ht="27" customHeight="1">
      <c r="A32" s="487" t="s">
        <v>364</v>
      </c>
      <c r="B32" s="482">
        <v>100.84</v>
      </c>
      <c r="C32" s="482">
        <v>122.41</v>
      </c>
    </row>
    <row r="33" spans="1:3" s="13" customFormat="1" ht="15.45" customHeight="1">
      <c r="A33" s="487" t="s">
        <v>365</v>
      </c>
      <c r="B33" s="482">
        <v>101.27</v>
      </c>
      <c r="C33" s="482">
        <v>111.85</v>
      </c>
    </row>
    <row r="34" spans="1:3" s="13" customFormat="1" ht="15.45" customHeight="1">
      <c r="A34" s="487" t="s">
        <v>366</v>
      </c>
      <c r="B34" s="482">
        <v>100.49</v>
      </c>
      <c r="C34" s="482">
        <v>114.69</v>
      </c>
    </row>
    <row r="35" spans="1:3" s="13" customFormat="1" ht="15.45" customHeight="1">
      <c r="A35" s="487" t="s">
        <v>367</v>
      </c>
      <c r="B35" s="482">
        <v>99.93</v>
      </c>
      <c r="C35" s="482">
        <v>130.59</v>
      </c>
    </row>
    <row r="36" spans="1:3" s="14" customFormat="1" ht="15.45" customHeight="1">
      <c r="A36" s="487" t="s">
        <v>368</v>
      </c>
      <c r="B36" s="482">
        <v>99.47</v>
      </c>
      <c r="C36" s="482">
        <v>112.89</v>
      </c>
    </row>
    <row r="37" spans="1:3" s="14" customFormat="1" ht="15.45" customHeight="1">
      <c r="A37" s="487" t="s">
        <v>369</v>
      </c>
      <c r="B37" s="482">
        <v>102.45</v>
      </c>
      <c r="C37" s="482">
        <v>120.01</v>
      </c>
    </row>
    <row r="38" spans="1:3" s="13" customFormat="1" ht="15.45" customHeight="1">
      <c r="A38" s="487" t="s">
        <v>370</v>
      </c>
      <c r="B38" s="482">
        <v>91.92</v>
      </c>
      <c r="C38" s="482">
        <v>117.79</v>
      </c>
    </row>
    <row r="39" spans="1:3" ht="15.45" customHeight="1">
      <c r="A39" s="487" t="s">
        <v>371</v>
      </c>
      <c r="B39" s="482">
        <v>100.73</v>
      </c>
      <c r="C39" s="482">
        <v>119.92</v>
      </c>
    </row>
    <row r="40" spans="1:3" ht="15.45" customHeight="1">
      <c r="A40" s="487" t="s">
        <v>372</v>
      </c>
      <c r="B40" s="482">
        <v>100.17</v>
      </c>
      <c r="C40" s="482">
        <v>110.61</v>
      </c>
    </row>
    <row r="41" spans="1:3" ht="15.45" customHeight="1">
      <c r="A41" s="490" t="s">
        <v>373</v>
      </c>
      <c r="B41" s="481">
        <v>99.98</v>
      </c>
      <c r="C41" s="481">
        <v>101.89</v>
      </c>
    </row>
    <row r="42" spans="1:3" ht="26.25" customHeight="1">
      <c r="A42" s="490" t="s">
        <v>374</v>
      </c>
      <c r="B42" s="481">
        <v>100.1</v>
      </c>
      <c r="C42" s="481">
        <v>104.58</v>
      </c>
    </row>
    <row r="43" spans="1:3" ht="15.45" customHeight="1">
      <c r="A43" s="487" t="s">
        <v>375</v>
      </c>
      <c r="B43" s="482">
        <v>99.97</v>
      </c>
      <c r="C43" s="482">
        <v>99.31</v>
      </c>
    </row>
    <row r="44" spans="1:3" ht="15.45" customHeight="1">
      <c r="A44" s="487" t="s">
        <v>376</v>
      </c>
      <c r="B44" s="482">
        <v>100.25</v>
      </c>
      <c r="C44" s="482">
        <v>100.89</v>
      </c>
    </row>
    <row r="45" spans="1:3" ht="27.75" customHeight="1">
      <c r="A45" s="487" t="s">
        <v>377</v>
      </c>
      <c r="B45" s="482">
        <v>100.18</v>
      </c>
      <c r="C45" s="482">
        <v>109.82</v>
      </c>
    </row>
    <row r="46" spans="1:3" ht="15.45" customHeight="1">
      <c r="A46" s="487" t="s">
        <v>431</v>
      </c>
      <c r="B46" s="482">
        <v>100</v>
      </c>
      <c r="C46" s="482">
        <v>103.03</v>
      </c>
    </row>
    <row r="47" spans="1:3" ht="16.2" customHeight="1">
      <c r="A47" s="485"/>
      <c r="B47" s="473"/>
      <c r="C47" s="473"/>
    </row>
    <row r="48" spans="1:3" ht="16.2" customHeight="1">
      <c r="A48" s="485"/>
      <c r="B48" s="474"/>
      <c r="C48" s="474"/>
    </row>
    <row r="49" spans="1:3" ht="16.2" customHeight="1">
      <c r="A49" s="485"/>
      <c r="B49" s="474"/>
      <c r="C49" s="474"/>
    </row>
    <row r="50" spans="1:3" ht="16.5" customHeight="1">
      <c r="A50" s="485"/>
      <c r="B50" s="474"/>
      <c r="C50" s="474"/>
    </row>
    <row r="51" spans="1:3" ht="16.5" customHeight="1">
      <c r="A51" s="485"/>
      <c r="B51" s="474"/>
      <c r="C51" s="474"/>
    </row>
    <row r="52" spans="1:3" ht="16.5" customHeight="1">
      <c r="A52" s="485"/>
      <c r="B52" s="474"/>
      <c r="C52" s="474"/>
    </row>
    <row r="53" spans="1:3" ht="16.5" customHeight="1">
      <c r="A53" s="485"/>
      <c r="B53" s="474"/>
      <c r="C53" s="474"/>
    </row>
  </sheetData>
  <mergeCells count="1">
    <mergeCell ref="A1:C1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C70"/>
  <sheetViews>
    <sheetView zoomScaleNormal="100" workbookViewId="0"/>
  </sheetViews>
  <sheetFormatPr defaultColWidth="9.109375" defaultRowHeight="14.4"/>
  <cols>
    <col min="1" max="1" width="24.6640625" style="94" customWidth="1"/>
    <col min="2" max="2" width="28.109375" style="94" customWidth="1"/>
    <col min="3" max="3" width="28.5546875" style="94" customWidth="1"/>
    <col min="4" max="16384" width="9.109375" style="94"/>
  </cols>
  <sheetData>
    <row r="1" spans="1:3" s="12" customFormat="1" ht="20.100000000000001" customHeight="1">
      <c r="A1" s="397" t="s">
        <v>433</v>
      </c>
      <c r="B1" s="27"/>
      <c r="C1" s="27"/>
    </row>
    <row r="2" spans="1:3" s="12" customFormat="1" ht="20.100000000000001" customHeight="1">
      <c r="A2" s="26"/>
      <c r="B2" s="13"/>
      <c r="C2" s="25" t="s">
        <v>0</v>
      </c>
    </row>
    <row r="3" spans="1:3" s="19" customFormat="1" ht="20.100000000000001" customHeight="1">
      <c r="A3" s="24"/>
      <c r="B3" s="23" t="s">
        <v>427</v>
      </c>
      <c r="C3" s="23" t="s">
        <v>427</v>
      </c>
    </row>
    <row r="4" spans="1:3" s="19" customFormat="1" ht="20.100000000000001" customHeight="1">
      <c r="A4" s="21"/>
      <c r="B4" s="95" t="s">
        <v>432</v>
      </c>
      <c r="C4" s="95" t="s">
        <v>432</v>
      </c>
    </row>
    <row r="5" spans="1:3" s="19" customFormat="1" ht="20.100000000000001" customHeight="1">
      <c r="A5" s="21"/>
      <c r="B5" s="22" t="s">
        <v>434</v>
      </c>
      <c r="C5" s="22" t="s">
        <v>435</v>
      </c>
    </row>
    <row r="6" spans="1:3" s="19" customFormat="1" ht="20.100000000000001" customHeight="1">
      <c r="A6" s="21"/>
      <c r="B6" s="20"/>
      <c r="C6" s="20"/>
    </row>
    <row r="7" spans="1:3" s="12" customFormat="1" ht="20.100000000000001" customHeight="1">
      <c r="A7" s="398" t="s">
        <v>436</v>
      </c>
      <c r="B7" s="290">
        <v>100.62</v>
      </c>
      <c r="C7" s="290">
        <v>123.21</v>
      </c>
    </row>
    <row r="8" spans="1:3" ht="18" customHeight="1">
      <c r="A8" s="204" t="s">
        <v>48</v>
      </c>
      <c r="B8" s="291">
        <v>100.04</v>
      </c>
      <c r="C8" s="291">
        <v>100.53</v>
      </c>
    </row>
    <row r="9" spans="1:3" ht="18" customHeight="1">
      <c r="A9" s="204" t="s">
        <v>60</v>
      </c>
      <c r="B9" s="291">
        <v>102.55</v>
      </c>
      <c r="C9" s="291">
        <v>104.82</v>
      </c>
    </row>
    <row r="10" spans="1:3" ht="18" customHeight="1">
      <c r="A10" s="204" t="s">
        <v>64</v>
      </c>
      <c r="B10" s="291">
        <v>100.77</v>
      </c>
      <c r="C10" s="291">
        <v>97.43</v>
      </c>
    </row>
    <row r="11" spans="1:3" ht="18" customHeight="1">
      <c r="A11" s="204" t="s">
        <v>50</v>
      </c>
      <c r="B11" s="291">
        <v>101.97</v>
      </c>
      <c r="C11" s="291">
        <v>105.15</v>
      </c>
    </row>
    <row r="12" spans="1:3" ht="18" customHeight="1">
      <c r="A12" s="204" t="s">
        <v>437</v>
      </c>
      <c r="B12" s="291">
        <v>100.53</v>
      </c>
      <c r="C12" s="291">
        <v>118.83</v>
      </c>
    </row>
    <row r="13" spans="1:3" ht="18" customHeight="1">
      <c r="A13" s="204" t="s">
        <v>51</v>
      </c>
      <c r="B13" s="291">
        <v>100.82</v>
      </c>
      <c r="C13" s="291">
        <v>117.7</v>
      </c>
    </row>
    <row r="14" spans="1:3" ht="18" customHeight="1">
      <c r="A14" s="204" t="s">
        <v>80</v>
      </c>
      <c r="B14" s="291">
        <v>100.99</v>
      </c>
      <c r="C14" s="291">
        <v>119.11</v>
      </c>
    </row>
    <row r="15" spans="1:3" ht="18" customHeight="1">
      <c r="A15" s="204" t="s">
        <v>438</v>
      </c>
      <c r="B15" s="291">
        <v>102.1</v>
      </c>
      <c r="C15" s="291">
        <v>101.43</v>
      </c>
    </row>
    <row r="16" spans="1:3" ht="18" customHeight="1">
      <c r="A16" s="204" t="s">
        <v>83</v>
      </c>
      <c r="B16" s="291">
        <v>101.41</v>
      </c>
      <c r="C16" s="291">
        <v>100.03</v>
      </c>
    </row>
    <row r="17" spans="1:3" ht="18" customHeight="1">
      <c r="A17" s="204" t="s">
        <v>439</v>
      </c>
      <c r="B17" s="291">
        <v>100.07</v>
      </c>
      <c r="C17" s="291">
        <v>99.57</v>
      </c>
    </row>
    <row r="18" spans="1:3" ht="18" customHeight="1">
      <c r="A18" s="204" t="s">
        <v>440</v>
      </c>
      <c r="B18" s="291">
        <v>100.27</v>
      </c>
      <c r="C18" s="291">
        <v>124.35</v>
      </c>
    </row>
    <row r="19" spans="1:3" ht="18" customHeight="1">
      <c r="A19" s="204" t="s">
        <v>441</v>
      </c>
      <c r="B19" s="291">
        <v>100.27</v>
      </c>
      <c r="C19" s="291">
        <v>99.02</v>
      </c>
    </row>
    <row r="20" spans="1:3" ht="18" customHeight="1">
      <c r="A20" s="204" t="s">
        <v>442</v>
      </c>
      <c r="B20" s="291">
        <v>99.97</v>
      </c>
      <c r="C20" s="291">
        <v>98.02</v>
      </c>
    </row>
    <row r="21" spans="1:3" ht="18" customHeight="1">
      <c r="A21" s="204" t="s">
        <v>443</v>
      </c>
      <c r="B21" s="291">
        <v>101.19</v>
      </c>
      <c r="C21" s="291">
        <v>90.48</v>
      </c>
    </row>
    <row r="22" spans="1:3" ht="18" customHeight="1">
      <c r="A22" s="204" t="s">
        <v>444</v>
      </c>
      <c r="B22" s="291">
        <v>100.04</v>
      </c>
      <c r="C22" s="291">
        <v>156.27000000000001</v>
      </c>
    </row>
    <row r="23" spans="1:3" ht="18" customHeight="1">
      <c r="A23" s="204" t="s">
        <v>445</v>
      </c>
      <c r="B23" s="291">
        <v>100.01</v>
      </c>
      <c r="C23" s="291">
        <v>106.09</v>
      </c>
    </row>
    <row r="24" spans="1:3" ht="18" customHeight="1">
      <c r="A24" s="204" t="s">
        <v>446</v>
      </c>
      <c r="B24" s="291">
        <v>101.12</v>
      </c>
      <c r="C24" s="291">
        <v>106.23</v>
      </c>
    </row>
    <row r="25" spans="1:3" ht="18" customHeight="1">
      <c r="A25" s="204" t="s">
        <v>58</v>
      </c>
      <c r="B25" s="291">
        <v>100.34</v>
      </c>
      <c r="C25" s="291">
        <v>97.22</v>
      </c>
    </row>
    <row r="26" spans="1:3" ht="18" customHeight="1">
      <c r="A26" s="204" t="s">
        <v>447</v>
      </c>
      <c r="B26" s="291">
        <v>100.09</v>
      </c>
      <c r="C26" s="291">
        <v>96</v>
      </c>
    </row>
    <row r="27" spans="1:3" ht="18" customHeight="1">
      <c r="A27" s="204" t="s">
        <v>59</v>
      </c>
      <c r="B27" s="291">
        <v>102.66</v>
      </c>
      <c r="C27" s="291">
        <v>102.11</v>
      </c>
    </row>
    <row r="28" spans="1:3" ht="18" customHeight="1">
      <c r="A28" s="204" t="s">
        <v>448</v>
      </c>
      <c r="B28" s="291">
        <v>101.15</v>
      </c>
      <c r="C28" s="291">
        <v>94.69</v>
      </c>
    </row>
    <row r="29" spans="1:3" ht="18" customHeight="1">
      <c r="A29" s="204" t="s">
        <v>449</v>
      </c>
      <c r="B29" s="291">
        <v>99.9</v>
      </c>
      <c r="C29" s="291">
        <v>101.21</v>
      </c>
    </row>
    <row r="30" spans="1:3" ht="18" customHeight="1">
      <c r="A30" s="204" t="s">
        <v>450</v>
      </c>
      <c r="B30" s="291">
        <v>100.21</v>
      </c>
      <c r="C30" s="291">
        <v>123.33</v>
      </c>
    </row>
    <row r="31" spans="1:3" ht="18" customHeight="1">
      <c r="A31" s="204" t="s">
        <v>451</v>
      </c>
      <c r="B31" s="291">
        <v>99.95</v>
      </c>
      <c r="C31" s="291">
        <v>93.33</v>
      </c>
    </row>
    <row r="32" spans="1:3" ht="18" customHeight="1">
      <c r="A32" s="204" t="s">
        <v>61</v>
      </c>
      <c r="B32" s="291">
        <v>100.47</v>
      </c>
      <c r="C32" s="291">
        <v>94.03</v>
      </c>
    </row>
    <row r="33" spans="1:3" ht="18" customHeight="1">
      <c r="A33" s="204" t="s">
        <v>52</v>
      </c>
      <c r="B33" s="291">
        <v>101.84</v>
      </c>
      <c r="C33" s="291">
        <v>120.86</v>
      </c>
    </row>
    <row r="34" spans="1:3" ht="18" customHeight="1">
      <c r="A34" s="204" t="s">
        <v>55</v>
      </c>
      <c r="B34" s="291">
        <v>100.65</v>
      </c>
      <c r="C34" s="291">
        <v>105</v>
      </c>
    </row>
    <row r="35" spans="1:3" ht="18" customHeight="1">
      <c r="A35" s="204" t="s">
        <v>66</v>
      </c>
      <c r="B35" s="291">
        <v>100.18</v>
      </c>
      <c r="C35" s="291">
        <v>94.59</v>
      </c>
    </row>
    <row r="36" spans="1:3" ht="18" customHeight="1">
      <c r="A36" s="204" t="s">
        <v>452</v>
      </c>
      <c r="B36" s="291">
        <v>100.07</v>
      </c>
      <c r="C36" s="291">
        <v>101.02</v>
      </c>
    </row>
    <row r="37" spans="1:3" ht="18" customHeight="1">
      <c r="A37" s="204" t="s">
        <v>453</v>
      </c>
      <c r="B37" s="291">
        <v>99.99</v>
      </c>
      <c r="C37" s="291">
        <v>108.75</v>
      </c>
    </row>
    <row r="38" spans="1:3" ht="18" customHeight="1">
      <c r="A38" s="204" t="s">
        <v>454</v>
      </c>
      <c r="B38" s="291">
        <v>100.07</v>
      </c>
      <c r="C38" s="291">
        <v>105.61</v>
      </c>
    </row>
    <row r="39" spans="1:3" ht="18" customHeight="1">
      <c r="A39" s="204" t="s">
        <v>455</v>
      </c>
      <c r="B39" s="291">
        <v>100.22</v>
      </c>
      <c r="C39" s="291">
        <v>106.04</v>
      </c>
    </row>
    <row r="40" spans="1:3" ht="18" customHeight="1">
      <c r="A40" s="204" t="s">
        <v>63</v>
      </c>
      <c r="B40" s="291">
        <v>100.35</v>
      </c>
      <c r="C40" s="291">
        <v>108.9</v>
      </c>
    </row>
    <row r="41" spans="1:3" ht="18" customHeight="1">
      <c r="A41" s="204" t="s">
        <v>67</v>
      </c>
      <c r="B41" s="291">
        <v>102.01</v>
      </c>
      <c r="C41" s="291">
        <v>124.26</v>
      </c>
    </row>
    <row r="42" spans="1:3" ht="18" customHeight="1">
      <c r="A42" s="204" t="s">
        <v>53</v>
      </c>
      <c r="B42" s="291">
        <v>98.08</v>
      </c>
      <c r="C42" s="291">
        <v>103.89</v>
      </c>
    </row>
    <row r="43" spans="1:3" ht="18" customHeight="1">
      <c r="A43" s="204" t="s">
        <v>456</v>
      </c>
      <c r="B43" s="291">
        <v>99.89</v>
      </c>
      <c r="C43" s="291">
        <v>112.31</v>
      </c>
    </row>
    <row r="44" spans="1:3" ht="18" customHeight="1">
      <c r="A44" s="204" t="s">
        <v>457</v>
      </c>
      <c r="B44" s="291">
        <v>100.34</v>
      </c>
      <c r="C44" s="291">
        <v>101.87</v>
      </c>
    </row>
    <row r="45" spans="1:3" ht="18" customHeight="1">
      <c r="A45" s="204" t="s">
        <v>458</v>
      </c>
      <c r="B45" s="291">
        <v>101.52</v>
      </c>
      <c r="C45" s="291">
        <v>118.64</v>
      </c>
    </row>
    <row r="46" spans="1:3" ht="18" customHeight="1">
      <c r="A46" s="204" t="s">
        <v>459</v>
      </c>
      <c r="B46" s="291">
        <v>101.17</v>
      </c>
      <c r="C46" s="291">
        <v>123.77</v>
      </c>
    </row>
    <row r="47" spans="1:3" ht="18" customHeight="1">
      <c r="A47" s="204" t="s">
        <v>5</v>
      </c>
      <c r="B47" s="291">
        <v>101.62</v>
      </c>
      <c r="C47" s="291">
        <v>102.41</v>
      </c>
    </row>
    <row r="48" spans="1:3" ht="18" customHeight="1">
      <c r="A48" s="204" t="s">
        <v>4</v>
      </c>
      <c r="B48" s="291">
        <v>99.66</v>
      </c>
      <c r="C48" s="291">
        <v>89.22</v>
      </c>
    </row>
    <row r="49" spans="1:3" ht="18" customHeight="1">
      <c r="A49" s="204" t="s">
        <v>460</v>
      </c>
      <c r="B49" s="291">
        <v>100.4</v>
      </c>
      <c r="C49" s="291">
        <v>116.03</v>
      </c>
    </row>
    <row r="50" spans="1:3" ht="18" customHeight="1">
      <c r="A50" s="204" t="s">
        <v>461</v>
      </c>
      <c r="B50" s="291">
        <v>100.44</v>
      </c>
      <c r="C50" s="291">
        <v>90.8</v>
      </c>
    </row>
    <row r="51" spans="1:3" ht="18" customHeight="1">
      <c r="A51" s="204" t="s">
        <v>65</v>
      </c>
      <c r="B51" s="291">
        <v>100.28</v>
      </c>
      <c r="C51" s="291">
        <v>96.5</v>
      </c>
    </row>
    <row r="52" spans="1:3" ht="18" customHeight="1">
      <c r="A52" s="204" t="s">
        <v>82</v>
      </c>
      <c r="B52" s="291">
        <v>101.98</v>
      </c>
      <c r="C52" s="291">
        <v>107.08</v>
      </c>
    </row>
    <row r="53" spans="1:3" ht="18" customHeight="1">
      <c r="A53" s="204" t="s">
        <v>78</v>
      </c>
      <c r="B53" s="291">
        <v>101.83</v>
      </c>
      <c r="C53" s="291">
        <v>171.3</v>
      </c>
    </row>
    <row r="54" spans="1:3" ht="18" customHeight="1">
      <c r="A54" s="204" t="s">
        <v>57</v>
      </c>
      <c r="B54" s="291">
        <v>100.59</v>
      </c>
      <c r="C54" s="291">
        <v>112.86</v>
      </c>
    </row>
    <row r="55" spans="1:3" ht="18" customHeight="1">
      <c r="A55" s="204" t="s">
        <v>56</v>
      </c>
      <c r="B55" s="291">
        <v>97.81</v>
      </c>
      <c r="C55" s="291">
        <v>104.92</v>
      </c>
    </row>
    <row r="56" spans="1:3" ht="18" customHeight="1">
      <c r="A56" s="204" t="s">
        <v>54</v>
      </c>
      <c r="B56" s="291">
        <v>101.24</v>
      </c>
      <c r="C56" s="291">
        <v>181.8</v>
      </c>
    </row>
    <row r="57" spans="1:3" ht="18" customHeight="1">
      <c r="A57" s="204" t="s">
        <v>49</v>
      </c>
      <c r="B57" s="291">
        <v>100.97</v>
      </c>
      <c r="C57" s="291">
        <v>252.39</v>
      </c>
    </row>
    <row r="58" spans="1:3" ht="18" customHeight="1">
      <c r="A58" s="204" t="s">
        <v>2</v>
      </c>
      <c r="B58" s="291">
        <v>100.67</v>
      </c>
      <c r="C58" s="291">
        <v>111.46</v>
      </c>
    </row>
    <row r="59" spans="1:3" ht="18" customHeight="1">
      <c r="A59" s="204" t="s">
        <v>462</v>
      </c>
      <c r="B59" s="291">
        <v>100.4</v>
      </c>
      <c r="C59" s="291">
        <v>156.22999999999999</v>
      </c>
    </row>
    <row r="60" spans="1:3" ht="18" customHeight="1">
      <c r="A60" s="204" t="s">
        <v>463</v>
      </c>
      <c r="B60" s="291">
        <v>101.09</v>
      </c>
      <c r="C60" s="291">
        <v>339.02</v>
      </c>
    </row>
    <row r="61" spans="1:3" ht="18" customHeight="1">
      <c r="A61" s="204" t="s">
        <v>464</v>
      </c>
      <c r="B61" s="291">
        <v>100.62</v>
      </c>
      <c r="C61" s="291">
        <v>267.16000000000003</v>
      </c>
    </row>
    <row r="62" spans="1:3" ht="18" customHeight="1">
      <c r="A62" s="204" t="s">
        <v>465</v>
      </c>
      <c r="B62" s="291">
        <v>100.03</v>
      </c>
      <c r="C62" s="291">
        <v>896.34</v>
      </c>
    </row>
    <row r="63" spans="1:3" ht="18" customHeight="1">
      <c r="A63" s="204" t="s">
        <v>466</v>
      </c>
      <c r="B63" s="291">
        <v>101.62</v>
      </c>
      <c r="C63" s="291">
        <v>282.77999999999997</v>
      </c>
    </row>
    <row r="64" spans="1:3" ht="18" customHeight="1">
      <c r="A64" s="204" t="s">
        <v>3</v>
      </c>
      <c r="B64" s="291">
        <v>101.08</v>
      </c>
      <c r="C64" s="291">
        <v>349.08</v>
      </c>
    </row>
    <row r="65" spans="1:3" ht="18" customHeight="1">
      <c r="A65" s="204" t="s">
        <v>467</v>
      </c>
      <c r="B65" s="291">
        <v>100.87</v>
      </c>
      <c r="C65" s="291">
        <v>177.55</v>
      </c>
    </row>
    <row r="66" spans="1:3" ht="18" customHeight="1">
      <c r="A66" s="204" t="s">
        <v>468</v>
      </c>
      <c r="B66" s="291">
        <v>99.25</v>
      </c>
      <c r="C66" s="291">
        <v>197.04</v>
      </c>
    </row>
    <row r="67" spans="1:3" ht="18" customHeight="1">
      <c r="A67" s="204" t="s">
        <v>469</v>
      </c>
      <c r="B67" s="291">
        <v>99.4</v>
      </c>
      <c r="C67" s="291">
        <v>327.35000000000002</v>
      </c>
    </row>
    <row r="68" spans="1:3" ht="18" customHeight="1">
      <c r="A68" s="204" t="s">
        <v>81</v>
      </c>
      <c r="B68" s="291">
        <v>100.82</v>
      </c>
      <c r="C68" s="291">
        <v>102.02</v>
      </c>
    </row>
    <row r="69" spans="1:3" ht="18" customHeight="1">
      <c r="A69" s="204" t="s">
        <v>470</v>
      </c>
      <c r="B69" s="291">
        <v>103</v>
      </c>
      <c r="C69" s="291">
        <v>105.48</v>
      </c>
    </row>
    <row r="70" spans="1:3" ht="18" customHeight="1">
      <c r="A70" s="204" t="s">
        <v>471</v>
      </c>
      <c r="B70" s="291">
        <v>101.58</v>
      </c>
      <c r="C70" s="291">
        <v>155.6</v>
      </c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G88"/>
  <sheetViews>
    <sheetView zoomScaleNormal="100" workbookViewId="0"/>
  </sheetViews>
  <sheetFormatPr defaultColWidth="10" defaultRowHeight="14.4"/>
  <cols>
    <col min="1" max="1" width="38" style="150" customWidth="1"/>
    <col min="2" max="3" width="7.6640625" style="150" customWidth="1"/>
    <col min="4" max="4" width="8.6640625" style="150" customWidth="1"/>
    <col min="5" max="6" width="7.6640625" style="150" customWidth="1"/>
    <col min="7" max="7" width="18.109375" style="150" customWidth="1"/>
    <col min="8" max="16384" width="10" style="150"/>
  </cols>
  <sheetData>
    <row r="1" spans="1:7" ht="20.100000000000001" customHeight="1">
      <c r="A1" s="197" t="s">
        <v>291</v>
      </c>
      <c r="B1" s="201"/>
      <c r="C1" s="201"/>
      <c r="D1" s="201"/>
      <c r="E1" s="201"/>
      <c r="F1" s="201"/>
      <c r="G1" s="201"/>
    </row>
    <row r="2" spans="1:7" ht="16.5" customHeight="1">
      <c r="A2" s="325"/>
      <c r="B2" s="202"/>
      <c r="C2" s="202"/>
      <c r="D2" s="202"/>
      <c r="E2" s="202"/>
      <c r="F2" s="202"/>
      <c r="G2" s="202"/>
    </row>
    <row r="3" spans="1:7" ht="20.100000000000001" customHeight="1">
      <c r="A3" s="198"/>
      <c r="B3" s="203"/>
      <c r="C3" s="203"/>
      <c r="D3" s="203"/>
      <c r="E3" s="252"/>
      <c r="F3" s="253"/>
      <c r="G3" s="203"/>
    </row>
    <row r="4" spans="1:7" ht="18" customHeight="1">
      <c r="A4" s="193"/>
      <c r="B4" s="152" t="s">
        <v>25</v>
      </c>
      <c r="C4" s="152" t="s">
        <v>26</v>
      </c>
      <c r="D4" s="388" t="s">
        <v>23</v>
      </c>
      <c r="E4" s="401" t="s">
        <v>292</v>
      </c>
      <c r="F4" s="401"/>
      <c r="G4" s="389" t="s">
        <v>133</v>
      </c>
    </row>
    <row r="5" spans="1:7" ht="18" customHeight="1">
      <c r="A5" s="194"/>
      <c r="B5" s="241">
        <v>2022</v>
      </c>
      <c r="C5" s="241">
        <v>2022</v>
      </c>
      <c r="D5" s="241">
        <v>2022</v>
      </c>
      <c r="E5" s="402" t="s">
        <v>293</v>
      </c>
      <c r="F5" s="402"/>
      <c r="G5" s="390" t="s">
        <v>231</v>
      </c>
    </row>
    <row r="6" spans="1:7" ht="18" customHeight="1">
      <c r="A6" s="194"/>
      <c r="B6" s="241"/>
      <c r="C6" s="241"/>
      <c r="D6" s="241"/>
      <c r="E6" s="391" t="s">
        <v>25</v>
      </c>
      <c r="F6" s="391" t="s">
        <v>26</v>
      </c>
      <c r="G6" s="392" t="s">
        <v>294</v>
      </c>
    </row>
    <row r="7" spans="1:7" ht="18" customHeight="1">
      <c r="A7" s="194"/>
      <c r="B7" s="151"/>
      <c r="C7" s="151"/>
      <c r="D7" s="151"/>
      <c r="E7" s="349">
        <v>2022</v>
      </c>
      <c r="F7" s="349">
        <v>2021</v>
      </c>
      <c r="G7" s="393" t="s">
        <v>295</v>
      </c>
    </row>
    <row r="8" spans="1:7" ht="20.100000000000001" customHeight="1">
      <c r="A8" s="194"/>
      <c r="B8" s="243"/>
      <c r="C8" s="243"/>
      <c r="D8" s="243"/>
      <c r="E8" s="194"/>
      <c r="F8" s="194"/>
      <c r="G8" s="194"/>
    </row>
    <row r="9" spans="1:7" ht="30" customHeight="1">
      <c r="A9" s="195" t="s">
        <v>296</v>
      </c>
      <c r="B9" s="240">
        <v>13174</v>
      </c>
      <c r="C9" s="240">
        <v>11918</v>
      </c>
      <c r="D9" s="240">
        <v>101325</v>
      </c>
      <c r="E9" s="327">
        <v>90.466069530894188</v>
      </c>
      <c r="F9" s="327">
        <v>206.87380663079327</v>
      </c>
      <c r="G9" s="328">
        <v>124.20019121865118</v>
      </c>
    </row>
    <row r="10" spans="1:7" ht="21" customHeight="1">
      <c r="A10" s="240" t="s">
        <v>297</v>
      </c>
      <c r="B10" s="245">
        <v>123936</v>
      </c>
      <c r="C10" s="245">
        <v>130197.96312181895</v>
      </c>
      <c r="D10" s="245">
        <v>1136255.8583039208</v>
      </c>
      <c r="E10" s="327">
        <v>105.0525780417465</v>
      </c>
      <c r="F10" s="327">
        <v>191.59156383809957</v>
      </c>
      <c r="G10" s="328">
        <v>100.25471477549861</v>
      </c>
    </row>
    <row r="11" spans="1:7" ht="25.5" customHeight="1">
      <c r="A11" s="240" t="s">
        <v>298</v>
      </c>
      <c r="B11" s="240">
        <v>106155</v>
      </c>
      <c r="C11" s="240">
        <v>75222</v>
      </c>
      <c r="D11" s="240">
        <v>696197</v>
      </c>
      <c r="E11" s="327">
        <v>70.860534124629083</v>
      </c>
      <c r="F11" s="327">
        <v>173.29462989840349</v>
      </c>
      <c r="G11" s="328">
        <v>116.23838153801972</v>
      </c>
    </row>
    <row r="12" spans="1:7" ht="34.5" customHeight="1">
      <c r="A12" s="195" t="s">
        <v>299</v>
      </c>
      <c r="B12" s="239">
        <v>9.4076210718081068</v>
      </c>
      <c r="C12" s="239">
        <v>10.924480879494793</v>
      </c>
      <c r="D12" s="239">
        <v>11.213973435025125</v>
      </c>
      <c r="E12" s="327">
        <v>116.12373410991512</v>
      </c>
      <c r="F12" s="327">
        <v>92.612770537950283</v>
      </c>
      <c r="G12" s="328">
        <v>80.720257989782652</v>
      </c>
    </row>
    <row r="13" spans="1:7" ht="30" customHeight="1">
      <c r="A13" s="195" t="s">
        <v>300</v>
      </c>
      <c r="B13" s="245">
        <v>2325</v>
      </c>
      <c r="C13" s="245">
        <v>6458</v>
      </c>
      <c r="D13" s="245">
        <v>48126</v>
      </c>
      <c r="E13" s="327">
        <v>277.7634408602151</v>
      </c>
      <c r="F13" s="327">
        <v>167.08926261319533</v>
      </c>
      <c r="G13" s="328">
        <v>148.34931105699579</v>
      </c>
    </row>
    <row r="14" spans="1:7" ht="40.200000000000003" customHeight="1">
      <c r="A14" s="195" t="s">
        <v>301</v>
      </c>
      <c r="B14" s="240">
        <v>5285</v>
      </c>
      <c r="C14" s="245">
        <v>3756</v>
      </c>
      <c r="D14" s="245">
        <v>59609</v>
      </c>
      <c r="E14" s="327">
        <v>71.06906338694418</v>
      </c>
      <c r="F14" s="327">
        <v>120.46183450930084</v>
      </c>
      <c r="G14" s="328">
        <v>138.09567936985985</v>
      </c>
    </row>
    <row r="15" spans="1:7" ht="40.200000000000003" customHeight="1">
      <c r="A15" s="195" t="s">
        <v>302</v>
      </c>
      <c r="B15" s="240">
        <v>4416</v>
      </c>
      <c r="C15" s="240">
        <v>4453</v>
      </c>
      <c r="D15" s="240">
        <v>32400</v>
      </c>
      <c r="E15" s="327">
        <v>100.83786231884058</v>
      </c>
      <c r="F15" s="327">
        <v>177.33970529669455</v>
      </c>
      <c r="G15" s="328">
        <v>107.47338043586427</v>
      </c>
    </row>
    <row r="16" spans="1:7" ht="30" customHeight="1">
      <c r="A16" s="195" t="s">
        <v>303</v>
      </c>
      <c r="B16" s="240">
        <v>1767</v>
      </c>
      <c r="C16" s="240">
        <v>1953</v>
      </c>
      <c r="D16" s="240">
        <v>12308</v>
      </c>
      <c r="E16" s="327">
        <v>110.5263157894737</v>
      </c>
      <c r="F16" s="327">
        <v>240.51724137931038</v>
      </c>
      <c r="G16" s="328">
        <v>100.91833387996066</v>
      </c>
    </row>
    <row r="17" spans="1:7" ht="20.100000000000001" customHeight="1">
      <c r="A17" s="329"/>
      <c r="B17" s="330"/>
      <c r="C17" s="330"/>
      <c r="D17" s="331"/>
      <c r="E17" s="329"/>
      <c r="F17" s="329"/>
      <c r="G17" s="329"/>
    </row>
    <row r="18" spans="1:7" ht="20.100000000000001" customHeight="1">
      <c r="A18" s="329"/>
      <c r="B18" s="329"/>
      <c r="C18" s="329"/>
      <c r="D18" s="330"/>
      <c r="E18" s="329"/>
      <c r="F18" s="329"/>
      <c r="G18" s="329"/>
    </row>
    <row r="19" spans="1:7" ht="20.100000000000001" customHeight="1">
      <c r="A19" s="329"/>
      <c r="B19" s="329"/>
      <c r="C19" s="329"/>
      <c r="D19" s="329"/>
      <c r="E19" s="329"/>
      <c r="F19" s="329"/>
      <c r="G19" s="329"/>
    </row>
    <row r="20" spans="1:7">
      <c r="A20" s="329"/>
      <c r="B20" s="329"/>
      <c r="C20" s="329"/>
      <c r="D20" s="329"/>
      <c r="E20" s="329"/>
      <c r="F20" s="329"/>
      <c r="G20" s="329"/>
    </row>
    <row r="21" spans="1:7">
      <c r="A21" s="329"/>
      <c r="B21" s="329"/>
      <c r="C21" s="329"/>
      <c r="D21" s="329"/>
      <c r="E21" s="329"/>
      <c r="F21" s="329"/>
      <c r="G21" s="329"/>
    </row>
    <row r="22" spans="1:7">
      <c r="A22" s="329"/>
      <c r="B22" s="329"/>
      <c r="C22" s="329"/>
      <c r="D22" s="329"/>
      <c r="E22" s="329"/>
      <c r="F22" s="329"/>
      <c r="G22" s="329"/>
    </row>
    <row r="23" spans="1:7">
      <c r="A23" s="329"/>
      <c r="B23" s="329"/>
      <c r="C23" s="329"/>
      <c r="D23" s="329"/>
      <c r="E23" s="329"/>
      <c r="F23" s="329"/>
      <c r="G23" s="329"/>
    </row>
    <row r="24" spans="1:7">
      <c r="A24" s="329"/>
      <c r="B24" s="329"/>
      <c r="C24" s="329"/>
      <c r="D24" s="329"/>
      <c r="E24" s="329"/>
      <c r="F24" s="329"/>
      <c r="G24" s="329"/>
    </row>
    <row r="25" spans="1:7">
      <c r="A25" s="329"/>
      <c r="B25" s="329"/>
      <c r="C25" s="329"/>
      <c r="D25" s="329"/>
      <c r="E25" s="329"/>
      <c r="F25" s="329"/>
      <c r="G25" s="329"/>
    </row>
    <row r="26" spans="1:7">
      <c r="A26" s="329"/>
      <c r="B26" s="329"/>
      <c r="C26" s="329"/>
      <c r="D26" s="329"/>
      <c r="E26" s="329"/>
      <c r="F26" s="329"/>
      <c r="G26" s="329"/>
    </row>
    <row r="27" spans="1:7">
      <c r="A27" s="329"/>
      <c r="B27" s="329"/>
      <c r="C27" s="329"/>
      <c r="D27" s="329"/>
      <c r="E27" s="329"/>
      <c r="F27" s="329"/>
      <c r="G27" s="329"/>
    </row>
    <row r="28" spans="1:7">
      <c r="A28" s="329"/>
      <c r="B28" s="329"/>
      <c r="C28" s="329"/>
      <c r="D28" s="329"/>
      <c r="E28" s="329"/>
      <c r="F28" s="329"/>
      <c r="G28" s="329"/>
    </row>
    <row r="29" spans="1:7">
      <c r="A29" s="329"/>
      <c r="B29" s="329"/>
      <c r="C29" s="329"/>
      <c r="D29" s="329"/>
      <c r="E29" s="329"/>
      <c r="F29" s="329"/>
      <c r="G29" s="329"/>
    </row>
    <row r="30" spans="1:7">
      <c r="A30" s="329"/>
      <c r="B30" s="329"/>
      <c r="C30" s="329"/>
      <c r="D30" s="329"/>
      <c r="E30" s="329"/>
      <c r="F30" s="329"/>
      <c r="G30" s="329"/>
    </row>
    <row r="31" spans="1:7">
      <c r="A31" s="329"/>
      <c r="B31" s="329"/>
      <c r="C31" s="329"/>
      <c r="D31" s="329"/>
      <c r="E31" s="329"/>
      <c r="F31" s="329"/>
      <c r="G31" s="329"/>
    </row>
    <row r="32" spans="1:7">
      <c r="A32" s="329"/>
      <c r="B32" s="329"/>
      <c r="C32" s="329"/>
      <c r="D32" s="329"/>
      <c r="E32" s="329"/>
      <c r="F32" s="329"/>
      <c r="G32" s="329"/>
    </row>
    <row r="33" spans="1:7">
      <c r="A33" s="329"/>
      <c r="B33" s="329"/>
      <c r="C33" s="329"/>
      <c r="D33" s="329"/>
      <c r="E33" s="329"/>
      <c r="F33" s="329"/>
      <c r="G33" s="329"/>
    </row>
    <row r="34" spans="1:7">
      <c r="A34" s="329"/>
      <c r="B34" s="329"/>
      <c r="C34" s="329"/>
      <c r="D34" s="329"/>
      <c r="E34" s="329"/>
      <c r="F34" s="329"/>
      <c r="G34" s="329"/>
    </row>
    <row r="35" spans="1:7">
      <c r="A35" s="332"/>
      <c r="B35" s="332"/>
      <c r="C35" s="332"/>
      <c r="D35" s="332"/>
      <c r="E35" s="332"/>
      <c r="F35" s="332"/>
      <c r="G35" s="332"/>
    </row>
    <row r="36" spans="1:7">
      <c r="A36" s="332"/>
      <c r="B36" s="332"/>
      <c r="C36" s="332"/>
      <c r="D36" s="332"/>
      <c r="E36" s="332"/>
      <c r="F36" s="332"/>
      <c r="G36" s="332"/>
    </row>
    <row r="37" spans="1:7">
      <c r="A37" s="332"/>
      <c r="B37" s="332"/>
      <c r="C37" s="332"/>
      <c r="D37" s="332"/>
      <c r="E37" s="332"/>
      <c r="F37" s="332"/>
      <c r="G37" s="332"/>
    </row>
    <row r="38" spans="1:7">
      <c r="A38" s="332"/>
      <c r="B38" s="332"/>
      <c r="C38" s="332"/>
      <c r="D38" s="332"/>
      <c r="E38" s="332"/>
      <c r="F38" s="332"/>
      <c r="G38" s="332"/>
    </row>
    <row r="39" spans="1:7">
      <c r="A39" s="332"/>
      <c r="B39" s="332"/>
      <c r="C39" s="332"/>
      <c r="D39" s="332"/>
      <c r="E39" s="332"/>
      <c r="F39" s="332"/>
      <c r="G39" s="332"/>
    </row>
    <row r="40" spans="1:7">
      <c r="A40" s="332"/>
      <c r="B40" s="332"/>
      <c r="C40" s="332"/>
      <c r="D40" s="332"/>
      <c r="E40" s="332"/>
      <c r="F40" s="332"/>
      <c r="G40" s="332"/>
    </row>
    <row r="41" spans="1:7">
      <c r="A41" s="332"/>
      <c r="B41" s="332"/>
      <c r="C41" s="332"/>
      <c r="D41" s="332"/>
      <c r="E41" s="332"/>
      <c r="F41" s="332"/>
      <c r="G41" s="332"/>
    </row>
    <row r="42" spans="1:7">
      <c r="A42" s="332"/>
      <c r="B42" s="332"/>
      <c r="C42" s="332"/>
      <c r="D42" s="332"/>
      <c r="E42" s="332"/>
      <c r="F42" s="332"/>
      <c r="G42" s="332"/>
    </row>
    <row r="43" spans="1:7">
      <c r="A43" s="332"/>
      <c r="B43" s="332"/>
      <c r="C43" s="332"/>
      <c r="D43" s="332"/>
      <c r="E43" s="332"/>
      <c r="F43" s="332"/>
      <c r="G43" s="332"/>
    </row>
    <row r="44" spans="1:7">
      <c r="A44" s="332"/>
      <c r="B44" s="332"/>
      <c r="C44" s="332"/>
      <c r="D44" s="332"/>
      <c r="E44" s="332"/>
      <c r="F44" s="332"/>
      <c r="G44" s="332"/>
    </row>
    <row r="45" spans="1:7">
      <c r="A45" s="332"/>
      <c r="B45" s="332"/>
      <c r="C45" s="332"/>
      <c r="D45" s="332"/>
      <c r="E45" s="332"/>
      <c r="F45" s="332"/>
      <c r="G45" s="332"/>
    </row>
    <row r="46" spans="1:7">
      <c r="A46" s="332"/>
      <c r="B46" s="332"/>
      <c r="C46" s="332"/>
      <c r="D46" s="332"/>
      <c r="E46" s="332"/>
      <c r="F46" s="332"/>
      <c r="G46" s="332"/>
    </row>
    <row r="47" spans="1:7">
      <c r="A47" s="332"/>
      <c r="B47" s="332"/>
      <c r="C47" s="332"/>
      <c r="D47" s="332"/>
      <c r="E47" s="332"/>
      <c r="F47" s="332"/>
      <c r="G47" s="332"/>
    </row>
    <row r="48" spans="1:7">
      <c r="A48" s="332"/>
      <c r="B48" s="332"/>
      <c r="C48" s="332"/>
      <c r="D48" s="332"/>
      <c r="E48" s="332"/>
      <c r="F48" s="332"/>
      <c r="G48" s="332"/>
    </row>
    <row r="49" spans="1:7">
      <c r="A49" s="332"/>
      <c r="B49" s="332"/>
      <c r="C49" s="332"/>
      <c r="D49" s="332"/>
      <c r="E49" s="332"/>
      <c r="F49" s="332"/>
      <c r="G49" s="332"/>
    </row>
    <row r="50" spans="1:7">
      <c r="A50" s="332"/>
      <c r="B50" s="332"/>
      <c r="C50" s="332"/>
      <c r="D50" s="332"/>
      <c r="E50" s="332"/>
      <c r="F50" s="332"/>
      <c r="G50" s="332"/>
    </row>
    <row r="51" spans="1:7">
      <c r="A51" s="332"/>
      <c r="B51" s="332"/>
      <c r="C51" s="332"/>
      <c r="D51" s="332"/>
      <c r="E51" s="332"/>
      <c r="F51" s="332"/>
      <c r="G51" s="332"/>
    </row>
    <row r="52" spans="1:7">
      <c r="A52" s="332"/>
      <c r="B52" s="332"/>
      <c r="C52" s="332"/>
      <c r="D52" s="332"/>
      <c r="E52" s="332"/>
      <c r="F52" s="332"/>
      <c r="G52" s="332"/>
    </row>
    <row r="53" spans="1:7">
      <c r="A53" s="332"/>
      <c r="B53" s="332"/>
      <c r="C53" s="332"/>
      <c r="D53" s="332"/>
      <c r="E53" s="332"/>
      <c r="F53" s="332"/>
      <c r="G53" s="332"/>
    </row>
    <row r="54" spans="1:7">
      <c r="A54" s="332"/>
      <c r="B54" s="332"/>
      <c r="C54" s="332"/>
      <c r="D54" s="332"/>
      <c r="E54" s="332"/>
      <c r="F54" s="332"/>
      <c r="G54" s="332"/>
    </row>
    <row r="55" spans="1:7">
      <c r="A55" s="332"/>
      <c r="B55" s="332"/>
      <c r="C55" s="332"/>
      <c r="D55" s="332"/>
      <c r="E55" s="332"/>
      <c r="F55" s="332"/>
      <c r="G55" s="332"/>
    </row>
    <row r="56" spans="1:7">
      <c r="A56" s="332"/>
      <c r="B56" s="332"/>
      <c r="C56" s="332"/>
      <c r="D56" s="332"/>
      <c r="E56" s="332"/>
      <c r="F56" s="332"/>
      <c r="G56" s="332"/>
    </row>
    <row r="57" spans="1:7">
      <c r="A57" s="332"/>
      <c r="B57" s="332"/>
      <c r="C57" s="332"/>
      <c r="D57" s="332"/>
      <c r="E57" s="332"/>
      <c r="F57" s="332"/>
      <c r="G57" s="332"/>
    </row>
    <row r="58" spans="1:7">
      <c r="A58" s="332"/>
      <c r="B58" s="332"/>
      <c r="C58" s="332"/>
      <c r="D58" s="332"/>
      <c r="E58" s="332"/>
      <c r="F58" s="332"/>
      <c r="G58" s="332"/>
    </row>
    <row r="59" spans="1:7">
      <c r="A59" s="332"/>
      <c r="B59" s="332"/>
      <c r="C59" s="332"/>
      <c r="D59" s="332"/>
      <c r="E59" s="332"/>
      <c r="F59" s="332"/>
      <c r="G59" s="332"/>
    </row>
    <row r="60" spans="1:7">
      <c r="A60" s="332"/>
      <c r="B60" s="332"/>
      <c r="C60" s="332"/>
      <c r="D60" s="332"/>
      <c r="E60" s="332"/>
      <c r="F60" s="332"/>
      <c r="G60" s="332"/>
    </row>
    <row r="61" spans="1:7">
      <c r="A61" s="332"/>
      <c r="B61" s="332"/>
      <c r="C61" s="332"/>
      <c r="D61" s="332"/>
      <c r="E61" s="332"/>
      <c r="F61" s="332"/>
      <c r="G61" s="332"/>
    </row>
    <row r="62" spans="1:7">
      <c r="A62" s="332"/>
      <c r="B62" s="332"/>
      <c r="C62" s="332"/>
      <c r="D62" s="332"/>
      <c r="E62" s="332"/>
      <c r="F62" s="332"/>
      <c r="G62" s="332"/>
    </row>
    <row r="63" spans="1:7">
      <c r="A63" s="332"/>
      <c r="B63" s="332"/>
      <c r="C63" s="332"/>
      <c r="D63" s="332"/>
      <c r="E63" s="332"/>
      <c r="F63" s="332"/>
      <c r="G63" s="332"/>
    </row>
    <row r="64" spans="1:7">
      <c r="A64" s="332"/>
      <c r="B64" s="332"/>
      <c r="C64" s="332"/>
      <c r="D64" s="332"/>
      <c r="E64" s="332"/>
      <c r="F64" s="332"/>
      <c r="G64" s="332"/>
    </row>
    <row r="65" spans="1:7">
      <c r="A65" s="332"/>
      <c r="B65" s="332"/>
      <c r="C65" s="332"/>
      <c r="D65" s="332"/>
      <c r="E65" s="332"/>
      <c r="F65" s="332"/>
      <c r="G65" s="332"/>
    </row>
    <row r="66" spans="1:7">
      <c r="A66" s="332"/>
      <c r="B66" s="332"/>
      <c r="C66" s="332"/>
      <c r="D66" s="332"/>
      <c r="E66" s="332"/>
      <c r="F66" s="332"/>
      <c r="G66" s="332"/>
    </row>
    <row r="67" spans="1:7">
      <c r="A67" s="332"/>
      <c r="B67" s="332"/>
      <c r="C67" s="332"/>
      <c r="D67" s="332"/>
      <c r="E67" s="332"/>
      <c r="F67" s="332"/>
      <c r="G67" s="332"/>
    </row>
    <row r="68" spans="1:7">
      <c r="A68" s="332"/>
      <c r="B68" s="332"/>
      <c r="C68" s="332"/>
      <c r="D68" s="332"/>
      <c r="E68" s="332"/>
      <c r="F68" s="332"/>
      <c r="G68" s="332"/>
    </row>
    <row r="69" spans="1:7">
      <c r="A69" s="332"/>
      <c r="B69" s="332"/>
      <c r="C69" s="332"/>
      <c r="D69" s="332"/>
      <c r="E69" s="332"/>
      <c r="F69" s="332"/>
      <c r="G69" s="332"/>
    </row>
    <row r="70" spans="1:7">
      <c r="A70" s="332"/>
      <c r="B70" s="332"/>
      <c r="C70" s="332"/>
      <c r="D70" s="332"/>
      <c r="E70" s="332"/>
      <c r="F70" s="332"/>
      <c r="G70" s="332"/>
    </row>
    <row r="71" spans="1:7">
      <c r="A71" s="332"/>
      <c r="B71" s="332"/>
      <c r="C71" s="332"/>
      <c r="D71" s="332"/>
      <c r="E71" s="332"/>
      <c r="F71" s="332"/>
      <c r="G71" s="332"/>
    </row>
    <row r="72" spans="1:7">
      <c r="A72" s="332"/>
      <c r="B72" s="332"/>
      <c r="C72" s="332"/>
      <c r="D72" s="332"/>
      <c r="E72" s="332"/>
      <c r="F72" s="332"/>
      <c r="G72" s="332"/>
    </row>
    <row r="73" spans="1:7">
      <c r="A73" s="332"/>
      <c r="B73" s="332"/>
      <c r="C73" s="332"/>
      <c r="D73" s="332"/>
      <c r="E73" s="332"/>
      <c r="F73" s="332"/>
      <c r="G73" s="332"/>
    </row>
    <row r="74" spans="1:7">
      <c r="A74" s="332"/>
      <c r="B74" s="332"/>
      <c r="C74" s="332"/>
      <c r="D74" s="332"/>
      <c r="E74" s="332"/>
      <c r="F74" s="332"/>
      <c r="G74" s="332"/>
    </row>
    <row r="75" spans="1:7">
      <c r="A75" s="332"/>
      <c r="B75" s="332"/>
      <c r="C75" s="332"/>
      <c r="D75" s="332"/>
      <c r="E75" s="332"/>
      <c r="F75" s="332"/>
      <c r="G75" s="332"/>
    </row>
    <row r="76" spans="1:7">
      <c r="A76" s="332"/>
      <c r="B76" s="332"/>
      <c r="C76" s="332"/>
      <c r="D76" s="332"/>
      <c r="E76" s="332"/>
      <c r="F76" s="332"/>
      <c r="G76" s="332"/>
    </row>
    <row r="77" spans="1:7">
      <c r="A77" s="332"/>
      <c r="B77" s="332"/>
      <c r="C77" s="332"/>
      <c r="D77" s="332"/>
      <c r="E77" s="332"/>
      <c r="F77" s="332"/>
      <c r="G77" s="332"/>
    </row>
    <row r="78" spans="1:7">
      <c r="A78" s="332"/>
      <c r="B78" s="332"/>
      <c r="C78" s="332"/>
      <c r="D78" s="332"/>
      <c r="E78" s="332"/>
      <c r="F78" s="332"/>
      <c r="G78" s="332"/>
    </row>
    <row r="79" spans="1:7">
      <c r="A79" s="332"/>
      <c r="B79" s="332"/>
      <c r="C79" s="332"/>
      <c r="D79" s="332"/>
      <c r="E79" s="332"/>
      <c r="F79" s="332"/>
      <c r="G79" s="332"/>
    </row>
    <row r="80" spans="1:7">
      <c r="A80" s="332"/>
      <c r="B80" s="332"/>
      <c r="C80" s="332"/>
      <c r="D80" s="332"/>
      <c r="E80" s="332"/>
      <c r="F80" s="332"/>
      <c r="G80" s="332"/>
    </row>
    <row r="81" spans="1:7">
      <c r="A81" s="332"/>
      <c r="B81" s="332"/>
      <c r="C81" s="332"/>
      <c r="D81" s="332"/>
      <c r="E81" s="332"/>
      <c r="F81" s="332"/>
      <c r="G81" s="332"/>
    </row>
    <row r="82" spans="1:7">
      <c r="A82" s="332"/>
      <c r="B82" s="332"/>
      <c r="C82" s="332"/>
      <c r="D82" s="332"/>
      <c r="E82" s="332"/>
      <c r="F82" s="332"/>
      <c r="G82" s="332"/>
    </row>
    <row r="83" spans="1:7">
      <c r="A83" s="332"/>
      <c r="B83" s="332"/>
      <c r="C83" s="332"/>
      <c r="D83" s="332"/>
      <c r="E83" s="332"/>
      <c r="F83" s="332"/>
      <c r="G83" s="332"/>
    </row>
    <row r="84" spans="1:7">
      <c r="A84" s="332"/>
      <c r="B84" s="332"/>
      <c r="C84" s="332"/>
      <c r="D84" s="332"/>
      <c r="E84" s="332"/>
      <c r="F84" s="332"/>
      <c r="G84" s="332"/>
    </row>
    <row r="85" spans="1:7">
      <c r="A85" s="332"/>
      <c r="B85" s="332"/>
      <c r="C85" s="332"/>
      <c r="D85" s="332"/>
      <c r="E85" s="332"/>
      <c r="F85" s="332"/>
      <c r="G85" s="332"/>
    </row>
    <row r="86" spans="1:7">
      <c r="A86" s="332"/>
      <c r="B86" s="332"/>
      <c r="C86" s="332"/>
      <c r="D86" s="332"/>
      <c r="E86" s="332"/>
      <c r="F86" s="332"/>
      <c r="G86" s="332"/>
    </row>
    <row r="87" spans="1:7">
      <c r="A87" s="332"/>
      <c r="B87" s="332"/>
      <c r="C87" s="332"/>
      <c r="D87" s="332"/>
      <c r="E87" s="332"/>
      <c r="F87" s="332"/>
      <c r="G87" s="332"/>
    </row>
    <row r="88" spans="1:7">
      <c r="A88" s="332"/>
      <c r="B88" s="332"/>
      <c r="C88" s="332"/>
      <c r="D88" s="332"/>
      <c r="E88" s="332"/>
      <c r="F88" s="332"/>
      <c r="G88" s="332"/>
    </row>
  </sheetData>
  <mergeCells count="2">
    <mergeCell ref="E4:F4"/>
    <mergeCell ref="E5:F5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M68"/>
  <sheetViews>
    <sheetView zoomScaleNormal="100" workbookViewId="0">
      <selection activeCell="R11" sqref="R11"/>
    </sheetView>
  </sheetViews>
  <sheetFormatPr defaultColWidth="7.5546875" defaultRowHeight="13.2"/>
  <cols>
    <col min="1" max="1" width="1.33203125" style="154" customWidth="1"/>
    <col min="2" max="2" width="39.33203125" style="154" customWidth="1"/>
    <col min="3" max="5" width="7.6640625" style="154" hidden="1" customWidth="1"/>
    <col min="6" max="6" width="0.6640625" style="154" hidden="1" customWidth="1"/>
    <col min="7" max="7" width="11.44140625" style="154" customWidth="1"/>
    <col min="8" max="8" width="12" style="154" customWidth="1"/>
    <col min="9" max="9" width="9.6640625" style="154" customWidth="1"/>
    <col min="10" max="10" width="0.5546875" style="154" customWidth="1"/>
    <col min="11" max="11" width="9" style="154" customWidth="1"/>
    <col min="12" max="12" width="10.6640625" style="154" customWidth="1"/>
    <col min="13" max="13" width="9" style="154" customWidth="1"/>
    <col min="14" max="16384" width="7.5546875" style="154"/>
  </cols>
  <sheetData>
    <row r="1" spans="1:13" s="155" customFormat="1" ht="20.100000000000001" customHeight="1">
      <c r="A1" s="197" t="s">
        <v>304</v>
      </c>
      <c r="B1" s="197"/>
      <c r="C1" s="197"/>
      <c r="D1" s="197"/>
      <c r="E1" s="197"/>
      <c r="F1" s="197"/>
      <c r="G1" s="254"/>
      <c r="H1" s="254"/>
      <c r="I1" s="254"/>
      <c r="J1" s="254"/>
      <c r="K1" s="254"/>
      <c r="L1" s="201"/>
      <c r="M1" s="201"/>
    </row>
    <row r="2" spans="1:13" ht="20.100000000000001" customHeight="1">
      <c r="A2" s="325"/>
      <c r="B2" s="325"/>
      <c r="C2" s="325"/>
      <c r="D2" s="325"/>
      <c r="E2" s="325"/>
      <c r="F2" s="325"/>
      <c r="G2" s="194"/>
      <c r="H2" s="194"/>
      <c r="I2" s="194"/>
      <c r="J2" s="194"/>
      <c r="K2" s="194"/>
      <c r="L2" s="202"/>
      <c r="M2" s="202"/>
    </row>
    <row r="3" spans="1:13" s="153" customFormat="1" ht="20.100000000000001" customHeight="1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9"/>
      <c r="L3" s="203"/>
      <c r="M3" s="203"/>
    </row>
    <row r="4" spans="1:13" s="153" customFormat="1" ht="15" customHeight="1">
      <c r="A4" s="255"/>
      <c r="B4" s="255"/>
      <c r="C4" s="403" t="s">
        <v>9</v>
      </c>
      <c r="D4" s="403"/>
      <c r="E4" s="403"/>
      <c r="F4" s="256"/>
      <c r="G4" s="407" t="s">
        <v>24</v>
      </c>
      <c r="H4" s="407"/>
      <c r="I4" s="407"/>
      <c r="J4" s="318"/>
      <c r="K4" s="405" t="s">
        <v>335</v>
      </c>
      <c r="L4" s="405"/>
      <c r="M4" s="405"/>
    </row>
    <row r="5" spans="1:13" s="153" customFormat="1" ht="15" customHeight="1">
      <c r="A5" s="257"/>
      <c r="B5" s="257"/>
      <c r="C5" s="404"/>
      <c r="D5" s="404"/>
      <c r="E5" s="404"/>
      <c r="F5" s="257"/>
      <c r="G5" s="408"/>
      <c r="H5" s="408"/>
      <c r="I5" s="408"/>
      <c r="J5" s="242"/>
      <c r="K5" s="406" t="s">
        <v>305</v>
      </c>
      <c r="L5" s="406"/>
      <c r="M5" s="406"/>
    </row>
    <row r="6" spans="1:13" s="153" customFormat="1" ht="24.75" customHeight="1">
      <c r="A6" s="257"/>
      <c r="B6" s="257"/>
      <c r="C6" s="320" t="s">
        <v>10</v>
      </c>
      <c r="D6" s="320" t="s">
        <v>11</v>
      </c>
      <c r="E6" s="320" t="s">
        <v>12</v>
      </c>
      <c r="F6" s="257"/>
      <c r="G6" s="320" t="s">
        <v>306</v>
      </c>
      <c r="H6" s="320" t="s">
        <v>307</v>
      </c>
      <c r="I6" s="320" t="s">
        <v>306</v>
      </c>
      <c r="J6" s="242"/>
      <c r="K6" s="320" t="s">
        <v>308</v>
      </c>
      <c r="L6" s="320" t="s">
        <v>307</v>
      </c>
      <c r="M6" s="320" t="s">
        <v>308</v>
      </c>
    </row>
    <row r="7" spans="1:13" s="153" customFormat="1" ht="15" customHeight="1">
      <c r="A7" s="257"/>
      <c r="B7" s="257"/>
      <c r="C7" s="244" t="s">
        <v>13</v>
      </c>
      <c r="D7" s="244" t="s">
        <v>14</v>
      </c>
      <c r="E7" s="244" t="s">
        <v>15</v>
      </c>
      <c r="F7" s="257"/>
      <c r="G7" s="244" t="s">
        <v>309</v>
      </c>
      <c r="H7" s="244" t="s">
        <v>75</v>
      </c>
      <c r="I7" s="244" t="s">
        <v>310</v>
      </c>
      <c r="J7" s="242"/>
      <c r="K7" s="244" t="s">
        <v>311</v>
      </c>
      <c r="L7" s="244" t="s">
        <v>75</v>
      </c>
      <c r="M7" s="244" t="s">
        <v>311</v>
      </c>
    </row>
    <row r="8" spans="1:13" s="153" customFormat="1" ht="15" customHeight="1">
      <c r="A8" s="257"/>
      <c r="B8" s="257"/>
      <c r="C8" s="321" t="s">
        <v>16</v>
      </c>
      <c r="D8" s="321" t="s">
        <v>17</v>
      </c>
      <c r="E8" s="321" t="s">
        <v>18</v>
      </c>
      <c r="F8" s="257"/>
      <c r="G8" s="321" t="s">
        <v>312</v>
      </c>
      <c r="H8" s="321" t="s">
        <v>313</v>
      </c>
      <c r="I8" s="321" t="s">
        <v>314</v>
      </c>
      <c r="J8" s="319"/>
      <c r="K8" s="321" t="s">
        <v>309</v>
      </c>
      <c r="L8" s="321"/>
      <c r="M8" s="321" t="s">
        <v>310</v>
      </c>
    </row>
    <row r="9" spans="1:13" s="153" customFormat="1" ht="20.100000000000001" customHeight="1">
      <c r="A9" s="198"/>
      <c r="B9" s="198"/>
      <c r="C9" s="198"/>
      <c r="D9" s="198"/>
      <c r="E9" s="198"/>
      <c r="F9" s="198"/>
      <c r="G9" s="242"/>
      <c r="H9" s="242"/>
      <c r="I9" s="242"/>
      <c r="J9" s="242"/>
      <c r="K9" s="242"/>
      <c r="L9" s="203"/>
      <c r="M9" s="203"/>
    </row>
    <row r="10" spans="1:13" s="156" customFormat="1" ht="22.2" customHeight="1">
      <c r="A10" s="258" t="s">
        <v>30</v>
      </c>
      <c r="B10" s="258"/>
      <c r="C10" s="259">
        <v>81582</v>
      </c>
      <c r="D10" s="259">
        <v>1133368.9527552896</v>
      </c>
      <c r="E10" s="259">
        <v>598939</v>
      </c>
      <c r="F10" s="259"/>
      <c r="G10" s="259">
        <v>101325</v>
      </c>
      <c r="H10" s="259">
        <v>1136255.8583039208</v>
      </c>
      <c r="I10" s="259">
        <v>696197</v>
      </c>
      <c r="J10" s="259"/>
      <c r="K10" s="333">
        <v>124.20019121865118</v>
      </c>
      <c r="L10" s="333">
        <v>100.25471895463636</v>
      </c>
      <c r="M10" s="333">
        <v>116.23838153801972</v>
      </c>
    </row>
    <row r="11" spans="1:13" s="156" customFormat="1" ht="22.2" customHeight="1">
      <c r="A11" s="258" t="s">
        <v>315</v>
      </c>
      <c r="B11" s="258"/>
      <c r="C11" s="200"/>
      <c r="D11" s="259"/>
      <c r="E11" s="259"/>
      <c r="F11" s="258"/>
      <c r="G11" s="200"/>
      <c r="H11" s="259"/>
      <c r="I11" s="259"/>
      <c r="J11" s="259"/>
      <c r="K11" s="333"/>
      <c r="L11" s="334"/>
      <c r="M11" s="334"/>
    </row>
    <row r="12" spans="1:13" s="156" customFormat="1" ht="22.2" customHeight="1">
      <c r="A12" s="260"/>
      <c r="B12" s="196" t="s">
        <v>316</v>
      </c>
      <c r="C12" s="200">
        <v>1388</v>
      </c>
      <c r="D12" s="259">
        <v>28298.462865999001</v>
      </c>
      <c r="E12" s="259">
        <v>11236</v>
      </c>
      <c r="F12" s="196"/>
      <c r="G12" s="200">
        <v>1388</v>
      </c>
      <c r="H12" s="259">
        <v>30613.993865696</v>
      </c>
      <c r="I12" s="259">
        <v>11199</v>
      </c>
      <c r="J12" s="259"/>
      <c r="K12" s="333">
        <v>100</v>
      </c>
      <c r="L12" s="333">
        <v>108.1825327780582</v>
      </c>
      <c r="M12" s="333">
        <v>99.670701317194727</v>
      </c>
    </row>
    <row r="13" spans="1:13" s="156" customFormat="1" ht="22.2" customHeight="1">
      <c r="A13" s="260"/>
      <c r="B13" s="196" t="s">
        <v>317</v>
      </c>
      <c r="C13" s="259">
        <v>22127</v>
      </c>
      <c r="D13" s="259">
        <v>352561.46345089597</v>
      </c>
      <c r="E13" s="259">
        <v>297469</v>
      </c>
      <c r="F13" s="259"/>
      <c r="G13" s="259">
        <v>25274</v>
      </c>
      <c r="H13" s="259">
        <v>309550.02295993897</v>
      </c>
      <c r="I13" s="259">
        <v>331187</v>
      </c>
      <c r="J13" s="259">
        <v>0</v>
      </c>
      <c r="K13" s="333">
        <v>114.22244316897907</v>
      </c>
      <c r="L13" s="333">
        <v>87.800300103715799</v>
      </c>
      <c r="M13" s="333">
        <v>111.33496263476195</v>
      </c>
    </row>
    <row r="14" spans="1:13" s="153" customFormat="1" ht="22.2" customHeight="1">
      <c r="A14" s="194"/>
      <c r="B14" s="261" t="s">
        <v>318</v>
      </c>
      <c r="C14" s="194">
        <v>425</v>
      </c>
      <c r="D14" s="262">
        <v>9024.5529999999999</v>
      </c>
      <c r="E14" s="262">
        <v>3244</v>
      </c>
      <c r="F14" s="261"/>
      <c r="G14" s="194">
        <v>510</v>
      </c>
      <c r="H14" s="262">
        <v>17346.8658</v>
      </c>
      <c r="I14" s="262">
        <v>4076</v>
      </c>
      <c r="J14" s="262"/>
      <c r="K14" s="263">
        <v>120</v>
      </c>
      <c r="L14" s="263">
        <v>192.21855974473195</v>
      </c>
      <c r="M14" s="263">
        <v>125.64734895191123</v>
      </c>
    </row>
    <row r="15" spans="1:13" s="153" customFormat="1" ht="22.2" customHeight="1">
      <c r="A15" s="194"/>
      <c r="B15" s="261" t="s">
        <v>319</v>
      </c>
      <c r="C15" s="194">
        <v>10553</v>
      </c>
      <c r="D15" s="262">
        <v>166950.16738934899</v>
      </c>
      <c r="E15" s="262">
        <v>231506</v>
      </c>
      <c r="F15" s="261"/>
      <c r="G15" s="194">
        <v>13047</v>
      </c>
      <c r="H15" s="262">
        <v>140410.27888108799</v>
      </c>
      <c r="I15" s="262">
        <v>259679</v>
      </c>
      <c r="J15" s="262"/>
      <c r="K15" s="263">
        <v>123.63309011655454</v>
      </c>
      <c r="L15" s="263">
        <v>84.103107577983664</v>
      </c>
      <c r="M15" s="263">
        <v>112.16944701217247</v>
      </c>
    </row>
    <row r="16" spans="1:13" s="153" customFormat="1" ht="28.5" customHeight="1">
      <c r="A16" s="194"/>
      <c r="B16" s="261" t="s">
        <v>320</v>
      </c>
      <c r="C16" s="194">
        <v>917</v>
      </c>
      <c r="D16" s="262">
        <v>45994.888376363997</v>
      </c>
      <c r="E16" s="262">
        <v>7658</v>
      </c>
      <c r="F16" s="261"/>
      <c r="G16" s="194">
        <v>742</v>
      </c>
      <c r="H16" s="262">
        <v>35274.949000000001</v>
      </c>
      <c r="I16" s="262">
        <v>4377</v>
      </c>
      <c r="J16" s="262"/>
      <c r="K16" s="263">
        <v>80.916030534351151</v>
      </c>
      <c r="L16" s="263">
        <v>76.693194059640774</v>
      </c>
      <c r="M16" s="263">
        <v>57.155915382606423</v>
      </c>
    </row>
    <row r="17" spans="1:13" s="153" customFormat="1" ht="22.2" customHeight="1">
      <c r="A17" s="194"/>
      <c r="B17" s="261" t="s">
        <v>321</v>
      </c>
      <c r="C17" s="262">
        <v>10232</v>
      </c>
      <c r="D17" s="262">
        <v>130591.854685183</v>
      </c>
      <c r="E17" s="262">
        <v>55061</v>
      </c>
      <c r="F17" s="261"/>
      <c r="G17" s="262">
        <v>10975</v>
      </c>
      <c r="H17" s="262">
        <v>116517.92927885101</v>
      </c>
      <c r="I17" s="262">
        <v>63055</v>
      </c>
      <c r="J17" s="262"/>
      <c r="K17" s="263">
        <v>107.26153244722438</v>
      </c>
      <c r="L17" s="263">
        <v>89.222968430718808</v>
      </c>
      <c r="M17" s="263">
        <v>114.51844318119903</v>
      </c>
    </row>
    <row r="18" spans="1:13" s="153" customFormat="1" ht="22.2" customHeight="1">
      <c r="A18" s="203"/>
      <c r="B18" s="196" t="s">
        <v>322</v>
      </c>
      <c r="C18" s="259">
        <v>58067</v>
      </c>
      <c r="D18" s="259">
        <v>752509.02643839468</v>
      </c>
      <c r="E18" s="259">
        <v>290234</v>
      </c>
      <c r="F18" s="259"/>
      <c r="G18" s="259">
        <v>74663</v>
      </c>
      <c r="H18" s="259">
        <v>796091.84147828596</v>
      </c>
      <c r="I18" s="259">
        <v>353811</v>
      </c>
      <c r="J18" s="259"/>
      <c r="K18" s="333">
        <v>128.58077737785661</v>
      </c>
      <c r="L18" s="333">
        <v>105.79166674533693</v>
      </c>
      <c r="M18" s="333">
        <v>121.90542803393126</v>
      </c>
    </row>
    <row r="19" spans="1:13" s="153" customFormat="1" ht="30" customHeight="1">
      <c r="A19" s="194"/>
      <c r="B19" s="261" t="s">
        <v>323</v>
      </c>
      <c r="C19" s="194">
        <v>27378</v>
      </c>
      <c r="D19" s="262">
        <v>182359.83682864401</v>
      </c>
      <c r="E19" s="262">
        <v>125418</v>
      </c>
      <c r="F19" s="261"/>
      <c r="G19" s="194">
        <v>35631</v>
      </c>
      <c r="H19" s="262">
        <v>189086.13784265</v>
      </c>
      <c r="I19" s="262">
        <v>150436</v>
      </c>
      <c r="J19" s="262"/>
      <c r="K19" s="263">
        <v>130.14464168310323</v>
      </c>
      <c r="L19" s="263">
        <v>103.68847720582599</v>
      </c>
      <c r="M19" s="263">
        <v>119.94769490822689</v>
      </c>
    </row>
    <row r="20" spans="1:13" s="153" customFormat="1" ht="22.2" customHeight="1">
      <c r="A20" s="194"/>
      <c r="B20" s="261" t="s">
        <v>324</v>
      </c>
      <c r="C20" s="194">
        <v>3971</v>
      </c>
      <c r="D20" s="262">
        <v>37082.883036653002</v>
      </c>
      <c r="E20" s="262">
        <v>21140</v>
      </c>
      <c r="F20" s="261"/>
      <c r="G20" s="194">
        <v>4979</v>
      </c>
      <c r="H20" s="262">
        <v>68032.842216997</v>
      </c>
      <c r="I20" s="262">
        <v>25676</v>
      </c>
      <c r="J20" s="262"/>
      <c r="K20" s="263">
        <v>125.38403424830018</v>
      </c>
      <c r="L20" s="263">
        <v>183.4615775417268</v>
      </c>
      <c r="M20" s="263">
        <v>121.45695364238411</v>
      </c>
    </row>
    <row r="21" spans="1:13" s="153" customFormat="1" ht="22.2" customHeight="1">
      <c r="A21" s="194"/>
      <c r="B21" s="261" t="s">
        <v>325</v>
      </c>
      <c r="C21" s="194">
        <v>2807</v>
      </c>
      <c r="D21" s="262">
        <v>21659.468317512001</v>
      </c>
      <c r="E21" s="262">
        <v>14196</v>
      </c>
      <c r="F21" s="261"/>
      <c r="G21" s="194">
        <v>4259</v>
      </c>
      <c r="H21" s="262">
        <v>32538.164406413001</v>
      </c>
      <c r="I21" s="262">
        <v>19995</v>
      </c>
      <c r="J21" s="262"/>
      <c r="K21" s="263">
        <v>151.72782329889563</v>
      </c>
      <c r="L21" s="263">
        <v>150.22605324113803</v>
      </c>
      <c r="M21" s="263">
        <v>140.84953508030432</v>
      </c>
    </row>
    <row r="22" spans="1:13" s="153" customFormat="1" ht="22.2" customHeight="1">
      <c r="A22" s="194"/>
      <c r="B22" s="261" t="s">
        <v>326</v>
      </c>
      <c r="C22" s="194">
        <v>2631</v>
      </c>
      <c r="D22" s="262">
        <v>14338.362517880974</v>
      </c>
      <c r="E22" s="262">
        <v>13195</v>
      </c>
      <c r="F22" s="261"/>
      <c r="G22" s="194">
        <v>3028</v>
      </c>
      <c r="H22" s="262">
        <v>25931.688958171999</v>
      </c>
      <c r="I22" s="262">
        <v>16641</v>
      </c>
      <c r="J22" s="262"/>
      <c r="K22" s="263">
        <v>115.08931965032308</v>
      </c>
      <c r="L22" s="263">
        <v>180.85530286902224</v>
      </c>
      <c r="M22" s="263">
        <v>126.11595301250473</v>
      </c>
    </row>
    <row r="23" spans="1:13" s="153" customFormat="1" ht="22.2" customHeight="1">
      <c r="A23" s="194"/>
      <c r="B23" s="261" t="s">
        <v>327</v>
      </c>
      <c r="C23" s="194">
        <v>864</v>
      </c>
      <c r="D23" s="262">
        <v>45609.702565886</v>
      </c>
      <c r="E23" s="262">
        <v>4140</v>
      </c>
      <c r="F23" s="261"/>
      <c r="G23" s="194">
        <v>1149</v>
      </c>
      <c r="H23" s="262">
        <v>38252.506339384003</v>
      </c>
      <c r="I23" s="262">
        <v>5528</v>
      </c>
      <c r="J23" s="262"/>
      <c r="K23" s="263">
        <v>132.98611111111111</v>
      </c>
      <c r="L23" s="263">
        <v>83.869229982646615</v>
      </c>
      <c r="M23" s="263">
        <v>133.52657004830917</v>
      </c>
    </row>
    <row r="24" spans="1:13" s="153" customFormat="1" ht="22.2" customHeight="1">
      <c r="A24" s="194"/>
      <c r="B24" s="261" t="s">
        <v>328</v>
      </c>
      <c r="C24" s="194">
        <v>5163</v>
      </c>
      <c r="D24" s="262">
        <v>323385.175176294</v>
      </c>
      <c r="E24" s="262">
        <v>33576</v>
      </c>
      <c r="F24" s="261"/>
      <c r="G24" s="194">
        <v>6573</v>
      </c>
      <c r="H24" s="262">
        <v>331773.69567686401</v>
      </c>
      <c r="I24" s="262">
        <v>43889</v>
      </c>
      <c r="J24" s="262"/>
      <c r="K24" s="263">
        <v>127.30970366066241</v>
      </c>
      <c r="L24" s="263">
        <v>102.59397187765241</v>
      </c>
      <c r="M24" s="263">
        <v>130.71539194662853</v>
      </c>
    </row>
    <row r="25" spans="1:13" s="153" customFormat="1" ht="41.25" customHeight="1">
      <c r="A25" s="194"/>
      <c r="B25" s="261" t="s">
        <v>329</v>
      </c>
      <c r="C25" s="194">
        <v>7385</v>
      </c>
      <c r="D25" s="262">
        <v>61109.331654957998</v>
      </c>
      <c r="E25" s="262">
        <v>34829</v>
      </c>
      <c r="F25" s="261"/>
      <c r="G25" s="194">
        <v>8209</v>
      </c>
      <c r="H25" s="262">
        <v>44302.198694589999</v>
      </c>
      <c r="I25" s="262">
        <v>37982</v>
      </c>
      <c r="J25" s="262"/>
      <c r="K25" s="263">
        <v>111.15775220040622</v>
      </c>
      <c r="L25" s="263">
        <v>72.496617938376062</v>
      </c>
      <c r="M25" s="263">
        <v>109.05280082689713</v>
      </c>
    </row>
    <row r="26" spans="1:13" s="153" customFormat="1" ht="22.2" customHeight="1">
      <c r="A26" s="194"/>
      <c r="B26" s="261" t="s">
        <v>330</v>
      </c>
      <c r="C26" s="194">
        <v>2244</v>
      </c>
      <c r="D26" s="262">
        <v>9834.1899839116904</v>
      </c>
      <c r="E26" s="262">
        <v>10752</v>
      </c>
      <c r="F26" s="261"/>
      <c r="G26" s="194">
        <v>2665</v>
      </c>
      <c r="H26" s="262">
        <v>11831.321788998001</v>
      </c>
      <c r="I26" s="262">
        <v>13136</v>
      </c>
      <c r="J26" s="262"/>
      <c r="K26" s="263">
        <v>118.76114081996434</v>
      </c>
      <c r="L26" s="263">
        <v>120.30804579079243</v>
      </c>
      <c r="M26" s="263">
        <v>122.17261904761905</v>
      </c>
    </row>
    <row r="27" spans="1:13" s="153" customFormat="1" ht="22.2" customHeight="1">
      <c r="A27" s="194"/>
      <c r="B27" s="261" t="s">
        <v>331</v>
      </c>
      <c r="C27" s="194">
        <v>589</v>
      </c>
      <c r="D27" s="262">
        <v>14521.539638877999</v>
      </c>
      <c r="E27" s="262">
        <v>4479</v>
      </c>
      <c r="F27" s="261"/>
      <c r="G27" s="194">
        <v>922</v>
      </c>
      <c r="H27" s="262">
        <v>8011.8192020180004</v>
      </c>
      <c r="I27" s="262">
        <v>5195</v>
      </c>
      <c r="J27" s="262"/>
      <c r="K27" s="263">
        <v>156.53650254668929</v>
      </c>
      <c r="L27" s="263">
        <v>55.171967995516425</v>
      </c>
      <c r="M27" s="263">
        <v>115.98571109622684</v>
      </c>
    </row>
    <row r="28" spans="1:13" s="153" customFormat="1" ht="22.2" customHeight="1">
      <c r="A28" s="194"/>
      <c r="B28" s="261" t="s">
        <v>332</v>
      </c>
      <c r="C28" s="194">
        <v>522</v>
      </c>
      <c r="D28" s="262">
        <v>8610.1604337770004</v>
      </c>
      <c r="E28" s="262">
        <v>2635</v>
      </c>
      <c r="F28" s="261"/>
      <c r="G28" s="194">
        <v>715</v>
      </c>
      <c r="H28" s="262">
        <v>8003.2276899990002</v>
      </c>
      <c r="I28" s="262">
        <v>3124</v>
      </c>
      <c r="J28" s="262"/>
      <c r="K28" s="263">
        <v>136.97318007662835</v>
      </c>
      <c r="L28" s="263">
        <v>92.950970560350427</v>
      </c>
      <c r="M28" s="263">
        <v>118.55787476280835</v>
      </c>
    </row>
    <row r="29" spans="1:13" ht="45.75" customHeight="1">
      <c r="A29" s="194"/>
      <c r="B29" s="261" t="s">
        <v>333</v>
      </c>
      <c r="C29" s="194">
        <v>3805</v>
      </c>
      <c r="D29" s="262">
        <v>31874.539784000001</v>
      </c>
      <c r="E29" s="262">
        <v>22852</v>
      </c>
      <c r="F29" s="261"/>
      <c r="G29" s="194">
        <v>5465</v>
      </c>
      <c r="H29" s="262">
        <v>35273.781406312999</v>
      </c>
      <c r="I29" s="262">
        <v>28299</v>
      </c>
      <c r="J29" s="262"/>
      <c r="K29" s="263">
        <v>143.62680683311433</v>
      </c>
      <c r="L29" s="263">
        <v>110.66444141734497</v>
      </c>
      <c r="M29" s="263">
        <v>123.8359880973219</v>
      </c>
    </row>
    <row r="30" spans="1:13" ht="22.2" customHeight="1">
      <c r="A30" s="194"/>
      <c r="B30" s="261" t="s">
        <v>334</v>
      </c>
      <c r="C30" s="194">
        <v>708</v>
      </c>
      <c r="D30" s="262">
        <v>2123.8364999999999</v>
      </c>
      <c r="E30" s="262">
        <v>3022</v>
      </c>
      <c r="F30" s="261"/>
      <c r="G30" s="194">
        <v>1068</v>
      </c>
      <c r="H30" s="262">
        <v>3054.457255888</v>
      </c>
      <c r="I30" s="262">
        <v>3910</v>
      </c>
      <c r="J30" s="262"/>
      <c r="K30" s="263">
        <v>150.84745762711864</v>
      </c>
      <c r="L30" s="263">
        <v>143.81790951836453</v>
      </c>
      <c r="M30" s="263">
        <v>129.38451356717405</v>
      </c>
    </row>
    <row r="31" spans="1:13" ht="18" customHeight="1">
      <c r="A31" s="202"/>
      <c r="B31" s="202"/>
      <c r="C31" s="194"/>
      <c r="D31" s="262"/>
      <c r="E31" s="262"/>
      <c r="F31" s="202"/>
      <c r="G31" s="194"/>
      <c r="H31" s="262"/>
      <c r="I31" s="262"/>
      <c r="J31" s="262"/>
      <c r="K31" s="263"/>
      <c r="L31" s="264"/>
      <c r="M31" s="264"/>
    </row>
    <row r="32" spans="1:13" ht="20.100000000000001" customHeight="1">
      <c r="A32" s="258"/>
      <c r="B32" s="258"/>
      <c r="C32" s="258"/>
      <c r="D32" s="258"/>
      <c r="E32" s="258"/>
      <c r="F32" s="258"/>
      <c r="G32" s="258"/>
      <c r="H32" s="258"/>
      <c r="I32" s="258"/>
      <c r="J32" s="200"/>
      <c r="K32" s="263"/>
      <c r="L32" s="264"/>
      <c r="M32" s="264"/>
    </row>
    <row r="33" spans="1:13" ht="20.100000000000001" customHeight="1">
      <c r="A33" s="202"/>
      <c r="B33" s="335"/>
      <c r="C33" s="202"/>
      <c r="D33" s="326"/>
      <c r="E33" s="202"/>
      <c r="F33" s="336"/>
      <c r="G33" s="337"/>
      <c r="H33" s="338"/>
      <c r="I33" s="337"/>
      <c r="J33" s="202"/>
      <c r="K33" s="263"/>
      <c r="L33" s="263"/>
      <c r="M33" s="263"/>
    </row>
    <row r="34" spans="1:13" ht="20.100000000000001" customHeight="1">
      <c r="A34" s="202"/>
      <c r="B34" s="335"/>
      <c r="C34" s="337"/>
      <c r="D34" s="338"/>
      <c r="E34" s="337"/>
      <c r="F34" s="336"/>
      <c r="G34" s="337"/>
      <c r="H34" s="338"/>
      <c r="I34" s="337"/>
      <c r="J34" s="202"/>
      <c r="K34" s="263"/>
      <c r="L34" s="263"/>
      <c r="M34" s="263"/>
    </row>
    <row r="35" spans="1:13" ht="20.100000000000001" customHeight="1">
      <c r="A35" s="202"/>
      <c r="B35" s="335"/>
      <c r="C35" s="337"/>
      <c r="D35" s="338"/>
      <c r="E35" s="337"/>
      <c r="F35" s="336"/>
      <c r="G35" s="337"/>
      <c r="H35" s="338"/>
      <c r="I35" s="337"/>
      <c r="J35" s="202"/>
      <c r="K35" s="263"/>
      <c r="L35" s="263"/>
      <c r="M35" s="263"/>
    </row>
    <row r="36" spans="1:13" ht="20.100000000000001" customHeight="1">
      <c r="A36" s="202"/>
      <c r="B36" s="335"/>
      <c r="C36" s="337"/>
      <c r="D36" s="338"/>
      <c r="E36" s="337"/>
      <c r="F36" s="336"/>
      <c r="G36" s="337"/>
      <c r="H36" s="338"/>
      <c r="I36" s="337"/>
      <c r="J36" s="202"/>
      <c r="K36" s="263"/>
      <c r="L36" s="263"/>
      <c r="M36" s="263"/>
    </row>
    <row r="37" spans="1:13" ht="20.100000000000001" customHeight="1">
      <c r="A37" s="202"/>
      <c r="B37" s="335"/>
      <c r="C37" s="337"/>
      <c r="D37" s="338"/>
      <c r="E37" s="337"/>
      <c r="F37" s="336"/>
      <c r="G37" s="337"/>
      <c r="H37" s="338"/>
      <c r="I37" s="337"/>
      <c r="J37" s="202"/>
      <c r="K37" s="263"/>
      <c r="L37" s="263"/>
      <c r="M37" s="263"/>
    </row>
    <row r="38" spans="1:13" ht="20.100000000000001" customHeight="1">
      <c r="A38" s="202"/>
      <c r="B38" s="335"/>
      <c r="C38" s="337"/>
      <c r="D38" s="338"/>
      <c r="E38" s="337"/>
      <c r="F38" s="336"/>
      <c r="G38" s="337"/>
      <c r="H38" s="338"/>
      <c r="I38" s="337"/>
      <c r="J38" s="202"/>
      <c r="K38" s="263"/>
      <c r="L38" s="263"/>
      <c r="M38" s="263"/>
    </row>
    <row r="39" spans="1:13" ht="20.100000000000001" customHeight="1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202"/>
      <c r="M39" s="202"/>
    </row>
    <row r="40" spans="1:13" ht="20.100000000000001" customHeight="1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202"/>
      <c r="M40" s="202"/>
    </row>
    <row r="41" spans="1:13" ht="20.100000000000001" customHeight="1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202"/>
      <c r="M41" s="202"/>
    </row>
    <row r="42" spans="1:13" ht="20.100000000000001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202"/>
      <c r="M42" s="202"/>
    </row>
    <row r="43" spans="1:13" ht="20.100000000000001" customHeight="1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202"/>
      <c r="M43" s="202"/>
    </row>
    <row r="44" spans="1:13" ht="20.100000000000001" customHeight="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202"/>
      <c r="M44" s="202"/>
    </row>
    <row r="45" spans="1:13" ht="20.100000000000001" customHeight="1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202"/>
      <c r="M45" s="202"/>
    </row>
    <row r="46" spans="1:13" ht="20.100000000000001" customHeight="1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202"/>
      <c r="M46" s="202"/>
    </row>
    <row r="47" spans="1:13" ht="20.100000000000001" customHeight="1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202"/>
      <c r="M47" s="202"/>
    </row>
    <row r="48" spans="1:13" ht="20.100000000000001" customHeight="1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202"/>
      <c r="M48" s="202"/>
    </row>
    <row r="49" spans="1:13" ht="20.100000000000001" customHeight="1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202"/>
      <c r="M49" s="202"/>
    </row>
    <row r="50" spans="1:13" ht="20.100000000000001" customHeight="1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202"/>
      <c r="M50" s="202"/>
    </row>
    <row r="51" spans="1:13" ht="20.100000000000001" customHeight="1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202"/>
      <c r="M51" s="202"/>
    </row>
    <row r="52" spans="1:13" ht="20.100000000000001" customHeight="1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202"/>
      <c r="M52" s="202"/>
    </row>
    <row r="53" spans="1:13" ht="20.100000000000001" customHeight="1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202"/>
      <c r="M53" s="202"/>
    </row>
    <row r="54" spans="1:13" ht="20.100000000000001" customHeight="1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202"/>
      <c r="M54" s="202"/>
    </row>
    <row r="55" spans="1:13" ht="20.100000000000001" customHeight="1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202"/>
      <c r="M55" s="202"/>
    </row>
    <row r="56" spans="1:13" ht="20.100000000000001" customHeight="1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202"/>
      <c r="M56" s="202"/>
    </row>
    <row r="57" spans="1:13" ht="20.100000000000001" customHeight="1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202"/>
      <c r="M57" s="202"/>
    </row>
    <row r="58" spans="1:13" ht="20.100000000000001" customHeight="1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202"/>
      <c r="M58" s="202"/>
    </row>
    <row r="59" spans="1:13" ht="20.100000000000001" customHeight="1">
      <c r="A59" s="202"/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</row>
    <row r="60" spans="1:13">
      <c r="A60" s="202"/>
      <c r="B60" s="202"/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</row>
    <row r="61" spans="1:13">
      <c r="A61" s="202"/>
      <c r="B61" s="202"/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</row>
    <row r="62" spans="1:13">
      <c r="A62" s="202"/>
      <c r="B62" s="202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</row>
    <row r="63" spans="1:13">
      <c r="A63" s="202"/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</row>
    <row r="64" spans="1:13">
      <c r="A64" s="202"/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</row>
    <row r="65" spans="1:13">
      <c r="A65" s="202"/>
      <c r="B65" s="202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</row>
    <row r="66" spans="1:13">
      <c r="A66" s="202"/>
      <c r="B66" s="202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</row>
    <row r="67" spans="1:13">
      <c r="A67" s="202"/>
      <c r="B67" s="202"/>
      <c r="C67" s="202"/>
      <c r="D67" s="202"/>
      <c r="E67" s="202"/>
      <c r="F67" s="202"/>
      <c r="G67" s="202"/>
      <c r="H67" s="202"/>
      <c r="I67" s="202"/>
      <c r="J67" s="202"/>
      <c r="K67" s="202"/>
      <c r="L67" s="202"/>
      <c r="M67" s="202"/>
    </row>
    <row r="68" spans="1:13">
      <c r="A68" s="202"/>
      <c r="B68" s="20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</row>
  </sheetData>
  <mergeCells count="4">
    <mergeCell ref="C4:E5"/>
    <mergeCell ref="K4:M4"/>
    <mergeCell ref="K5:M5"/>
    <mergeCell ref="G4:I5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73"/>
  <sheetViews>
    <sheetView workbookViewId="0">
      <selection activeCell="H19" sqref="H19"/>
    </sheetView>
  </sheetViews>
  <sheetFormatPr defaultColWidth="7.5546875" defaultRowHeight="13.2"/>
  <cols>
    <col min="1" max="1" width="46.5546875" style="61" customWidth="1"/>
    <col min="2" max="2" width="10.5546875" style="202" customWidth="1"/>
    <col min="3" max="3" width="9.6640625" style="202" customWidth="1"/>
    <col min="4" max="4" width="25.44140625" style="202" customWidth="1"/>
    <col min="5" max="16384" width="7.5546875" style="61"/>
  </cols>
  <sheetData>
    <row r="1" spans="1:4" s="64" customFormat="1" ht="20.100000000000001" customHeight="1">
      <c r="A1" s="197" t="s">
        <v>336</v>
      </c>
      <c r="B1" s="254"/>
      <c r="C1" s="254"/>
      <c r="D1" s="201"/>
    </row>
    <row r="2" spans="1:4" ht="20.100000000000001" customHeight="1">
      <c r="A2" s="194"/>
      <c r="B2" s="194"/>
      <c r="C2" s="194"/>
    </row>
    <row r="3" spans="1:4" s="63" customFormat="1" ht="20.100000000000001" customHeight="1">
      <c r="A3" s="198"/>
      <c r="B3" s="198"/>
      <c r="C3" s="199"/>
      <c r="D3" s="396" t="s">
        <v>337</v>
      </c>
    </row>
    <row r="4" spans="1:4" s="153" customFormat="1" ht="18" customHeight="1">
      <c r="A4" s="255"/>
      <c r="B4" s="394" t="s">
        <v>23</v>
      </c>
      <c r="C4" s="394" t="s">
        <v>23</v>
      </c>
      <c r="D4" s="394" t="s">
        <v>335</v>
      </c>
    </row>
    <row r="5" spans="1:4" s="153" customFormat="1" ht="18" customHeight="1">
      <c r="A5" s="257"/>
      <c r="B5" s="395">
        <v>2021</v>
      </c>
      <c r="C5" s="395">
        <v>2022</v>
      </c>
      <c r="D5" s="395" t="s">
        <v>338</v>
      </c>
    </row>
    <row r="6" spans="1:4" s="153" customFormat="1" ht="20.100000000000001" customHeight="1">
      <c r="A6" s="198"/>
      <c r="B6" s="242"/>
      <c r="C6" s="242"/>
      <c r="D6" s="242"/>
    </row>
    <row r="7" spans="1:4" s="156" customFormat="1" ht="20.100000000000001" customHeight="1">
      <c r="A7" s="258" t="s">
        <v>30</v>
      </c>
      <c r="B7" s="246">
        <v>32441</v>
      </c>
      <c r="C7" s="246">
        <f>+C8+C9+C14</f>
        <v>48126</v>
      </c>
      <c r="D7" s="247">
        <f t="shared" ref="D7:D26" si="0">+C7/B7*100</f>
        <v>148.34931105699579</v>
      </c>
    </row>
    <row r="8" spans="1:4" s="156" customFormat="1" ht="20.100000000000001" customHeight="1">
      <c r="A8" s="200" t="s">
        <v>316</v>
      </c>
      <c r="B8" s="246">
        <v>462</v>
      </c>
      <c r="C8" s="246">
        <v>635</v>
      </c>
      <c r="D8" s="247">
        <f t="shared" si="0"/>
        <v>137.44588744588745</v>
      </c>
    </row>
    <row r="9" spans="1:4" s="156" customFormat="1" ht="20.100000000000001" customHeight="1">
      <c r="A9" s="200" t="s">
        <v>317</v>
      </c>
      <c r="B9" s="246">
        <v>9387</v>
      </c>
      <c r="C9" s="246">
        <f>+C10+C11+C12+C13</f>
        <v>12325</v>
      </c>
      <c r="D9" s="247">
        <f t="shared" si="0"/>
        <v>131.29860445296686</v>
      </c>
    </row>
    <row r="10" spans="1:4" s="153" customFormat="1" ht="20.100000000000001" customHeight="1">
      <c r="A10" s="261" t="s">
        <v>318</v>
      </c>
      <c r="B10" s="248">
        <v>298</v>
      </c>
      <c r="C10" s="248">
        <v>339</v>
      </c>
      <c r="D10" s="249">
        <f t="shared" si="0"/>
        <v>113.75838926174498</v>
      </c>
    </row>
    <row r="11" spans="1:4" s="153" customFormat="1" ht="20.100000000000001" customHeight="1">
      <c r="A11" s="261" t="s">
        <v>319</v>
      </c>
      <c r="B11" s="248">
        <v>4012</v>
      </c>
      <c r="C11" s="248">
        <v>5290</v>
      </c>
      <c r="D11" s="249">
        <f t="shared" si="0"/>
        <v>131.8544366899302</v>
      </c>
    </row>
    <row r="12" spans="1:4" s="153" customFormat="1" ht="20.100000000000001" customHeight="1">
      <c r="A12" s="261" t="s">
        <v>320</v>
      </c>
      <c r="B12" s="248">
        <v>256</v>
      </c>
      <c r="C12" s="248">
        <v>748</v>
      </c>
      <c r="D12" s="249">
        <f t="shared" si="0"/>
        <v>292.1875</v>
      </c>
    </row>
    <row r="13" spans="1:4" s="153" customFormat="1" ht="20.100000000000001" customHeight="1">
      <c r="A13" s="261" t="s">
        <v>321</v>
      </c>
      <c r="B13" s="248">
        <v>4821</v>
      </c>
      <c r="C13" s="248">
        <v>5948</v>
      </c>
      <c r="D13" s="249">
        <f t="shared" si="0"/>
        <v>123.376892760838</v>
      </c>
    </row>
    <row r="14" spans="1:4" s="156" customFormat="1" ht="20.100000000000001" customHeight="1">
      <c r="A14" s="200" t="s">
        <v>322</v>
      </c>
      <c r="B14" s="246">
        <v>22592</v>
      </c>
      <c r="C14" s="246">
        <f>+SUM(C15:C26)</f>
        <v>35166</v>
      </c>
      <c r="D14" s="247">
        <f t="shared" si="0"/>
        <v>155.65686968838529</v>
      </c>
    </row>
    <row r="15" spans="1:4" s="153" customFormat="1" ht="28.5" customHeight="1">
      <c r="A15" s="261" t="s">
        <v>323</v>
      </c>
      <c r="B15" s="248">
        <v>11408</v>
      </c>
      <c r="C15" s="248">
        <v>18063</v>
      </c>
      <c r="D15" s="249">
        <f t="shared" si="0"/>
        <v>158.33625525946704</v>
      </c>
    </row>
    <row r="16" spans="1:4" s="153" customFormat="1" ht="20.100000000000001" customHeight="1">
      <c r="A16" s="261" t="s">
        <v>324</v>
      </c>
      <c r="B16" s="248">
        <v>1701</v>
      </c>
      <c r="C16" s="248">
        <v>2262</v>
      </c>
      <c r="D16" s="249">
        <f t="shared" si="0"/>
        <v>132.98059964726633</v>
      </c>
    </row>
    <row r="17" spans="1:4" s="153" customFormat="1" ht="20.100000000000001" customHeight="1">
      <c r="A17" s="261" t="s">
        <v>325</v>
      </c>
      <c r="B17" s="248">
        <v>1831</v>
      </c>
      <c r="C17" s="248">
        <v>2765</v>
      </c>
      <c r="D17" s="249">
        <f t="shared" si="0"/>
        <v>151.01037684325505</v>
      </c>
    </row>
    <row r="18" spans="1:4" s="153" customFormat="1" ht="20.100000000000001" customHeight="1">
      <c r="A18" s="261" t="s">
        <v>326</v>
      </c>
      <c r="B18" s="248">
        <v>724</v>
      </c>
      <c r="C18" s="248">
        <v>880</v>
      </c>
      <c r="D18" s="249">
        <f t="shared" si="0"/>
        <v>121.54696132596685</v>
      </c>
    </row>
    <row r="19" spans="1:4" s="153" customFormat="1" ht="20.100000000000001" customHeight="1">
      <c r="A19" s="261" t="s">
        <v>327</v>
      </c>
      <c r="B19" s="248">
        <v>303</v>
      </c>
      <c r="C19" s="248">
        <v>387</v>
      </c>
      <c r="D19" s="249">
        <f t="shared" si="0"/>
        <v>127.72277227722772</v>
      </c>
    </row>
    <row r="20" spans="1:4" s="153" customFormat="1" ht="20.100000000000001" customHeight="1">
      <c r="A20" s="261" t="s">
        <v>328</v>
      </c>
      <c r="B20" s="248">
        <v>1044</v>
      </c>
      <c r="C20" s="248">
        <v>1684</v>
      </c>
      <c r="D20" s="249">
        <f t="shared" si="0"/>
        <v>161.30268199233717</v>
      </c>
    </row>
    <row r="21" spans="1:4" s="153" customFormat="1" ht="42" customHeight="1">
      <c r="A21" s="261" t="s">
        <v>329</v>
      </c>
      <c r="B21" s="248">
        <v>2208</v>
      </c>
      <c r="C21" s="248">
        <v>3227</v>
      </c>
      <c r="D21" s="249">
        <f t="shared" si="0"/>
        <v>146.15036231884056</v>
      </c>
    </row>
    <row r="22" spans="1:4" s="153" customFormat="1" ht="20.100000000000001" customHeight="1">
      <c r="A22" s="261" t="s">
        <v>330</v>
      </c>
      <c r="B22" s="248">
        <v>712</v>
      </c>
      <c r="C22" s="248">
        <v>1201</v>
      </c>
      <c r="D22" s="249">
        <f t="shared" si="0"/>
        <v>168.67977528089887</v>
      </c>
    </row>
    <row r="23" spans="1:4" s="153" customFormat="1" ht="20.100000000000001" customHeight="1">
      <c r="A23" s="261" t="s">
        <v>331</v>
      </c>
      <c r="B23" s="248">
        <v>142</v>
      </c>
      <c r="C23" s="248">
        <v>194</v>
      </c>
      <c r="D23" s="249">
        <f t="shared" si="0"/>
        <v>136.61971830985914</v>
      </c>
    </row>
    <row r="24" spans="1:4" s="153" customFormat="1" ht="20.100000000000001" customHeight="1">
      <c r="A24" s="261" t="s">
        <v>332</v>
      </c>
      <c r="B24" s="248">
        <v>267</v>
      </c>
      <c r="C24" s="248">
        <v>402</v>
      </c>
      <c r="D24" s="249">
        <f t="shared" si="0"/>
        <v>150.56179775280899</v>
      </c>
    </row>
    <row r="25" spans="1:4" s="154" customFormat="1" ht="42.75" customHeight="1">
      <c r="A25" s="261" t="s">
        <v>333</v>
      </c>
      <c r="B25" s="248">
        <v>1818</v>
      </c>
      <c r="C25" s="248">
        <v>2701</v>
      </c>
      <c r="D25" s="249">
        <f t="shared" si="0"/>
        <v>148.56985698569858</v>
      </c>
    </row>
    <row r="26" spans="1:4" s="154" customFormat="1" ht="17.25" customHeight="1">
      <c r="A26" s="261" t="s">
        <v>334</v>
      </c>
      <c r="B26" s="248">
        <v>434</v>
      </c>
      <c r="C26" s="248">
        <v>1400</v>
      </c>
      <c r="D26" s="249">
        <f t="shared" si="0"/>
        <v>322.58064516129031</v>
      </c>
    </row>
    <row r="27" spans="1:4" ht="20.100000000000001" customHeight="1">
      <c r="A27" s="194"/>
      <c r="B27" s="194"/>
      <c r="C27" s="194"/>
    </row>
    <row r="28" spans="1:4" ht="20.100000000000001" customHeight="1">
      <c r="A28" s="194"/>
      <c r="B28" s="194"/>
      <c r="C28" s="194"/>
    </row>
    <row r="29" spans="1:4" ht="20.100000000000001" customHeight="1">
      <c r="A29" s="194"/>
      <c r="B29" s="194"/>
      <c r="C29" s="194"/>
    </row>
    <row r="30" spans="1:4" ht="20.100000000000001" customHeight="1">
      <c r="A30" s="194"/>
      <c r="B30" s="194"/>
      <c r="C30" s="194"/>
    </row>
    <row r="31" spans="1:4" ht="20.100000000000001" customHeight="1">
      <c r="A31" s="194"/>
      <c r="B31" s="194"/>
      <c r="C31" s="194"/>
    </row>
    <row r="32" spans="1:4" ht="20.100000000000001" customHeight="1">
      <c r="A32" s="194"/>
      <c r="B32" s="194"/>
      <c r="C32" s="194"/>
    </row>
    <row r="33" spans="1:3" ht="20.100000000000001" customHeight="1">
      <c r="A33" s="194"/>
      <c r="B33" s="194"/>
      <c r="C33" s="194"/>
    </row>
    <row r="34" spans="1:3" ht="20.100000000000001" customHeight="1">
      <c r="A34" s="194"/>
      <c r="B34" s="194"/>
      <c r="C34" s="194"/>
    </row>
    <row r="35" spans="1:3" ht="20.100000000000001" customHeight="1">
      <c r="A35" s="194"/>
      <c r="B35" s="194"/>
      <c r="C35" s="194"/>
    </row>
    <row r="36" spans="1:3" ht="20.100000000000001" customHeight="1">
      <c r="A36" s="194"/>
      <c r="B36" s="194"/>
      <c r="C36" s="194"/>
    </row>
    <row r="37" spans="1:3" ht="20.100000000000001" customHeight="1">
      <c r="A37" s="194"/>
      <c r="B37" s="194"/>
      <c r="C37" s="194"/>
    </row>
    <row r="38" spans="1:3" ht="20.100000000000001" customHeight="1">
      <c r="A38" s="194"/>
      <c r="B38" s="194"/>
      <c r="C38" s="194"/>
    </row>
    <row r="39" spans="1:3" ht="20.100000000000001" customHeight="1">
      <c r="A39" s="194"/>
      <c r="B39" s="194"/>
      <c r="C39" s="194"/>
    </row>
    <row r="40" spans="1:3" ht="20.100000000000001" customHeight="1">
      <c r="A40" s="194"/>
      <c r="B40" s="194"/>
      <c r="C40" s="194"/>
    </row>
    <row r="41" spans="1:3" ht="20.100000000000001" customHeight="1">
      <c r="A41" s="194"/>
      <c r="B41" s="194"/>
      <c r="C41" s="194"/>
    </row>
    <row r="42" spans="1:3" ht="20.100000000000001" customHeight="1">
      <c r="A42" s="194"/>
      <c r="B42" s="194"/>
      <c r="C42" s="194"/>
    </row>
    <row r="43" spans="1:3" ht="20.100000000000001" customHeight="1">
      <c r="A43" s="194"/>
      <c r="B43" s="194"/>
      <c r="C43" s="194"/>
    </row>
    <row r="44" spans="1:3" ht="20.100000000000001" customHeight="1">
      <c r="A44" s="194"/>
      <c r="B44" s="194"/>
      <c r="C44" s="194"/>
    </row>
    <row r="45" spans="1:3" ht="20.100000000000001" customHeight="1">
      <c r="A45" s="194"/>
      <c r="B45" s="194"/>
      <c r="C45" s="194"/>
    </row>
    <row r="46" spans="1:3" ht="20.100000000000001" customHeight="1">
      <c r="A46" s="194"/>
      <c r="B46" s="194"/>
      <c r="C46" s="194"/>
    </row>
    <row r="47" spans="1:3" ht="20.100000000000001" customHeight="1">
      <c r="A47" s="194"/>
      <c r="B47" s="194"/>
      <c r="C47" s="194"/>
    </row>
    <row r="48" spans="1:3" ht="20.100000000000001" customHeight="1">
      <c r="A48" s="194"/>
      <c r="B48" s="194"/>
      <c r="C48" s="194"/>
    </row>
    <row r="49" spans="1:3" ht="20.100000000000001" customHeight="1">
      <c r="A49" s="194"/>
      <c r="B49" s="194"/>
      <c r="C49" s="194"/>
    </row>
    <row r="50" spans="1:3" ht="20.100000000000001" customHeight="1">
      <c r="A50" s="194"/>
      <c r="B50" s="194"/>
      <c r="C50" s="194"/>
    </row>
    <row r="51" spans="1:3" ht="20.100000000000001" customHeight="1">
      <c r="A51" s="194"/>
      <c r="B51" s="194"/>
      <c r="C51" s="194"/>
    </row>
    <row r="52" spans="1:3" ht="20.100000000000001" customHeight="1">
      <c r="A52" s="194"/>
      <c r="B52" s="194"/>
      <c r="C52" s="194"/>
    </row>
    <row r="53" spans="1:3" ht="20.100000000000001" customHeight="1">
      <c r="A53" s="194"/>
      <c r="B53" s="194"/>
      <c r="C53" s="194"/>
    </row>
    <row r="54" spans="1:3" ht="20.100000000000001" customHeight="1">
      <c r="A54" s="194"/>
      <c r="B54" s="194"/>
      <c r="C54" s="194"/>
    </row>
    <row r="55" spans="1:3" ht="20.100000000000001" customHeight="1">
      <c r="A55" s="194"/>
      <c r="B55" s="194"/>
      <c r="C55" s="194"/>
    </row>
    <row r="56" spans="1:3" ht="20.100000000000001" customHeight="1">
      <c r="A56" s="194"/>
      <c r="B56" s="194"/>
      <c r="C56" s="194"/>
    </row>
    <row r="57" spans="1:3" ht="20.100000000000001" customHeight="1">
      <c r="A57" s="194"/>
      <c r="B57" s="194"/>
      <c r="C57" s="194"/>
    </row>
    <row r="58" spans="1:3" ht="20.100000000000001" customHeight="1">
      <c r="A58" s="202"/>
    </row>
    <row r="59" spans="1:3" ht="20.100000000000001" customHeight="1">
      <c r="A59" s="202"/>
    </row>
    <row r="60" spans="1:3" ht="20.100000000000001" customHeight="1">
      <c r="A60" s="202"/>
    </row>
    <row r="61" spans="1:3" ht="20.100000000000001" customHeight="1">
      <c r="A61" s="202"/>
    </row>
    <row r="62" spans="1:3" ht="20.100000000000001" customHeight="1">
      <c r="A62" s="202"/>
    </row>
    <row r="63" spans="1:3" ht="20.100000000000001" customHeight="1">
      <c r="A63" s="202"/>
    </row>
    <row r="64" spans="1:3" ht="20.100000000000001" customHeight="1">
      <c r="A64" s="202"/>
    </row>
    <row r="65" spans="1:1" ht="20.100000000000001" customHeight="1">
      <c r="A65" s="154"/>
    </row>
    <row r="66" spans="1:1" ht="20.100000000000001" customHeight="1">
      <c r="A66" s="154"/>
    </row>
    <row r="67" spans="1:1" ht="20.100000000000001" customHeight="1">
      <c r="A67" s="154"/>
    </row>
    <row r="68" spans="1:1" ht="20.100000000000001" customHeight="1">
      <c r="A68" s="154"/>
    </row>
    <row r="69" spans="1:1" ht="20.100000000000001" customHeight="1">
      <c r="A69" s="154"/>
    </row>
    <row r="70" spans="1:1" ht="20.100000000000001" customHeight="1">
      <c r="A70" s="154"/>
    </row>
    <row r="71" spans="1:1" ht="20.100000000000001" customHeight="1">
      <c r="A71" s="154"/>
    </row>
    <row r="72" spans="1:1" ht="20.100000000000001" customHeight="1">
      <c r="A72" s="154"/>
    </row>
    <row r="73" spans="1:1" ht="20.100000000000001" customHeight="1">
      <c r="A73" s="154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75"/>
  <sheetViews>
    <sheetView zoomScaleNormal="100" workbookViewId="0">
      <selection activeCell="F16" sqref="F16"/>
    </sheetView>
  </sheetViews>
  <sheetFormatPr defaultColWidth="7.5546875" defaultRowHeight="13.2"/>
  <cols>
    <col min="1" max="1" width="46.6640625" style="61" customWidth="1"/>
    <col min="2" max="2" width="10.5546875" style="202" customWidth="1"/>
    <col min="3" max="3" width="9.6640625" style="202" customWidth="1"/>
    <col min="4" max="4" width="25.33203125" style="202" customWidth="1"/>
    <col min="5" max="16384" width="7.5546875" style="61"/>
  </cols>
  <sheetData>
    <row r="1" spans="1:4" s="64" customFormat="1" ht="20.100000000000001" customHeight="1">
      <c r="A1" s="197" t="s">
        <v>339</v>
      </c>
      <c r="B1" s="254"/>
      <c r="C1" s="254"/>
      <c r="D1" s="254"/>
    </row>
    <row r="2" spans="1:4" ht="20.100000000000001" customHeight="1">
      <c r="A2" s="194"/>
      <c r="B2" s="194"/>
      <c r="C2" s="194"/>
    </row>
    <row r="3" spans="1:4" s="63" customFormat="1" ht="16.2" customHeight="1">
      <c r="A3" s="198"/>
      <c r="B3" s="198"/>
      <c r="C3" s="199"/>
      <c r="D3" s="396" t="s">
        <v>337</v>
      </c>
    </row>
    <row r="4" spans="1:4" s="153" customFormat="1" ht="18" customHeight="1">
      <c r="A4" s="255"/>
      <c r="B4" s="394" t="s">
        <v>23</v>
      </c>
      <c r="C4" s="394" t="s">
        <v>23</v>
      </c>
      <c r="D4" s="394" t="s">
        <v>335</v>
      </c>
    </row>
    <row r="5" spans="1:4" s="153" customFormat="1" ht="18" customHeight="1">
      <c r="A5" s="257"/>
      <c r="B5" s="395">
        <v>2021</v>
      </c>
      <c r="C5" s="395">
        <v>2022</v>
      </c>
      <c r="D5" s="395" t="s">
        <v>338</v>
      </c>
    </row>
    <row r="6" spans="1:4" s="153" customFormat="1" ht="20.100000000000001" customHeight="1">
      <c r="A6" s="198"/>
      <c r="B6" s="242"/>
      <c r="C6" s="242"/>
      <c r="D6" s="242"/>
    </row>
    <row r="7" spans="1:4" s="156" customFormat="1" ht="20.100000000000001" customHeight="1">
      <c r="A7" s="258" t="s">
        <v>30</v>
      </c>
      <c r="B7" s="246">
        <v>43165</v>
      </c>
      <c r="C7" s="246">
        <f>+C8+C9+C14</f>
        <v>59609</v>
      </c>
      <c r="D7" s="250">
        <f t="shared" ref="D7:D26" si="0">+C7/B7*100</f>
        <v>138.09567936985985</v>
      </c>
    </row>
    <row r="8" spans="1:4" s="156" customFormat="1" ht="20.100000000000001" customHeight="1">
      <c r="A8" s="200" t="s">
        <v>316</v>
      </c>
      <c r="B8" s="246">
        <v>572</v>
      </c>
      <c r="C8" s="246">
        <v>824</v>
      </c>
      <c r="D8" s="250">
        <f t="shared" si="0"/>
        <v>144.05594405594405</v>
      </c>
    </row>
    <row r="9" spans="1:4" s="156" customFormat="1" ht="20.100000000000001" customHeight="1">
      <c r="A9" s="200" t="s">
        <v>317</v>
      </c>
      <c r="B9" s="246">
        <v>11626</v>
      </c>
      <c r="C9" s="246">
        <f>+C10+C11+C12+C13</f>
        <v>16425</v>
      </c>
      <c r="D9" s="250">
        <f t="shared" si="0"/>
        <v>141.27816961981765</v>
      </c>
    </row>
    <row r="10" spans="1:4" s="153" customFormat="1" ht="20.100000000000001" customHeight="1">
      <c r="A10" s="261" t="s">
        <v>318</v>
      </c>
      <c r="B10" s="248">
        <v>268</v>
      </c>
      <c r="C10" s="248">
        <v>378</v>
      </c>
      <c r="D10" s="251">
        <f t="shared" si="0"/>
        <v>141.04477611940297</v>
      </c>
    </row>
    <row r="11" spans="1:4" s="153" customFormat="1" ht="19.5" customHeight="1">
      <c r="A11" s="261" t="s">
        <v>319</v>
      </c>
      <c r="B11" s="248">
        <v>5069</v>
      </c>
      <c r="C11" s="248">
        <v>7004</v>
      </c>
      <c r="D11" s="251">
        <f t="shared" si="0"/>
        <v>138.17320970605641</v>
      </c>
    </row>
    <row r="12" spans="1:4" s="153" customFormat="1" ht="19.5" customHeight="1">
      <c r="A12" s="261" t="s">
        <v>320</v>
      </c>
      <c r="B12" s="248">
        <v>399</v>
      </c>
      <c r="C12" s="248">
        <v>541</v>
      </c>
      <c r="D12" s="251">
        <f t="shared" si="0"/>
        <v>135.58897243107771</v>
      </c>
    </row>
    <row r="13" spans="1:4" s="153" customFormat="1" ht="20.100000000000001" customHeight="1">
      <c r="A13" s="261" t="s">
        <v>321</v>
      </c>
      <c r="B13" s="248">
        <v>5890</v>
      </c>
      <c r="C13" s="248">
        <v>8502</v>
      </c>
      <c r="D13" s="251">
        <f t="shared" si="0"/>
        <v>144.34634974533108</v>
      </c>
    </row>
    <row r="14" spans="1:4" s="156" customFormat="1" ht="20.100000000000001" customHeight="1">
      <c r="A14" s="200" t="s">
        <v>322</v>
      </c>
      <c r="B14" s="246">
        <v>30967</v>
      </c>
      <c r="C14" s="246">
        <f>+SUM(C15:C26)</f>
        <v>42360</v>
      </c>
      <c r="D14" s="250">
        <f t="shared" si="0"/>
        <v>136.79077727903896</v>
      </c>
    </row>
    <row r="15" spans="1:4" s="153" customFormat="1" ht="33.75" customHeight="1">
      <c r="A15" s="261" t="s">
        <v>323</v>
      </c>
      <c r="B15" s="248">
        <v>16157</v>
      </c>
      <c r="C15" s="248">
        <v>21727</v>
      </c>
      <c r="D15" s="251">
        <f t="shared" si="0"/>
        <v>134.47422169957295</v>
      </c>
    </row>
    <row r="16" spans="1:4" s="153" customFormat="1" ht="20.100000000000001" customHeight="1">
      <c r="A16" s="261" t="s">
        <v>324</v>
      </c>
      <c r="B16" s="248">
        <v>2377</v>
      </c>
      <c r="C16" s="248">
        <v>3244</v>
      </c>
      <c r="D16" s="251">
        <f t="shared" si="0"/>
        <v>136.47454774926376</v>
      </c>
    </row>
    <row r="17" spans="1:4" s="153" customFormat="1" ht="20.100000000000001" customHeight="1">
      <c r="A17" s="261" t="s">
        <v>325</v>
      </c>
      <c r="B17" s="248">
        <v>2576</v>
      </c>
      <c r="C17" s="248">
        <v>3155</v>
      </c>
      <c r="D17" s="251">
        <f t="shared" si="0"/>
        <v>122.47670807453417</v>
      </c>
    </row>
    <row r="18" spans="1:4" s="153" customFormat="1" ht="20.100000000000001" customHeight="1">
      <c r="A18" s="261" t="s">
        <v>326</v>
      </c>
      <c r="B18" s="248">
        <v>886</v>
      </c>
      <c r="C18" s="248">
        <v>1335</v>
      </c>
      <c r="D18" s="251">
        <f t="shared" si="0"/>
        <v>150.67720090293452</v>
      </c>
    </row>
    <row r="19" spans="1:4" s="153" customFormat="1" ht="21.75" customHeight="1">
      <c r="A19" s="261" t="s">
        <v>327</v>
      </c>
      <c r="B19" s="248">
        <v>298</v>
      </c>
      <c r="C19" s="248">
        <v>447</v>
      </c>
      <c r="D19" s="251">
        <f t="shared" si="0"/>
        <v>150</v>
      </c>
    </row>
    <row r="20" spans="1:4" s="153" customFormat="1" ht="20.100000000000001" customHeight="1">
      <c r="A20" s="261" t="s">
        <v>328</v>
      </c>
      <c r="B20" s="248">
        <v>1280</v>
      </c>
      <c r="C20" s="248">
        <v>1993</v>
      </c>
      <c r="D20" s="251">
        <f t="shared" si="0"/>
        <v>155.703125</v>
      </c>
    </row>
    <row r="21" spans="1:4" s="153" customFormat="1" ht="30" customHeight="1">
      <c r="A21" s="261" t="s">
        <v>329</v>
      </c>
      <c r="B21" s="248">
        <v>2834</v>
      </c>
      <c r="C21" s="248">
        <v>4285</v>
      </c>
      <c r="D21" s="251">
        <f t="shared" si="0"/>
        <v>151.19971771347917</v>
      </c>
    </row>
    <row r="22" spans="1:4" s="153" customFormat="1" ht="20.100000000000001" customHeight="1">
      <c r="A22" s="261" t="s">
        <v>330</v>
      </c>
      <c r="B22" s="248">
        <v>957</v>
      </c>
      <c r="C22" s="248">
        <v>1482</v>
      </c>
      <c r="D22" s="251">
        <f t="shared" si="0"/>
        <v>154.858934169279</v>
      </c>
    </row>
    <row r="23" spans="1:4" s="153" customFormat="1" ht="21" customHeight="1">
      <c r="A23" s="261" t="s">
        <v>331</v>
      </c>
      <c r="B23" s="248">
        <v>146</v>
      </c>
      <c r="C23" s="248">
        <v>203</v>
      </c>
      <c r="D23" s="251">
        <f t="shared" si="0"/>
        <v>139.04109589041096</v>
      </c>
    </row>
    <row r="24" spans="1:4" s="153" customFormat="1" ht="20.100000000000001" customHeight="1">
      <c r="A24" s="261" t="s">
        <v>332</v>
      </c>
      <c r="B24" s="248">
        <v>294</v>
      </c>
      <c r="C24" s="248">
        <v>371</v>
      </c>
      <c r="D24" s="251">
        <f t="shared" si="0"/>
        <v>126.19047619047619</v>
      </c>
    </row>
    <row r="25" spans="1:4" s="154" customFormat="1" ht="42" customHeight="1">
      <c r="A25" s="261" t="s">
        <v>333</v>
      </c>
      <c r="B25" s="248">
        <v>2667</v>
      </c>
      <c r="C25" s="248">
        <v>3505</v>
      </c>
      <c r="D25" s="251">
        <f t="shared" si="0"/>
        <v>131.42107236595427</v>
      </c>
    </row>
    <row r="26" spans="1:4" s="154" customFormat="1" ht="20.100000000000001" customHeight="1">
      <c r="A26" s="261" t="s">
        <v>334</v>
      </c>
      <c r="B26" s="248">
        <v>495</v>
      </c>
      <c r="C26" s="248">
        <v>613</v>
      </c>
      <c r="D26" s="251">
        <f t="shared" si="0"/>
        <v>123.83838383838383</v>
      </c>
    </row>
    <row r="27" spans="1:4" s="154" customFormat="1" ht="29.25" customHeight="1">
      <c r="A27" s="261"/>
      <c r="B27" s="194"/>
      <c r="C27" s="194"/>
      <c r="D27" s="194"/>
    </row>
    <row r="28" spans="1:4" s="154" customFormat="1" ht="20.100000000000001" customHeight="1">
      <c r="A28" s="261"/>
      <c r="B28" s="194"/>
      <c r="C28" s="194"/>
      <c r="D28" s="194"/>
    </row>
    <row r="29" spans="1:4" ht="20.100000000000001" customHeight="1">
      <c r="A29" s="194"/>
      <c r="B29" s="194"/>
      <c r="C29" s="194"/>
    </row>
    <row r="30" spans="1:4" ht="20.100000000000001" customHeight="1">
      <c r="A30" s="194"/>
      <c r="B30" s="194"/>
      <c r="C30" s="194"/>
    </row>
    <row r="31" spans="1:4" ht="20.100000000000001" customHeight="1">
      <c r="A31" s="194"/>
      <c r="B31" s="194"/>
      <c r="C31" s="194"/>
    </row>
    <row r="32" spans="1:4" ht="20.100000000000001" customHeight="1">
      <c r="A32" s="194"/>
      <c r="B32" s="194"/>
      <c r="C32" s="194"/>
    </row>
    <row r="33" spans="1:3" ht="20.100000000000001" customHeight="1">
      <c r="A33" s="194"/>
      <c r="B33" s="194"/>
      <c r="C33" s="194"/>
    </row>
    <row r="34" spans="1:3" ht="20.100000000000001" customHeight="1">
      <c r="A34" s="194"/>
      <c r="B34" s="194"/>
      <c r="C34" s="194"/>
    </row>
    <row r="35" spans="1:3" ht="20.100000000000001" customHeight="1">
      <c r="A35" s="194"/>
      <c r="B35" s="194"/>
      <c r="C35" s="194"/>
    </row>
    <row r="36" spans="1:3" ht="20.100000000000001" customHeight="1">
      <c r="A36" s="194"/>
      <c r="B36" s="194"/>
      <c r="C36" s="194"/>
    </row>
    <row r="37" spans="1:3" ht="20.100000000000001" customHeight="1">
      <c r="A37" s="194"/>
      <c r="B37" s="194"/>
      <c r="C37" s="194"/>
    </row>
    <row r="38" spans="1:3" ht="20.100000000000001" customHeight="1">
      <c r="A38" s="194"/>
      <c r="B38" s="194"/>
      <c r="C38" s="194"/>
    </row>
    <row r="39" spans="1:3" ht="20.100000000000001" customHeight="1">
      <c r="A39" s="194"/>
      <c r="B39" s="194"/>
      <c r="C39" s="194"/>
    </row>
    <row r="40" spans="1:3" ht="20.100000000000001" customHeight="1">
      <c r="A40" s="194"/>
      <c r="B40" s="194"/>
      <c r="C40" s="194"/>
    </row>
    <row r="41" spans="1:3" ht="20.100000000000001" customHeight="1">
      <c r="A41" s="194"/>
      <c r="B41" s="194"/>
      <c r="C41" s="194"/>
    </row>
    <row r="42" spans="1:3" ht="20.100000000000001" customHeight="1">
      <c r="A42" s="194"/>
      <c r="B42" s="194"/>
      <c r="C42" s="194"/>
    </row>
    <row r="43" spans="1:3" ht="20.100000000000001" customHeight="1">
      <c r="A43" s="194"/>
      <c r="B43" s="194"/>
      <c r="C43" s="194"/>
    </row>
    <row r="44" spans="1:3" ht="20.100000000000001" customHeight="1">
      <c r="A44" s="62"/>
      <c r="B44" s="194"/>
      <c r="C44" s="194"/>
    </row>
    <row r="45" spans="1:3" ht="20.100000000000001" customHeight="1">
      <c r="A45" s="62"/>
      <c r="B45" s="194"/>
      <c r="C45" s="194"/>
    </row>
    <row r="46" spans="1:3" ht="20.100000000000001" customHeight="1">
      <c r="A46" s="62"/>
      <c r="B46" s="194"/>
      <c r="C46" s="194"/>
    </row>
    <row r="47" spans="1:3" ht="20.100000000000001" customHeight="1">
      <c r="A47" s="62"/>
      <c r="B47" s="194"/>
      <c r="C47" s="194"/>
    </row>
    <row r="48" spans="1:3" ht="20.100000000000001" customHeight="1">
      <c r="A48" s="62"/>
      <c r="B48" s="194"/>
      <c r="C48" s="194"/>
    </row>
    <row r="49" spans="1:3" ht="20.100000000000001" customHeight="1">
      <c r="A49" s="62"/>
      <c r="B49" s="194"/>
      <c r="C49" s="194"/>
    </row>
    <row r="50" spans="1:3" ht="20.100000000000001" customHeight="1">
      <c r="A50" s="62"/>
      <c r="B50" s="194"/>
      <c r="C50" s="194"/>
    </row>
    <row r="51" spans="1:3" ht="20.100000000000001" customHeight="1">
      <c r="A51" s="65"/>
      <c r="B51" s="194"/>
      <c r="C51" s="194"/>
    </row>
    <row r="52" spans="1:3" ht="20.100000000000001" customHeight="1">
      <c r="A52" s="65"/>
      <c r="B52" s="194"/>
      <c r="C52" s="194"/>
    </row>
    <row r="53" spans="1:3" ht="20.100000000000001" customHeight="1">
      <c r="A53" s="65"/>
      <c r="B53" s="194"/>
      <c r="C53" s="194"/>
    </row>
    <row r="54" spans="1:3" ht="20.100000000000001" customHeight="1">
      <c r="A54" s="65"/>
      <c r="B54" s="194"/>
      <c r="C54" s="194"/>
    </row>
    <row r="55" spans="1:3" ht="20.100000000000001" customHeight="1">
      <c r="A55" s="65"/>
      <c r="B55" s="194"/>
      <c r="C55" s="194"/>
    </row>
    <row r="56" spans="1:3" ht="20.100000000000001" customHeight="1">
      <c r="A56" s="65"/>
      <c r="B56" s="194"/>
      <c r="C56" s="194"/>
    </row>
    <row r="57" spans="1:3" ht="20.100000000000001" customHeight="1">
      <c r="A57" s="65"/>
      <c r="B57" s="194"/>
      <c r="C57" s="194"/>
    </row>
    <row r="58" spans="1:3" ht="20.100000000000001" customHeight="1">
      <c r="A58" s="65"/>
      <c r="B58" s="194"/>
      <c r="C58" s="194"/>
    </row>
    <row r="59" spans="1:3" ht="20.100000000000001" customHeight="1">
      <c r="A59" s="65"/>
      <c r="B59" s="194"/>
      <c r="C59" s="194"/>
    </row>
    <row r="60" spans="1:3" ht="20.100000000000001" customHeight="1">
      <c r="A60" s="154"/>
    </row>
    <row r="61" spans="1:3" ht="20.100000000000001" customHeight="1">
      <c r="A61" s="154"/>
    </row>
    <row r="62" spans="1:3" ht="20.100000000000001" customHeight="1">
      <c r="A62" s="154"/>
    </row>
    <row r="63" spans="1:3" ht="20.100000000000001" customHeight="1">
      <c r="A63" s="154"/>
    </row>
    <row r="64" spans="1:3" ht="20.100000000000001" customHeight="1">
      <c r="A64" s="154"/>
    </row>
    <row r="65" spans="1:1" ht="20.100000000000001" customHeight="1">
      <c r="A65" s="154"/>
    </row>
    <row r="66" spans="1:1" ht="20.100000000000001" customHeight="1">
      <c r="A66" s="154"/>
    </row>
    <row r="67" spans="1:1" ht="20.100000000000001" customHeight="1">
      <c r="A67" s="154"/>
    </row>
    <row r="68" spans="1:1" ht="20.100000000000001" customHeight="1">
      <c r="A68" s="154"/>
    </row>
    <row r="69" spans="1:1" ht="20.100000000000001" customHeight="1">
      <c r="A69" s="154"/>
    </row>
    <row r="70" spans="1:1" ht="20.100000000000001" customHeight="1">
      <c r="A70" s="154"/>
    </row>
    <row r="71" spans="1:1" ht="20.100000000000001" customHeight="1">
      <c r="A71" s="154"/>
    </row>
    <row r="72" spans="1:1" ht="20.100000000000001" customHeight="1">
      <c r="A72" s="154"/>
    </row>
    <row r="73" spans="1:1" ht="20.100000000000001" customHeight="1">
      <c r="A73" s="154"/>
    </row>
    <row r="74" spans="1:1" ht="20.100000000000001" customHeight="1">
      <c r="A74" s="154"/>
    </row>
    <row r="75" spans="1:1" ht="20.100000000000001" customHeight="1">
      <c r="A75" s="154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2.IIP</vt:lpstr>
      <vt:lpstr>3 Industrial product</vt:lpstr>
      <vt:lpstr>4 LEI</vt:lpstr>
      <vt:lpstr>5 LEI province</vt:lpstr>
      <vt:lpstr>6 Enterprise Indicators</vt:lpstr>
      <vt:lpstr>7 Newly regis Enter</vt:lpstr>
      <vt:lpstr>8 Enter returned</vt:lpstr>
      <vt:lpstr>9 Temporarily ceased</vt:lpstr>
      <vt:lpstr>10 Completed dissolution</vt:lpstr>
      <vt:lpstr>11 Capital under state</vt:lpstr>
      <vt:lpstr>12. FDI</vt:lpstr>
      <vt:lpstr>13 Retail sale</vt:lpstr>
      <vt:lpstr>14 Exports</vt:lpstr>
      <vt:lpstr>15 Imports</vt:lpstr>
      <vt:lpstr>16 CPI</vt:lpstr>
      <vt:lpstr>17 Carriage of passengers </vt:lpstr>
      <vt:lpstr>18 Carriage of cargos</vt:lpstr>
      <vt:lpstr>19 International 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Thùy Dương</dc:creator>
  <cp:lastModifiedBy>84367</cp:lastModifiedBy>
  <cp:lastPrinted>2022-08-29T00:46:01Z</cp:lastPrinted>
  <dcterms:created xsi:type="dcterms:W3CDTF">2018-07-24T02:54:03Z</dcterms:created>
  <dcterms:modified xsi:type="dcterms:W3CDTF">2022-09-01T15:50:06Z</dcterms:modified>
</cp:coreProperties>
</file>