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A:\07 Website\02. Báo cáo tháng - TA\Nam 2023\Thang 8\Tổng hợp\"/>
    </mc:Choice>
  </mc:AlternateContent>
  <xr:revisionPtr revIDLastSave="0" documentId="13_ncr:1_{B1623568-9A21-4ADB-BB30-71FBCF6183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Agricultural" sheetId="1" r:id="rId1"/>
    <sheet name="2. IIP" sheetId="2" r:id="rId2"/>
    <sheet name=" 3. Industrial product" sheetId="3" r:id="rId3"/>
    <sheet name="4. LEI" sheetId="4" r:id="rId4"/>
    <sheet name="5. LEI province" sheetId="5" r:id="rId5"/>
    <sheet name="6. Enterprise Indicators" sheetId="24" r:id="rId6"/>
    <sheet name="7. Newly regis Enter" sheetId="25" r:id="rId7"/>
    <sheet name="8. Enter returned" sheetId="26" r:id="rId8"/>
    <sheet name="9. Temporarily ceased" sheetId="27" r:id="rId9"/>
    <sheet name="10. Completed dissolution" sheetId="28" r:id="rId10"/>
    <sheet name="11. Capital under States" sheetId="6" r:id="rId11"/>
    <sheet name="12. FDI" sheetId="29" r:id="rId12"/>
    <sheet name="13. Retail sale" sheetId="7" r:id="rId13"/>
    <sheet name="14. Export month" sheetId="31" r:id="rId14"/>
    <sheet name="15. Import month" sheetId="32" r:id="rId15"/>
    <sheet name="16.CPI" sheetId="30" r:id="rId16"/>
    <sheet name="17. Carriage of passengers " sheetId="20" r:id="rId17"/>
    <sheet name="18. Carriage of cargos" sheetId="21" r:id="rId18"/>
    <sheet name="19.International visitors" sheetId="13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'[4]PNT-QUOT-#3'!#REF!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'[4]COAT&amp;WRAP-QIOT-#3'!#REF!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Completed dissolution'!$A$8:$D$8</definedName>
    <definedName name="_xlnm._FilterDatabase" localSheetId="6" hidden="1">'7. Newly regis Enter'!$A$10:$G$10</definedName>
    <definedName name="_xlnm._FilterDatabase" localSheetId="7" hidden="1">'8. Enter returned'!$A$6:$D$6</definedName>
    <definedName name="_xlnm._FilterDatabase" localSheetId="8" hidden="1">'9.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5">'[1]PNT-QUOT-#3'!#REF!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'[4]PNT-QUOT-#3'!#REF!</definedName>
    <definedName name="AAA" localSheetId="0">'[5]MTL$-INTER'!#REF!</definedName>
    <definedName name="AAA" localSheetId="9">'[6]MTL$-INTER'!#REF!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'[4]PNT-QUOT-#3'!#REF!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'[4]PNT-QUOT-#3'!#REF!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5">'[1]COAT&amp;WRAP-QIOT-#3'!#REF!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'[4]COAT&amp;WRAP-QIOT-#3'!#REF!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5">'[1]COAT&amp;WRAP-QIOT-#3'!#REF!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'[4]COAT&amp;WRAP-QIOT-#3'!#REF!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5">'[1]COAT&amp;WRAP-QIOT-#3'!#REF!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'[4]COAT&amp;WRAP-QIOT-#3'!#REF!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'[4]COAT&amp;WRAP-QIOT-#3'!#REF!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5">'[1]PNT-QUOT-#3'!#REF!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'[4]PNT-QUOT-#3'!#REF!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5">'[1]COAT&amp;WRAP-QIOT-#3'!#REF!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'[4]COAT&amp;WRAP-QIOT-#3'!#REF!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5">'[1]PNT-QUOT-#3'!#REF!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'[4]PNT-QUOT-#3'!#REF!</definedName>
    <definedName name="PM" localSheetId="0">[13]IBASE!$AH$16:$AV$110</definedName>
    <definedName name="PM" localSheetId="9">[14]IBASE!$AH$16:$AV$110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 localSheetId="6">[14]IBASE!$AH$16:$AV$110</definedName>
    <definedName name="PM">[16]IBASE!$AH$16:$AV$110</definedName>
    <definedName name="Print_Area_MI" localSheetId="0">[17]ESTI.!$A$1:$U$52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4">[19]ESTI.!$A$1:$U$52</definedName>
    <definedName name="Print_Area_MI" localSheetId="6">[18]ESTI.!$A$1:$U$52</definedName>
    <definedName name="Print_Area_MI">[20]ESTI.!$A$1:$U$52</definedName>
    <definedName name="_xlnm.Print_Titles" localSheetId="9">'[21]TiÕn ®é thùc hiÖn KC'!#REF!</definedName>
    <definedName name="_xlnm.Print_Titles" localSheetId="15">'[21]TiÕn ®é thùc hiÖn KC'!#REF!</definedName>
    <definedName name="_xlnm.Print_Titles" localSheetId="4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5">'[1]COAT&amp;WRAP-QIOT-#3'!#REF!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'[4]COAT&amp;WRAP-QIOT-#3'!#REF!</definedName>
    <definedName name="SB" localSheetId="0">[13]IBASE!$AH$7:$AL$14</definedName>
    <definedName name="SB" localSheetId="9">[14]IBASE!$AH$7:$AL$14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 localSheetId="6">[14]IBASE!$AH$7:$AL$14</definedName>
    <definedName name="SB">[16]IBASE!$AH$7:$AL$14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'[17]DI-ESTI'!$A$8:$R$489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4">'[19]DI-ESTI'!$A$8:$R$489</definedName>
    <definedName name="SORT_AREA" localSheetId="6">'[18]DI-ESTI'!$A$8:$R$489</definedName>
    <definedName name="SORT_AREA">'[20]DI-ESTI'!$A$8:$R$489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'[4]PNT-QUOT-#3'!#REF!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5">'[1]COAT&amp;WRAP-QIOT-#3'!#REF!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'[4]COAT&amp;WRAP-QIOT-#3'!#REF!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'[23]7 THAI NGUYEN'!$A$11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'[23]7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2" i="1"/>
  <c r="E11" i="1"/>
  <c r="E10" i="1"/>
</calcChain>
</file>

<file path=xl/sharedStrings.xml><?xml version="1.0" encoding="utf-8"?>
<sst xmlns="http://schemas.openxmlformats.org/spreadsheetml/2006/main" count="837" uniqueCount="472">
  <si>
    <t>%</t>
  </si>
  <si>
    <t>"</t>
  </si>
  <si>
    <t>Kon Tum</t>
  </si>
  <si>
    <t>Gia Lai</t>
  </si>
  <si>
    <t>Long An</t>
  </si>
  <si>
    <t xml:space="preserve">An Giang </t>
  </si>
  <si>
    <t>An Giang</t>
  </si>
  <si>
    <t xml:space="preserve">     </t>
  </si>
  <si>
    <t>(%)</t>
  </si>
  <si>
    <t>2022 (%)</t>
  </si>
  <si>
    <t>(2019)</t>
  </si>
  <si>
    <t>1. Agricultural production as of August 15, 2023</t>
  </si>
  <si>
    <t>Thous. ha</t>
  </si>
  <si>
    <t>Same period</t>
  </si>
  <si>
    <t>This period</t>
  </si>
  <si>
    <t>This period versus</t>
  </si>
  <si>
    <t>last year</t>
  </si>
  <si>
    <t>same period</t>
  </si>
  <si>
    <t>last year (%)</t>
  </si>
  <si>
    <t>Harvest of summer-autumn rice in the South</t>
  </si>
  <si>
    <t>Of which: Mekong Delta</t>
  </si>
  <si>
    <t>Cultivation of winter rice</t>
  </si>
  <si>
    <t>The North</t>
  </si>
  <si>
    <t>The South</t>
  </si>
  <si>
    <t>Cultivation of crops</t>
  </si>
  <si>
    <t>Maize</t>
  </si>
  <si>
    <t>Sweet potato</t>
  </si>
  <si>
    <t>Soybean</t>
  </si>
  <si>
    <t>Peanut</t>
  </si>
  <si>
    <t>Vegetables and beans</t>
  </si>
  <si>
    <t>1000 tons, Mill. USD</t>
  </si>
  <si>
    <t>Estimate</t>
  </si>
  <si>
    <t>August 2023</t>
  </si>
  <si>
    <t>8 months of 2023</t>
  </si>
  <si>
    <t>August</t>
  </si>
  <si>
    <t>8 months</t>
  </si>
  <si>
    <t>versus same period</t>
  </si>
  <si>
    <t>of 2023</t>
  </si>
  <si>
    <t>Volume</t>
  </si>
  <si>
    <t>Value</t>
  </si>
  <si>
    <t>TOTAL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</si>
  <si>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</si>
  <si>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</si>
  <si>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</si>
  <si>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</si>
  <si>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</si>
  <si>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</si>
  <si>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</si>
  <si>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</si>
  <si>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</si>
  <si>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</si>
  <si>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</si>
  <si>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</si>
  <si>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</si>
  <si>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</si>
  <si>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</si>
  <si>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>Petrol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</si>
  <si>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</si>
  <si>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</si>
  <si>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</si>
  <si>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</si>
  <si>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</si>
  <si>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</si>
  <si>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</si>
  <si>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</si>
  <si>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</si>
  <si>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</si>
  <si>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</si>
  <si>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</si>
  <si>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</si>
  <si>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</si>
  <si>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</si>
  <si>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</si>
  <si>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</si>
  <si>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</si>
  <si>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</si>
  <si>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</si>
  <si>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</si>
  <si>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</si>
  <si>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</si>
  <si>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Imports of goods</t>
  </si>
  <si>
    <t>TOTAL VALUE</t>
  </si>
  <si>
    <t>Aquatic products</t>
  </si>
  <si>
    <t>Milk and dairy products</t>
  </si>
  <si>
    <t>Cattle feed and supplies</t>
  </si>
  <si>
    <t>Ores and other minerals</t>
  </si>
  <si>
    <t>Coal</t>
  </si>
  <si>
    <t>Petroleum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</si>
  <si>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</si>
  <si>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</si>
  <si>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</si>
  <si>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</si>
  <si>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</si>
  <si>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</si>
  <si>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</si>
  <si>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</si>
  <si>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</si>
  <si>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</si>
  <si>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</si>
  <si>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</si>
  <si>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</si>
  <si>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</si>
  <si>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</si>
  <si>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</si>
  <si>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Automobile</t>
  </si>
  <si>
    <t>Of which: Assembled(*)</t>
  </si>
  <si>
    <t>(*)Unit, US$ million</t>
  </si>
  <si>
    <t>16. Consumer price index, gold, US dollar price index</t>
  </si>
  <si>
    <t xml:space="preserve">       and core inflation in August 2023</t>
  </si>
  <si>
    <t>August, 2023 versus:</t>
  </si>
  <si>
    <t>Average 8 months, 2023</t>
  </si>
  <si>
    <t>Base Year</t>
  </si>
  <si>
    <t>December</t>
  </si>
  <si>
    <t>July</t>
  </si>
  <si>
    <t xml:space="preserve">versus </t>
  </si>
  <si>
    <t>8 months, 2022</t>
  </si>
  <si>
    <t>CONSUMER PRICE INDEXE</t>
  </si>
  <si>
    <t>Food and foodstuff</t>
  </si>
  <si>
    <t xml:space="preserve">    Of which:</t>
  </si>
  <si>
    <t>Food</t>
  </si>
  <si>
    <t>Foodstuff</t>
  </si>
  <si>
    <t>Meals and drinking out</t>
  </si>
  <si>
    <t>Beverage and cigarette</t>
  </si>
  <si>
    <t>Garment, hat, footwear</t>
  </si>
  <si>
    <t>Housing and construction materials</t>
  </si>
  <si>
    <t>Household equipment and goods</t>
  </si>
  <si>
    <t>Medicine and health care services</t>
  </si>
  <si>
    <t>Health care services</t>
  </si>
  <si>
    <t>Transport</t>
  </si>
  <si>
    <t>Post and communication</t>
  </si>
  <si>
    <t>Education</t>
  </si>
  <si>
    <t>Education services</t>
  </si>
  <si>
    <t>Culture, entertainments and tourism</t>
  </si>
  <si>
    <t>Other consumer goods and services</t>
  </si>
  <si>
    <t>GOLD PRICE INDEXE</t>
  </si>
  <si>
    <t>US DOLLAR PRICE INDEXE</t>
  </si>
  <si>
    <t>CORE INFLATION</t>
  </si>
  <si>
    <t xml:space="preserve">13. Retail sales of good and services </t>
  </si>
  <si>
    <t>Bill. dongs</t>
  </si>
  <si>
    <t>Performance</t>
  </si>
  <si>
    <t xml:space="preserve">Compared to the same </t>
  </si>
  <si>
    <t>period last year (%)</t>
  </si>
  <si>
    <t>Total</t>
  </si>
  <si>
    <t xml:space="preserve"> Structure (%) 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</si>
  <si>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</si>
  <si>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</si>
  <si>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</si>
  <si>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</si>
  <si>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 xml:space="preserve">17. Carriage of passengers </t>
  </si>
  <si>
    <t>over</t>
  </si>
  <si>
    <t>over the</t>
  </si>
  <si>
    <t>2023 over the</t>
  </si>
  <si>
    <t>July 2023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</si>
  <si>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</si>
  <si>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</si>
  <si>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</si>
  <si>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</si>
  <si>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</si>
  <si>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</si>
  <si>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</si>
  <si>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</si>
  <si>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</si>
  <si>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</si>
  <si>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</si>
  <si>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 xml:space="preserve">19. International visitors to Viet Nam </t>
  </si>
  <si>
    <t>Arrivals</t>
  </si>
  <si>
    <t>versus</t>
  </si>
  <si>
    <t>2023 versus</t>
  </si>
  <si>
    <t xml:space="preserve">the same </t>
  </si>
  <si>
    <t>the same</t>
  </si>
  <si>
    <t>period</t>
  </si>
  <si>
    <t>By means of transport</t>
  </si>
  <si>
    <t>By citizenship and geographical territory</t>
  </si>
  <si>
    <t>Asia</t>
  </si>
  <si>
    <t>China</t>
  </si>
  <si>
    <t>South Korea</t>
  </si>
  <si>
    <t>Japan</t>
  </si>
  <si>
    <t>Taiwan</t>
  </si>
  <si>
    <t>Malaysia</t>
  </si>
  <si>
    <t>Thailand</t>
  </si>
  <si>
    <t>Singapore</t>
  </si>
  <si>
    <t>Cambodia</t>
  </si>
  <si>
    <t>Philippines</t>
  </si>
  <si>
    <t>Laos</t>
  </si>
  <si>
    <t>Indonesia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</si>
  <si>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</si>
  <si>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</si>
  <si>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</si>
  <si>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</si>
  <si>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</si>
  <si>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</si>
  <si>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</si>
  <si>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</si>
  <si>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</si>
  <si>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>France</t>
  </si>
  <si>
    <t xml:space="preserve">Germany </t>
  </si>
  <si>
    <t>Spain</t>
  </si>
  <si>
    <t>Netherlands</t>
  </si>
  <si>
    <t>Italy</t>
  </si>
  <si>
    <t>Sweden</t>
  </si>
  <si>
    <t>Denmark</t>
  </si>
  <si>
    <t xml:space="preserve">Switzerland </t>
  </si>
  <si>
    <t>Belgium</t>
  </si>
  <si>
    <t>Norway</t>
  </si>
  <si>
    <t>Finland</t>
  </si>
  <si>
    <t>Oceania</t>
  </si>
  <si>
    <t>Australia</t>
  </si>
  <si>
    <t>New Zealand</t>
  </si>
  <si>
    <t>Other countries and territories</t>
  </si>
  <si>
    <t xml:space="preserve">Africa </t>
  </si>
  <si>
    <t>18. Carriage of cargos</t>
  </si>
  <si>
    <t>I. Volume carried (Thous. tons)</t>
  </si>
  <si>
    <t>By geographical range
of transport</t>
  </si>
  <si>
    <t>II. Volume traffic carried 
(Mill. tons-km)</t>
  </si>
  <si>
    <t>By geographical range 
of transport</t>
  </si>
  <si>
    <t>6. Some indicators about enterprise</t>
  </si>
  <si>
    <t>June</t>
  </si>
  <si>
    <t>over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</si>
  <si>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</si>
  <si>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</si>
  <si>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</si>
  <si>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</si>
  <si>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</si>
  <si>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</si>
  <si>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</si>
  <si>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</si>
  <si>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7. Number of newly registered enterprises by kinds of activity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</si>
  <si>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</si>
  <si>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</si>
  <si>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</si>
  <si>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</si>
  <si>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</si>
  <si>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</si>
  <si>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</si>
  <si>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</si>
  <si>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</si>
  <si>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</si>
  <si>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</si>
  <si>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</si>
  <si>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</si>
  <si>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Mining and quarrying</t>
  </si>
  <si>
    <t>Manufacturing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</si>
  <si>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</si>
  <si>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</si>
  <si>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</si>
  <si>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</si>
  <si>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</si>
  <si>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</si>
  <si>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</si>
  <si>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</si>
  <si>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</si>
  <si>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</si>
  <si>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</si>
  <si>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</si>
  <si>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</si>
  <si>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</si>
  <si>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</si>
  <si>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</si>
  <si>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Enterprise</t>
  </si>
  <si>
    <t>9. Number of temporarily ceased enterprises with a certain time</t>
  </si>
  <si>
    <t>10. Number of enterprises completed dissolution procedures</t>
  </si>
  <si>
    <t>8 months of 2023 over</t>
  </si>
  <si>
    <t>8 months of 2022 (%)</t>
  </si>
  <si>
    <t>8 months, 2023</t>
  </si>
  <si>
    <t>8 months, 2023 over</t>
  </si>
  <si>
    <t>8 months, 2022 (%)</t>
  </si>
  <si>
    <t>14. Exports of goods</t>
  </si>
  <si>
    <t xml:space="preserve">11. Realized investment capital under the State budget </t>
  </si>
  <si>
    <t xml:space="preserve">Performance </t>
  </si>
  <si>
    <t>Accrued</t>
  </si>
  <si>
    <t>of 2023 versus</t>
  </si>
  <si>
    <t>plan 2023 (%)</t>
  </si>
  <si>
    <t>same period  (%)</t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</si>
  <si>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</si>
  <si>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</si>
  <si>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</si>
  <si>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</si>
  <si>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</si>
  <si>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Education &amp; Training</t>
  </si>
  <si>
    <t>Ministry of Culture, Sports &amp; Tourism</t>
  </si>
  <si>
    <t>Ministry of Health</t>
  </si>
  <si>
    <t>Ministry of Industry &amp; Trade</t>
  </si>
  <si>
    <t>Ministry of Construction</t>
  </si>
  <si>
    <t>Ministry of Information &amp; Communications</t>
  </si>
  <si>
    <t>Ministry of Science &amp; Technology</t>
  </si>
  <si>
    <t>Local</t>
  </si>
  <si>
    <t>Provincial level</t>
  </si>
  <si>
    <t>District level</t>
  </si>
  <si>
    <t>Commune level</t>
  </si>
  <si>
    <t>Selected localities</t>
  </si>
  <si>
    <t>Ha Noi</t>
  </si>
  <si>
    <t>Binh Duong</t>
  </si>
  <si>
    <t>Hai Phong</t>
  </si>
  <si>
    <t>Quang Ninh</t>
  </si>
  <si>
    <t>Ba Ria - Vung Tau</t>
  </si>
  <si>
    <t>Hung Yen</t>
  </si>
  <si>
    <t>Thanh Hoa</t>
  </si>
  <si>
    <t>Hoa Binh</t>
  </si>
  <si>
    <t>Dong Nai</t>
  </si>
  <si>
    <t>Binh Dinh</t>
  </si>
  <si>
    <t>Nghe An</t>
  </si>
  <si>
    <t>Can Tho</t>
  </si>
  <si>
    <t>Thai Nguyen</t>
  </si>
  <si>
    <t>Vinh Phúc</t>
  </si>
  <si>
    <t>Dak Lak</t>
  </si>
  <si>
    <t>Thai Binh</t>
  </si>
  <si>
    <t>Bac Giang</t>
  </si>
  <si>
    <t>Nam Dinh</t>
  </si>
  <si>
    <t>Ho Chi Minh city</t>
  </si>
  <si>
    <t>12. Licensed FDI projects from January 01 to August 20, 2023</t>
  </si>
  <si>
    <t>By province</t>
  </si>
  <si>
    <t>Bac Ninh</t>
  </si>
  <si>
    <t>Binh Phuoc</t>
  </si>
  <si>
    <t>Tay Ninh</t>
  </si>
  <si>
    <t>Vinh Phuc</t>
  </si>
  <si>
    <t>Hai Duong</t>
  </si>
  <si>
    <t>Quang Ngai</t>
  </si>
  <si>
    <t>Ha Nam</t>
  </si>
  <si>
    <t>By country and geographical territory</t>
  </si>
  <si>
    <t>Special Administration Hong Kong</t>
  </si>
  <si>
    <t>Switzerland</t>
  </si>
  <si>
    <t>Germany</t>
  </si>
  <si>
    <t>Samoa</t>
  </si>
  <si>
    <t>Israsel</t>
  </si>
  <si>
    <t>Seychelles</t>
  </si>
  <si>
    <t>India</t>
  </si>
  <si>
    <t>BritishVirginIslands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</si>
  <si>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</si>
  <si>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</si>
  <si>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</si>
  <si>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</si>
  <si>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</si>
  <si>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</si>
  <si>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2. Index of industrial production by industry</t>
  </si>
  <si>
    <t xml:space="preserve">over </t>
  </si>
  <si>
    <t>over July</t>
  </si>
  <si>
    <t xml:space="preserve">over 8 </t>
  </si>
  <si>
    <t>months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</si>
  <si>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</si>
  <si>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</si>
  <si>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</si>
  <si>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</si>
  <si>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</si>
  <si>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</si>
  <si>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</si>
  <si>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</si>
  <si>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</si>
  <si>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</si>
  <si>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</si>
  <si>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</si>
  <si>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</si>
  <si>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</si>
  <si>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</si>
  <si>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</si>
  <si>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</si>
  <si>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</si>
  <si>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</si>
  <si>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</si>
  <si>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</si>
  <si>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</si>
  <si>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</si>
  <si>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</si>
  <si>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</si>
  <si>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</si>
  <si>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</si>
  <si>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</si>
  <si>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</si>
  <si>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</si>
  <si>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</si>
  <si>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</si>
  <si>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</si>
  <si>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</si>
  <si>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</si>
  <si>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</si>
  <si>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</si>
  <si>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</si>
  <si>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</si>
  <si>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of July</t>
  </si>
  <si>
    <t>of 2022 (%)</t>
  </si>
  <si>
    <t>Coal (pure)</t>
  </si>
  <si>
    <t>‘000 tons</t>
  </si>
  <si>
    <t>Extracted crude oil</t>
  </si>
  <si>
    <t>Natural gas (in the form of air)</t>
  </si>
  <si>
    <t>MN m³</t>
  </si>
  <si>
    <t>Liquidized gas (LPG)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</si>
  <si>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</si>
  <si>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</si>
  <si>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</si>
  <si>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</si>
  <si>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</si>
  <si>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</si>
  <si>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</si>
  <si>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</si>
  <si>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</si>
  <si>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</si>
  <si>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</si>
  <si>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</si>
  <si>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</si>
  <si>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9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</si>
  <si>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</si>
  <si>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</si>
  <si>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</si>
  <si>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</si>
  <si>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</si>
  <si>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</si>
  <si>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</si>
  <si>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</si>
  <si>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</si>
  <si>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</si>
  <si>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</si>
  <si>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</si>
  <si>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</si>
  <si>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</si>
  <si>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</si>
  <si>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</si>
  <si>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</si>
  <si>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</si>
  <si>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</si>
  <si>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</si>
  <si>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</si>
  <si>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</si>
  <si>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9"/>
        <rFont val="Arial"/>
        <family val="2"/>
      </rPr>
      <t>3</t>
    </r>
  </si>
  <si>
    <t xml:space="preserve">4. Labour employed index (LEI) of industrial enterprise </t>
  </si>
  <si>
    <t>LEI</t>
  </si>
  <si>
    <t>as of 01/08/2023</t>
  </si>
  <si>
    <t>the same period</t>
  </si>
  <si>
    <t xml:space="preserve">the same period </t>
  </si>
  <si>
    <t xml:space="preserve"> last month</t>
  </si>
  <si>
    <t>Extraction of crude petroleum and nutural gas</t>
  </si>
  <si>
    <t>Pollution treatment and other waste management activities</t>
  </si>
  <si>
    <t xml:space="preserve">5. LEI of industrial enterprise by province </t>
  </si>
  <si>
    <t>as of 01/8/2023</t>
  </si>
  <si>
    <t>versus the same period last month</t>
  </si>
  <si>
    <t>versus the same period last year</t>
  </si>
  <si>
    <r>
      <t xml:space="preserve">5. </t>
    </r>
    <r>
      <rPr>
        <i/>
        <sz val="12"/>
        <rFont val="Arial"/>
        <family val="2"/>
      </rPr>
      <t>(Cont.)</t>
    </r>
    <r>
      <rPr>
        <b/>
        <sz val="12"/>
        <rFont val="Arial"/>
        <family val="2"/>
      </rPr>
      <t xml:space="preserve"> LEI of industrial enterprise by province </t>
    </r>
  </si>
  <si>
    <t xml:space="preserve">Da Nang </t>
  </si>
  <si>
    <t>Quang Nam</t>
  </si>
  <si>
    <t>Phu Yen</t>
  </si>
  <si>
    <t>Khanh Hoa</t>
  </si>
  <si>
    <t xml:space="preserve">Ninh Thuan </t>
  </si>
  <si>
    <t>Binh Thuan</t>
  </si>
  <si>
    <t>Dak Nong</t>
  </si>
  <si>
    <t>Lam Dong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</si>
  <si>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</si>
  <si>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</si>
  <si>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</si>
  <si>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</si>
  <si>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</si>
  <si>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</si>
  <si>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Hau Giang</t>
  </si>
  <si>
    <t>Soc Trang</t>
  </si>
  <si>
    <t>Bac Lieu</t>
  </si>
  <si>
    <t>Ca Mau</t>
  </si>
  <si>
    <t>WHOLE COUNTRY</t>
  </si>
  <si>
    <t xml:space="preserve">Thai Binh 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</si>
  <si>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</si>
  <si>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</si>
  <si>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</si>
  <si>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</si>
  <si>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</si>
  <si>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</si>
  <si>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</si>
  <si>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Lang Son</t>
  </si>
  <si>
    <t>Phu Tho</t>
  </si>
  <si>
    <t>Dien Bien</t>
  </si>
  <si>
    <t>Lai Chau</t>
  </si>
  <si>
    <t>Son La</t>
  </si>
  <si>
    <t>Ha Tinh</t>
  </si>
  <si>
    <t>Quang Binh</t>
  </si>
  <si>
    <t>Quang Tri</t>
  </si>
  <si>
    <t>Thua Thien - Hue</t>
  </si>
  <si>
    <t>Preliminary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</si>
</sst>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\ \ ########"/>
    <numFmt numFmtId="165" formatCode="0.0"/>
    <numFmt numFmtId="166" formatCode="#,##0.0;\-#,##0.0"/>
    <numFmt numFmtId="167" formatCode="_-* #,##0_-;\-* #,##0_-;_-* &quot;-&quot;_-;_-@_-"/>
    <numFmt numFmtId="168" formatCode="_-* #,##0.00_-;\-* #,##0.00_-;_-* &quot;-&quot;??_-;_-@_-"/>
    <numFmt numFmtId="169" formatCode="_(* #,##0_);_(* \(#,##0\);_(* &quot;-&quot;??_);_(@_)"/>
    <numFmt numFmtId="170" formatCode="_(* #,##0.0_);_(* \(#,##0.0\);_(* &quot;-&quot;??_);_(@_)"/>
    <numFmt numFmtId="171" formatCode="0.0%"/>
  </numFmts>
  <fonts count="8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.VnTime"/>
      <family val="2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.5"/>
      <color theme="1"/>
      <name val="Arial"/>
      <family val="2"/>
    </font>
    <font>
      <vertAlign val="superscript"/>
      <sz val="9"/>
      <name val="Arial"/>
      <family val="2"/>
    </font>
    <font>
      <sz val="14"/>
      <color theme="1"/>
      <name val="Times New Roman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i/>
      <sz val="12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10"/>
      <name val="Arial"/>
      <family val="2"/>
      <charset val="163"/>
    </font>
    <font>
      <sz val="9.5"/>
      <name val="Arial"/>
      <family val="2"/>
    </font>
    <font>
      <sz val="11.5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indexed="9"/>
      <name val="Arial"/>
      <family val="2"/>
    </font>
    <font>
      <b/>
      <sz val="11.5"/>
      <name val="Arial"/>
      <family val="2"/>
    </font>
    <font>
      <i/>
      <vertAlign val="superscript"/>
      <sz val="9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.5"/>
      <name val="Arial"/>
      <family val="2"/>
    </font>
    <font>
      <b/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i/>
      <sz val="10"/>
      <name val=".VnArial"/>
      <family val="2"/>
    </font>
    <font>
      <sz val="12"/>
      <name val=".VnArial Narrow"/>
      <family val="2"/>
    </font>
    <font>
      <sz val="10"/>
      <name val=".VnTime"/>
      <family val="2"/>
    </font>
    <font>
      <i/>
      <sz val="9.5"/>
      <name val="Arial"/>
      <family val="2"/>
    </font>
    <font>
      <sz val="9"/>
      <name val=".VnTime"/>
      <family val="2"/>
    </font>
    <font>
      <sz val="9"/>
      <color theme="1"/>
      <name val="Calibri"/>
      <family val="2"/>
    </font>
    <font>
      <b/>
      <sz val="9"/>
      <name val=".VnTimeH"/>
      <family val="2"/>
    </font>
    <font>
      <sz val="9"/>
      <name val=".VnArialH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2" fillId="0" borderId="0"/>
    <xf numFmtId="0" fontId="5" fillId="0" borderId="0"/>
    <xf numFmtId="0" fontId="8" fillId="0" borderId="0"/>
    <xf numFmtId="0" fontId="15" fillId="0" borderId="0"/>
    <xf numFmtId="0" fontId="8" fillId="0" borderId="0"/>
    <xf numFmtId="0" fontId="20" fillId="0" borderId="0"/>
    <xf numFmtId="0" fontId="25" fillId="0" borderId="0"/>
    <xf numFmtId="0" fontId="26" fillId="0" borderId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0" fontId="11" fillId="0" borderId="0" applyAlignment="0">
      <alignment vertical="top" wrapText="1"/>
      <protection locked="0"/>
    </xf>
    <xf numFmtId="0" fontId="32" fillId="0" borderId="0"/>
    <xf numFmtId="0" fontId="14" fillId="0" borderId="0"/>
    <xf numFmtId="0" fontId="25" fillId="0" borderId="0"/>
    <xf numFmtId="0" fontId="25" fillId="0" borderId="0"/>
    <xf numFmtId="0" fontId="2" fillId="0" borderId="0"/>
    <xf numFmtId="0" fontId="36" fillId="0" borderId="0"/>
    <xf numFmtId="0" fontId="5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5" fillId="0" borderId="0"/>
    <xf numFmtId="0" fontId="43" fillId="0" borderId="0"/>
    <xf numFmtId="167" fontId="2" fillId="0" borderId="0" applyFont="0" applyFill="0" applyBorder="0" applyAlignment="0" applyProtection="0"/>
    <xf numFmtId="0" fontId="5" fillId="0" borderId="0"/>
    <xf numFmtId="168" fontId="2" fillId="0" borderId="0" applyFont="0" applyFill="0" applyBorder="0" applyAlignment="0" applyProtection="0"/>
    <xf numFmtId="0" fontId="5" fillId="0" borderId="0"/>
    <xf numFmtId="0" fontId="2" fillId="0" borderId="0"/>
    <xf numFmtId="0" fontId="15" fillId="0" borderId="0"/>
    <xf numFmtId="0" fontId="14" fillId="0" borderId="0"/>
    <xf numFmtId="0" fontId="14" fillId="0" borderId="0"/>
    <xf numFmtId="0" fontId="2" fillId="0" borderId="0"/>
    <xf numFmtId="0" fontId="25" fillId="0" borderId="0"/>
    <xf numFmtId="0" fontId="32" fillId="0" borderId="0"/>
    <xf numFmtId="0" fontId="5" fillId="0" borderId="0"/>
    <xf numFmtId="0" fontId="5" fillId="0" borderId="0"/>
    <xf numFmtId="0" fontId="15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16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8" fillId="0" borderId="0"/>
    <xf numFmtId="0" fontId="2" fillId="0" borderId="0"/>
    <xf numFmtId="0" fontId="5" fillId="0" borderId="0"/>
    <xf numFmtId="170" fontId="2" fillId="0" borderId="0" applyFont="0" applyFill="0" applyBorder="0" applyAlignment="0" applyProtection="0"/>
    <xf numFmtId="0" fontId="5" fillId="0" borderId="0"/>
    <xf numFmtId="0" fontId="73" fillId="0" borderId="0"/>
    <xf numFmtId="0" fontId="2" fillId="0" borderId="0"/>
    <xf numFmtId="0" fontId="26" fillId="0" borderId="0"/>
    <xf numFmtId="0" fontId="14" fillId="0" borderId="0"/>
    <xf numFmtId="0" fontId="14" fillId="0" borderId="0"/>
    <xf numFmtId="0" fontId="73" fillId="0" borderId="0"/>
    <xf numFmtId="0" fontId="14" fillId="0" borderId="0"/>
    <xf numFmtId="0" fontId="32" fillId="0" borderId="0"/>
  </cellStyleXfs>
  <cellXfs count="474">
    <xf numFmtId="0" fontId="0" fillId="0" borderId="0" xfId="0"/>
    <xf numFmtId="0" fontId="2" fillId="0" borderId="0" xfId="1"/>
    <xf numFmtId="0" fontId="5" fillId="0" borderId="0" xfId="2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7" fillId="0" borderId="0" xfId="8" applyFont="1"/>
    <xf numFmtId="0" fontId="29" fillId="0" borderId="2" xfId="7" applyFont="1" applyBorder="1" applyAlignment="1">
      <alignment horizontal="center" vertical="center"/>
    </xf>
    <xf numFmtId="165" fontId="27" fillId="0" borderId="0" xfId="8" applyNumberFormat="1" applyFont="1"/>
    <xf numFmtId="0" fontId="7" fillId="0" borderId="0" xfId="12" applyFont="1"/>
    <xf numFmtId="0" fontId="32" fillId="0" borderId="0" xfId="14"/>
    <xf numFmtId="0" fontId="5" fillId="0" borderId="0" xfId="12" applyFont="1"/>
    <xf numFmtId="0" fontId="14" fillId="0" borderId="0" xfId="15"/>
    <xf numFmtId="0" fontId="3" fillId="0" borderId="0" xfId="16" applyFont="1" applyAlignment="1">
      <alignment horizontal="left"/>
    </xf>
    <xf numFmtId="0" fontId="4" fillId="0" borderId="0" xfId="17" applyFont="1"/>
    <xf numFmtId="0" fontId="7" fillId="0" borderId="0" xfId="18" applyFont="1"/>
    <xf numFmtId="0" fontId="6" fillId="0" borderId="2" xfId="18" applyFont="1" applyBorder="1" applyAlignment="1">
      <alignment horizontal="right"/>
    </xf>
    <xf numFmtId="0" fontId="5" fillId="0" borderId="1" xfId="18" applyFont="1" applyBorder="1"/>
    <xf numFmtId="0" fontId="7" fillId="0" borderId="1" xfId="18" applyFont="1" applyBorder="1" applyAlignment="1">
      <alignment horizontal="center" vertical="center" wrapText="1"/>
    </xf>
    <xf numFmtId="0" fontId="5" fillId="0" borderId="0" xfId="18" applyFont="1"/>
    <xf numFmtId="0" fontId="7" fillId="0" borderId="0" xfId="18" applyFont="1" applyAlignment="1">
      <alignment horizontal="center" vertical="center" wrapText="1"/>
    </xf>
    <xf numFmtId="0" fontId="7" fillId="0" borderId="2" xfId="18" applyFont="1" applyBorder="1" applyAlignment="1">
      <alignment horizontal="center" vertical="center" wrapText="1"/>
    </xf>
    <xf numFmtId="0" fontId="9" fillId="0" borderId="0" xfId="19" applyFont="1" applyAlignment="1">
      <alignment horizontal="left"/>
    </xf>
    <xf numFmtId="0" fontId="9" fillId="0" borderId="0" xfId="19" applyFont="1"/>
    <xf numFmtId="1" fontId="9" fillId="0" borderId="0" xfId="20" applyNumberFormat="1" applyFont="1" applyAlignment="1">
      <alignment horizontal="right" indent="1"/>
    </xf>
    <xf numFmtId="165" fontId="9" fillId="0" borderId="0" xfId="20" applyNumberFormat="1" applyFont="1" applyAlignment="1">
      <alignment horizontal="right" indent="2"/>
    </xf>
    <xf numFmtId="0" fontId="5" fillId="0" borderId="0" xfId="19" applyFont="1"/>
    <xf numFmtId="0" fontId="6" fillId="0" borderId="0" xfId="19" applyFont="1" applyAlignment="1">
      <alignment horizontal="left"/>
    </xf>
    <xf numFmtId="1" fontId="37" fillId="0" borderId="0" xfId="20" applyNumberFormat="1" applyFont="1" applyAlignment="1">
      <alignment horizontal="right" indent="1"/>
    </xf>
    <xf numFmtId="165" fontId="37" fillId="0" borderId="0" xfId="20" applyNumberFormat="1" applyFont="1" applyAlignment="1">
      <alignment horizontal="right" indent="2"/>
    </xf>
    <xf numFmtId="165" fontId="2" fillId="0" borderId="0" xfId="18" applyNumberFormat="1"/>
    <xf numFmtId="0" fontId="10" fillId="0" borderId="0" xfId="19" applyFont="1"/>
    <xf numFmtId="0" fontId="5" fillId="0" borderId="0" xfId="19" applyFont="1" applyAlignment="1">
      <alignment horizontal="left" indent="1"/>
    </xf>
    <xf numFmtId="1" fontId="38" fillId="0" borderId="0" xfId="20" applyNumberFormat="1" applyFont="1" applyAlignment="1">
      <alignment horizontal="right" indent="1"/>
    </xf>
    <xf numFmtId="165" fontId="38" fillId="0" borderId="0" xfId="20" applyNumberFormat="1" applyFont="1" applyAlignment="1">
      <alignment horizontal="right" indent="2"/>
    </xf>
    <xf numFmtId="165" fontId="5" fillId="0" borderId="0" xfId="20" applyNumberFormat="1" applyAlignment="1">
      <alignment horizontal="right" indent="2"/>
    </xf>
    <xf numFmtId="1" fontId="5" fillId="0" borderId="0" xfId="20" applyNumberFormat="1" applyAlignment="1">
      <alignment horizontal="right" indent="1"/>
    </xf>
    <xf numFmtId="1" fontId="5" fillId="0" borderId="0" xfId="18" applyNumberFormat="1" applyFont="1" applyAlignment="1">
      <alignment horizontal="right" indent="1"/>
    </xf>
    <xf numFmtId="165" fontId="5" fillId="0" borderId="0" xfId="18" applyNumberFormat="1" applyFont="1" applyAlignment="1">
      <alignment horizontal="right" indent="2"/>
    </xf>
    <xf numFmtId="0" fontId="6" fillId="0" borderId="0" xfId="19" applyFont="1"/>
    <xf numFmtId="165" fontId="5" fillId="0" borderId="0" xfId="18" applyNumberFormat="1" applyFont="1" applyAlignment="1">
      <alignment horizontal="right" indent="1"/>
    </xf>
    <xf numFmtId="0" fontId="5" fillId="0" borderId="0" xfId="22" applyFont="1"/>
    <xf numFmtId="0" fontId="5" fillId="0" borderId="0" xfId="22" applyFont="1" applyAlignment="1">
      <alignment horizontal="left" indent="1"/>
    </xf>
    <xf numFmtId="165" fontId="40" fillId="0" borderId="0" xfId="0" applyNumberFormat="1" applyFont="1"/>
    <xf numFmtId="0" fontId="11" fillId="0" borderId="0" xfId="18" applyFont="1"/>
    <xf numFmtId="0" fontId="3" fillId="0" borderId="0" xfId="23" applyFont="1"/>
    <xf numFmtId="0" fontId="5" fillId="0" borderId="0" xfId="23" applyFont="1"/>
    <xf numFmtId="0" fontId="3" fillId="0" borderId="0" xfId="23" applyFont="1" applyAlignment="1">
      <alignment horizontal="center"/>
    </xf>
    <xf numFmtId="0" fontId="28" fillId="0" borderId="0" xfId="23" applyFont="1"/>
    <xf numFmtId="0" fontId="5" fillId="0" borderId="2" xfId="23" applyFont="1" applyBorder="1"/>
    <xf numFmtId="0" fontId="26" fillId="0" borderId="0" xfId="24"/>
    <xf numFmtId="0" fontId="6" fillId="0" borderId="0" xfId="23" applyFont="1" applyAlignment="1">
      <alignment horizontal="right"/>
    </xf>
    <xf numFmtId="165" fontId="41" fillId="0" borderId="0" xfId="23" applyNumberFormat="1" applyFont="1" applyAlignment="1">
      <alignment horizontal="center" vertical="center"/>
    </xf>
    <xf numFmtId="0" fontId="26" fillId="0" borderId="0" xfId="25" applyAlignment="1">
      <alignment wrapText="1"/>
    </xf>
    <xf numFmtId="0" fontId="9" fillId="0" borderId="0" xfId="23" applyFont="1"/>
    <xf numFmtId="165" fontId="9" fillId="0" borderId="0" xfId="23" applyNumberFormat="1" applyFont="1" applyAlignment="1">
      <alignment horizontal="right" indent="1"/>
    </xf>
    <xf numFmtId="0" fontId="5" fillId="0" borderId="0" xfId="23" applyFont="1" applyAlignment="1">
      <alignment horizontal="left" indent="1"/>
    </xf>
    <xf numFmtId="165" fontId="5" fillId="0" borderId="0" xfId="23" applyNumberFormat="1" applyFont="1" applyAlignment="1">
      <alignment horizontal="right" indent="1"/>
    </xf>
    <xf numFmtId="0" fontId="6" fillId="0" borderId="0" xfId="23" applyFont="1"/>
    <xf numFmtId="1" fontId="5" fillId="0" borderId="0" xfId="23" applyNumberFormat="1" applyFont="1"/>
    <xf numFmtId="165" fontId="5" fillId="0" borderId="0" xfId="23" applyNumberFormat="1" applyFont="1"/>
    <xf numFmtId="0" fontId="5" fillId="0" borderId="0" xfId="26" applyFont="1"/>
    <xf numFmtId="165" fontId="5" fillId="0" borderId="0" xfId="26" applyNumberFormat="1" applyFont="1"/>
    <xf numFmtId="1" fontId="4" fillId="0" borderId="0" xfId="27" applyNumberFormat="1" applyFont="1"/>
    <xf numFmtId="0" fontId="42" fillId="0" borderId="0" xfId="28" applyFont="1"/>
    <xf numFmtId="0" fontId="42" fillId="0" borderId="0" xfId="27" applyFont="1"/>
    <xf numFmtId="0" fontId="7" fillId="0" borderId="0" xfId="28" applyFont="1"/>
    <xf numFmtId="0" fontId="7" fillId="0" borderId="0" xfId="27" applyFont="1"/>
    <xf numFmtId="0" fontId="17" fillId="0" borderId="2" xfId="27" applyFont="1" applyBorder="1"/>
    <xf numFmtId="0" fontId="7" fillId="0" borderId="2" xfId="27" applyFont="1" applyBorder="1"/>
    <xf numFmtId="0" fontId="17" fillId="0" borderId="2" xfId="27" applyFont="1" applyBorder="1" applyAlignment="1">
      <alignment horizontal="right"/>
    </xf>
    <xf numFmtId="0" fontId="42" fillId="0" borderId="1" xfId="27" applyFont="1" applyBorder="1"/>
    <xf numFmtId="0" fontId="7" fillId="0" borderId="1" xfId="28" applyFont="1" applyBorder="1" applyAlignment="1">
      <alignment horizontal="center"/>
    </xf>
    <xf numFmtId="0" fontId="7" fillId="0" borderId="0" xfId="28" applyFont="1" applyAlignment="1">
      <alignment horizontal="center"/>
    </xf>
    <xf numFmtId="1" fontId="7" fillId="0" borderId="2" xfId="28" applyNumberFormat="1" applyFont="1" applyBorder="1" applyAlignment="1">
      <alignment horizontal="center"/>
    </xf>
    <xf numFmtId="165" fontId="7" fillId="0" borderId="2" xfId="28" applyNumberFormat="1" applyFont="1" applyBorder="1" applyAlignment="1">
      <alignment horizontal="center"/>
    </xf>
    <xf numFmtId="1" fontId="7" fillId="0" borderId="2" xfId="27" applyNumberFormat="1" applyFont="1" applyBorder="1" applyAlignment="1">
      <alignment horizontal="center"/>
    </xf>
    <xf numFmtId="0" fontId="44" fillId="0" borderId="0" xfId="28" applyFont="1" applyAlignment="1">
      <alignment horizontal="center" wrapText="1"/>
    </xf>
    <xf numFmtId="165" fontId="7" fillId="0" borderId="0" xfId="27" applyNumberFormat="1" applyFont="1"/>
    <xf numFmtId="49" fontId="16" fillId="0" borderId="0" xfId="30" applyNumberFormat="1" applyFont="1" applyFill="1" applyBorder="1" applyAlignment="1"/>
    <xf numFmtId="0" fontId="45" fillId="0" borderId="0" xfId="27" applyFont="1"/>
    <xf numFmtId="0" fontId="16" fillId="0" borderId="0" xfId="27" applyFont="1"/>
    <xf numFmtId="1" fontId="16" fillId="0" borderId="0" xfId="27" applyNumberFormat="1" applyFont="1"/>
    <xf numFmtId="165" fontId="16" fillId="0" borderId="0" xfId="27" applyNumberFormat="1" applyFont="1"/>
    <xf numFmtId="49" fontId="16" fillId="0" borderId="0" xfId="28" applyNumberFormat="1" applyFont="1" applyAlignment="1">
      <alignment horizontal="left"/>
    </xf>
    <xf numFmtId="49" fontId="7" fillId="0" borderId="0" xfId="28" applyNumberFormat="1" applyFont="1" applyAlignment="1">
      <alignment horizontal="left"/>
    </xf>
    <xf numFmtId="1" fontId="7" fillId="0" borderId="0" xfId="27" applyNumberFormat="1" applyFont="1"/>
    <xf numFmtId="0" fontId="7" fillId="0" borderId="0" xfId="28" applyFont="1" applyAlignment="1">
      <alignment horizontal="left"/>
    </xf>
    <xf numFmtId="0" fontId="16" fillId="0" borderId="0" xfId="28" applyFont="1"/>
    <xf numFmtId="0" fontId="5" fillId="0" borderId="0" xfId="31"/>
    <xf numFmtId="0" fontId="28" fillId="0" borderId="0" xfId="27" applyFont="1"/>
    <xf numFmtId="49" fontId="16" fillId="0" borderId="0" xfId="32" applyNumberFormat="1" applyFont="1" applyFill="1" applyBorder="1" applyAlignment="1"/>
    <xf numFmtId="1" fontId="7" fillId="0" borderId="0" xfId="31" applyNumberFormat="1" applyFont="1"/>
    <xf numFmtId="1" fontId="16" fillId="0" borderId="0" xfId="31" applyNumberFormat="1" applyFont="1"/>
    <xf numFmtId="165" fontId="16" fillId="0" borderId="0" xfId="31" applyNumberFormat="1" applyFont="1"/>
    <xf numFmtId="1" fontId="3" fillId="0" borderId="0" xfId="33" applyNumberFormat="1" applyFont="1"/>
    <xf numFmtId="0" fontId="47" fillId="0" borderId="0" xfId="27" applyFont="1"/>
    <xf numFmtId="1" fontId="28" fillId="0" borderId="0" xfId="33" applyNumberFormat="1" applyFont="1"/>
    <xf numFmtId="0" fontId="28" fillId="0" borderId="0" xfId="28" applyFont="1"/>
    <xf numFmtId="165" fontId="7" fillId="0" borderId="0" xfId="31" applyNumberFormat="1" applyFont="1"/>
    <xf numFmtId="165" fontId="7" fillId="0" borderId="0" xfId="31" applyNumberFormat="1" applyFont="1" applyAlignment="1">
      <alignment horizontal="right"/>
    </xf>
    <xf numFmtId="165" fontId="42" fillId="0" borderId="0" xfId="27" applyNumberFormat="1" applyFont="1"/>
    <xf numFmtId="1" fontId="48" fillId="0" borderId="0" xfId="33" applyNumberFormat="1" applyFont="1"/>
    <xf numFmtId="0" fontId="46" fillId="0" borderId="0" xfId="28" applyFont="1"/>
    <xf numFmtId="0" fontId="41" fillId="0" borderId="0" xfId="27" applyFont="1"/>
    <xf numFmtId="0" fontId="41" fillId="0" borderId="0" xfId="28" applyFont="1"/>
    <xf numFmtId="0" fontId="3" fillId="0" borderId="0" xfId="34" applyFont="1"/>
    <xf numFmtId="0" fontId="49" fillId="0" borderId="0" xfId="35" applyFont="1"/>
    <xf numFmtId="0" fontId="26" fillId="0" borderId="0" xfId="25"/>
    <xf numFmtId="0" fontId="14" fillId="0" borderId="0" xfId="36"/>
    <xf numFmtId="0" fontId="50" fillId="0" borderId="0" xfId="35" applyFont="1" applyAlignment="1">
      <alignment horizontal="left"/>
    </xf>
    <xf numFmtId="0" fontId="51" fillId="0" borderId="0" xfId="35" applyFont="1" applyAlignment="1">
      <alignment horizontal="left"/>
    </xf>
    <xf numFmtId="0" fontId="5" fillId="0" borderId="0" xfId="35" applyFont="1"/>
    <xf numFmtId="0" fontId="5" fillId="0" borderId="0" xfId="35" applyFont="1" applyAlignment="1">
      <alignment horizontal="center"/>
    </xf>
    <xf numFmtId="0" fontId="5" fillId="0" borderId="1" xfId="35" applyFont="1" applyBorder="1" applyAlignment="1">
      <alignment vertical="center" wrapText="1"/>
    </xf>
    <xf numFmtId="0" fontId="5" fillId="0" borderId="0" xfId="35" applyFont="1" applyAlignment="1">
      <alignment vertical="center" wrapText="1"/>
    </xf>
    <xf numFmtId="165" fontId="33" fillId="0" borderId="0" xfId="36" applyNumberFormat="1" applyFont="1"/>
    <xf numFmtId="165" fontId="27" fillId="0" borderId="0" xfId="36" applyNumberFormat="1" applyFont="1"/>
    <xf numFmtId="0" fontId="5" fillId="0" borderId="0" xfId="39" applyFont="1" applyAlignment="1">
      <alignment horizontal="left" indent="1"/>
    </xf>
    <xf numFmtId="0" fontId="2" fillId="0" borderId="0" xfId="34"/>
    <xf numFmtId="0" fontId="52" fillId="0" borderId="0" xfId="35" applyFont="1"/>
    <xf numFmtId="0" fontId="53" fillId="0" borderId="0" xfId="35" applyFont="1"/>
    <xf numFmtId="0" fontId="32" fillId="0" borderId="0" xfId="40"/>
    <xf numFmtId="0" fontId="54" fillId="0" borderId="0" xfId="35" applyFont="1"/>
    <xf numFmtId="0" fontId="5" fillId="0" borderId="0" xfId="41"/>
    <xf numFmtId="0" fontId="7" fillId="0" borderId="0" xfId="35" applyFont="1" applyAlignment="1">
      <alignment horizontal="center" vertical="top" wrapText="1"/>
    </xf>
    <xf numFmtId="1" fontId="7" fillId="0" borderId="0" xfId="33" applyNumberFormat="1" applyFont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56" fillId="0" borderId="0" xfId="35" applyFont="1"/>
    <xf numFmtId="0" fontId="57" fillId="0" borderId="0" xfId="35" applyFont="1"/>
    <xf numFmtId="0" fontId="27" fillId="0" borderId="0" xfId="35" applyFont="1"/>
    <xf numFmtId="0" fontId="27" fillId="0" borderId="0" xfId="35" applyFont="1" applyAlignment="1">
      <alignment horizontal="center"/>
    </xf>
    <xf numFmtId="0" fontId="27" fillId="0" borderId="1" xfId="35" applyFont="1" applyBorder="1" applyAlignment="1">
      <alignment vertical="center" wrapText="1"/>
    </xf>
    <xf numFmtId="0" fontId="27" fillId="0" borderId="0" xfId="35" applyFont="1" applyAlignment="1">
      <alignment vertical="center" wrapText="1"/>
    </xf>
    <xf numFmtId="165" fontId="33" fillId="0" borderId="0" xfId="36" applyNumberFormat="1" applyFont="1" applyAlignment="1">
      <alignment horizontal="right" indent="1"/>
    </xf>
    <xf numFmtId="165" fontId="27" fillId="0" borderId="0" xfId="36" applyNumberFormat="1" applyFont="1" applyAlignment="1">
      <alignment horizontal="right" indent="1"/>
    </xf>
    <xf numFmtId="0" fontId="59" fillId="0" borderId="0" xfId="35" applyFont="1"/>
    <xf numFmtId="0" fontId="60" fillId="0" borderId="0" xfId="44" applyFont="1"/>
    <xf numFmtId="1" fontId="59" fillId="0" borderId="0" xfId="35" applyNumberFormat="1" applyFont="1"/>
    <xf numFmtId="0" fontId="60" fillId="0" borderId="0" xfId="37" applyFont="1"/>
    <xf numFmtId="0" fontId="61" fillId="0" borderId="0" xfId="35" applyFont="1"/>
    <xf numFmtId="0" fontId="62" fillId="0" borderId="0" xfId="35" applyFont="1"/>
    <xf numFmtId="0" fontId="63" fillId="0" borderId="0" xfId="35" applyFont="1"/>
    <xf numFmtId="0" fontId="55" fillId="0" borderId="0" xfId="10" applyFont="1"/>
    <xf numFmtId="0" fontId="56" fillId="0" borderId="0" xfId="45" applyFont="1"/>
    <xf numFmtId="0" fontId="27" fillId="0" borderId="0" xfId="45" applyFont="1"/>
    <xf numFmtId="0" fontId="22" fillId="0" borderId="0" xfId="10" applyFont="1"/>
    <xf numFmtId="0" fontId="22" fillId="0" borderId="0" xfId="45" applyFont="1"/>
    <xf numFmtId="0" fontId="27" fillId="0" borderId="0" xfId="10" applyFont="1"/>
    <xf numFmtId="0" fontId="7" fillId="0" borderId="0" xfId="7" applyFont="1" applyAlignment="1">
      <alignment horizontal="center" vertical="center"/>
    </xf>
    <xf numFmtId="0" fontId="56" fillId="0" borderId="0" xfId="10" applyFont="1"/>
    <xf numFmtId="0" fontId="37" fillId="0" borderId="0" xfId="10" applyFont="1" applyAlignment="1">
      <alignment horizontal="right"/>
    </xf>
    <xf numFmtId="0" fontId="65" fillId="0" borderId="1" xfId="10" applyFont="1" applyBorder="1" applyAlignment="1">
      <alignment horizontal="center" wrapText="1"/>
    </xf>
    <xf numFmtId="0" fontId="65" fillId="0" borderId="0" xfId="10" applyFont="1" applyAlignment="1">
      <alignment horizontal="center" wrapText="1"/>
    </xf>
    <xf numFmtId="0" fontId="7" fillId="0" borderId="0" xfId="7" applyFont="1" applyAlignment="1">
      <alignment horizontal="center" vertical="center" wrapText="1"/>
    </xf>
    <xf numFmtId="1" fontId="27" fillId="0" borderId="0" xfId="10" applyNumberFormat="1" applyFont="1"/>
    <xf numFmtId="165" fontId="27" fillId="0" borderId="0" xfId="10" applyNumberFormat="1" applyFont="1" applyAlignment="1">
      <alignment horizontal="right" wrapText="1"/>
    </xf>
    <xf numFmtId="165" fontId="27" fillId="0" borderId="0" xfId="45" applyNumberFormat="1" applyFont="1" applyAlignment="1">
      <alignment horizontal="right"/>
    </xf>
    <xf numFmtId="0" fontId="56" fillId="0" borderId="0" xfId="47" applyFont="1"/>
    <xf numFmtId="0" fontId="27" fillId="0" borderId="0" xfId="47" applyFont="1"/>
    <xf numFmtId="0" fontId="22" fillId="0" borderId="0" xfId="47" applyFont="1"/>
    <xf numFmtId="165" fontId="33" fillId="0" borderId="0" xfId="10" applyNumberFormat="1" applyFont="1" applyAlignment="1">
      <alignment horizontal="right" indent="4"/>
    </xf>
    <xf numFmtId="165" fontId="58" fillId="0" borderId="0" xfId="10" applyNumberFormat="1" applyFont="1" applyAlignment="1">
      <alignment horizontal="right" indent="4"/>
    </xf>
    <xf numFmtId="165" fontId="27" fillId="0" borderId="0" xfId="10" applyNumberFormat="1" applyFont="1" applyAlignment="1">
      <alignment horizontal="right" indent="4"/>
    </xf>
    <xf numFmtId="0" fontId="68" fillId="0" borderId="0" xfId="10" applyFont="1" applyAlignment="1">
      <alignment horizontal="left" wrapText="1" indent="1"/>
    </xf>
    <xf numFmtId="0" fontId="19" fillId="0" borderId="0" xfId="47" applyFont="1"/>
    <xf numFmtId="0" fontId="67" fillId="0" borderId="0" xfId="47" applyFont="1"/>
    <xf numFmtId="0" fontId="7" fillId="0" borderId="1" xfId="7" quotePrefix="1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30" fillId="0" borderId="1" xfId="25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4" fillId="0" borderId="0" xfId="1" applyFont="1"/>
    <xf numFmtId="0" fontId="5" fillId="0" borderId="0" xfId="54"/>
    <xf numFmtId="0" fontId="6" fillId="0" borderId="0" xfId="54" applyFont="1" applyAlignment="1">
      <alignment horizontal="right"/>
    </xf>
    <xf numFmtId="0" fontId="4" fillId="0" borderId="1" xfId="1" applyFont="1" applyBorder="1"/>
    <xf numFmtId="0" fontId="5" fillId="0" borderId="0" xfId="1" applyFont="1" applyAlignment="1">
      <alignment horizontal="center" vertical="center"/>
    </xf>
    <xf numFmtId="0" fontId="7" fillId="0" borderId="0" xfId="1" applyFont="1"/>
    <xf numFmtId="0" fontId="7" fillId="0" borderId="0" xfId="1" applyFont="1" applyAlignment="1">
      <alignment horizontal="center"/>
    </xf>
    <xf numFmtId="164" fontId="9" fillId="0" borderId="0" xfId="3" applyNumberFormat="1" applyFont="1"/>
    <xf numFmtId="49" fontId="11" fillId="0" borderId="0" xfId="3" applyNumberFormat="1" applyFont="1"/>
    <xf numFmtId="165" fontId="9" fillId="0" borderId="0" xfId="3" applyNumberFormat="1" applyFont="1" applyAlignment="1">
      <alignment horizontal="right" indent="3"/>
    </xf>
    <xf numFmtId="165" fontId="9" fillId="0" borderId="0" xfId="3" applyNumberFormat="1" applyFont="1" applyAlignment="1">
      <alignment horizontal="right" indent="1"/>
    </xf>
    <xf numFmtId="164" fontId="12" fillId="0" borderId="0" xfId="3" applyNumberFormat="1" applyFont="1"/>
    <xf numFmtId="165" fontId="5" fillId="0" borderId="0" xfId="3" applyNumberFormat="1" applyFont="1" applyAlignment="1">
      <alignment horizontal="right" indent="3"/>
    </xf>
    <xf numFmtId="165" fontId="5" fillId="0" borderId="0" xfId="3" applyNumberFormat="1" applyFont="1" applyAlignment="1">
      <alignment horizontal="right" indent="1"/>
    </xf>
    <xf numFmtId="164" fontId="5" fillId="0" borderId="0" xfId="3" applyNumberFormat="1" applyFont="1"/>
    <xf numFmtId="164" fontId="9" fillId="0" borderId="0" xfId="55" applyNumberFormat="1" applyFont="1"/>
    <xf numFmtId="49" fontId="10" fillId="0" borderId="0" xfId="55" applyNumberFormat="1" applyFont="1"/>
    <xf numFmtId="165" fontId="11" fillId="0" borderId="0" xfId="1" applyNumberFormat="1" applyFont="1" applyAlignment="1">
      <alignment horizontal="right" indent="3"/>
    </xf>
    <xf numFmtId="165" fontId="11" fillId="0" borderId="0" xfId="1" applyNumberFormat="1" applyFont="1" applyAlignment="1">
      <alignment horizontal="right" indent="1"/>
    </xf>
    <xf numFmtId="0" fontId="5" fillId="0" borderId="0" xfId="1" applyFont="1"/>
    <xf numFmtId="164" fontId="6" fillId="0" borderId="0" xfId="55" applyNumberFormat="1" applyFont="1"/>
    <xf numFmtId="164" fontId="10" fillId="0" borderId="0" xfId="55" applyNumberFormat="1" applyFont="1"/>
    <xf numFmtId="0" fontId="13" fillId="0" borderId="0" xfId="1" applyFont="1"/>
    <xf numFmtId="165" fontId="13" fillId="0" borderId="0" xfId="1" applyNumberFormat="1" applyFont="1"/>
    <xf numFmtId="0" fontId="7" fillId="0" borderId="0" xfId="4" applyFont="1"/>
    <xf numFmtId="0" fontId="3" fillId="0" borderId="0" xfId="4" applyFont="1" applyAlignment="1">
      <alignment horizontal="left" wrapText="1"/>
    </xf>
    <xf numFmtId="0" fontId="16" fillId="0" borderId="0" xfId="4" applyFont="1" applyAlignment="1">
      <alignment horizontal="left"/>
    </xf>
    <xf numFmtId="0" fontId="7" fillId="0" borderId="0" xfId="4" applyFont="1" applyAlignment="1">
      <alignment horizontal="right"/>
    </xf>
    <xf numFmtId="0" fontId="7" fillId="0" borderId="0" xfId="4" applyFont="1" applyAlignment="1">
      <alignment horizontal="center"/>
    </xf>
    <xf numFmtId="0" fontId="17" fillId="0" borderId="0" xfId="4" applyFont="1" applyAlignment="1">
      <alignment horizontal="right"/>
    </xf>
    <xf numFmtId="0" fontId="16" fillId="0" borderId="1" xfId="4" applyFont="1" applyBorder="1" applyAlignment="1">
      <alignment vertical="center" wrapText="1"/>
    </xf>
    <xf numFmtId="0" fontId="7" fillId="0" borderId="1" xfId="4" applyFont="1" applyBorder="1" applyAlignment="1">
      <alignment horizontal="center" vertical="center" wrapText="1"/>
    </xf>
    <xf numFmtId="0" fontId="16" fillId="0" borderId="0" xfId="4" applyFont="1" applyAlignment="1">
      <alignment vertical="center" wrapText="1"/>
    </xf>
    <xf numFmtId="0" fontId="7" fillId="0" borderId="0" xfId="4" applyFont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18" fillId="0" borderId="0" xfId="4" applyFont="1" applyAlignment="1">
      <alignment wrapText="1"/>
    </xf>
    <xf numFmtId="165" fontId="16" fillId="0" borderId="0" xfId="4" applyNumberFormat="1" applyFont="1" applyAlignment="1">
      <alignment horizontal="right" indent="2"/>
    </xf>
    <xf numFmtId="0" fontId="9" fillId="0" borderId="0" xfId="5" applyFont="1" applyAlignment="1">
      <alignment horizontal="left"/>
    </xf>
    <xf numFmtId="0" fontId="16" fillId="0" borderId="0" xfId="4" applyFont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21" fillId="0" borderId="0" xfId="6" applyFont="1" applyAlignment="1">
      <alignment horizontal="left" wrapText="1" indent="1"/>
    </xf>
    <xf numFmtId="165" fontId="7" fillId="0" borderId="0" xfId="4" applyNumberFormat="1" applyFont="1" applyAlignment="1">
      <alignment horizontal="right" indent="2"/>
    </xf>
    <xf numFmtId="0" fontId="16" fillId="0" borderId="0" xfId="4" applyFont="1"/>
    <xf numFmtId="0" fontId="9" fillId="0" borderId="0" xfId="4" applyFont="1" applyAlignment="1">
      <alignment horizontal="left" wrapText="1"/>
    </xf>
    <xf numFmtId="165" fontId="7" fillId="0" borderId="0" xfId="4" applyNumberFormat="1" applyFont="1" applyAlignment="1">
      <alignment horizontal="right" vertical="center" indent="2"/>
    </xf>
    <xf numFmtId="0" fontId="23" fillId="0" borderId="0" xfId="4" applyFont="1"/>
    <xf numFmtId="0" fontId="7" fillId="0" borderId="0" xfId="4" applyFont="1" applyAlignment="1">
      <alignment vertical="center"/>
    </xf>
    <xf numFmtId="0" fontId="24" fillId="0" borderId="0" xfId="6" applyFont="1" applyAlignment="1">
      <alignment horizontal="left" wrapText="1"/>
    </xf>
    <xf numFmtId="0" fontId="3" fillId="0" borderId="0" xfId="7" applyFont="1" applyAlignment="1">
      <alignment horizontal="left"/>
    </xf>
    <xf numFmtId="0" fontId="5" fillId="0" borderId="0" xfId="7" applyFont="1"/>
    <xf numFmtId="0" fontId="28" fillId="0" borderId="0" xfId="5" applyFont="1"/>
    <xf numFmtId="0" fontId="5" fillId="0" borderId="0" xfId="5" applyFont="1"/>
    <xf numFmtId="0" fontId="5" fillId="0" borderId="0" xfId="7" applyFont="1" applyAlignment="1">
      <alignment horizontal="centerContinuous"/>
    </xf>
    <xf numFmtId="0" fontId="5" fillId="0" borderId="1" xfId="7" applyFont="1" applyBorder="1" applyAlignment="1">
      <alignment horizontal="centerContinuous"/>
    </xf>
    <xf numFmtId="0" fontId="7" fillId="0" borderId="0" xfId="7" quotePrefix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0" xfId="4" applyFont="1" applyAlignment="1">
      <alignment horizontal="left"/>
    </xf>
    <xf numFmtId="0" fontId="7" fillId="0" borderId="0" xfId="5" applyFont="1" applyAlignment="1">
      <alignment horizontal="center"/>
    </xf>
    <xf numFmtId="165" fontId="7" fillId="0" borderId="0" xfId="5" applyNumberFormat="1" applyFont="1" applyAlignment="1">
      <alignment horizontal="right"/>
    </xf>
    <xf numFmtId="165" fontId="7" fillId="0" borderId="0" xfId="5" applyNumberFormat="1" applyFont="1" applyAlignment="1">
      <alignment horizontal="right" indent="2"/>
    </xf>
    <xf numFmtId="165" fontId="7" fillId="0" borderId="0" xfId="5" applyNumberFormat="1" applyFont="1" applyAlignment="1">
      <alignment horizontal="right" vertical="center"/>
    </xf>
    <xf numFmtId="165" fontId="7" fillId="0" borderId="0" xfId="5" applyNumberFormat="1" applyFont="1" applyAlignment="1">
      <alignment horizontal="right" vertical="center" indent="2"/>
    </xf>
    <xf numFmtId="0" fontId="21" fillId="0" borderId="0" xfId="4" applyFont="1" applyAlignment="1">
      <alignment horizontal="left" wrapText="1"/>
    </xf>
    <xf numFmtId="0" fontId="7" fillId="0" borderId="0" xfId="4" applyFont="1" applyAlignment="1">
      <alignment horizontal="left" vertical="center"/>
    </xf>
    <xf numFmtId="0" fontId="7" fillId="0" borderId="0" xfId="5" applyFont="1" applyAlignment="1">
      <alignment horizontal="center" vertical="center" wrapText="1"/>
    </xf>
    <xf numFmtId="0" fontId="3" fillId="0" borderId="0" xfId="12" applyFont="1" applyAlignment="1">
      <alignment horizontal="left" wrapText="1"/>
    </xf>
    <xf numFmtId="0" fontId="16" fillId="0" borderId="0" xfId="12" applyFont="1" applyAlignment="1">
      <alignment horizontal="left"/>
    </xf>
    <xf numFmtId="0" fontId="17" fillId="0" borderId="0" xfId="12" applyFont="1" applyAlignment="1">
      <alignment horizontal="right"/>
    </xf>
    <xf numFmtId="0" fontId="16" fillId="0" borderId="1" xfId="13" applyFont="1" applyBorder="1" applyAlignment="1">
      <alignment horizontal="center" vertical="center" wrapText="1"/>
      <protection locked="0"/>
    </xf>
    <xf numFmtId="0" fontId="7" fillId="0" borderId="1" xfId="13" applyFont="1" applyBorder="1" applyAlignment="1">
      <alignment horizontal="center" vertical="center" wrapText="1"/>
      <protection locked="0"/>
    </xf>
    <xf numFmtId="0" fontId="16" fillId="0" borderId="0" xfId="13" applyFont="1" applyAlignment="1">
      <alignment horizontal="center" vertical="center" wrapText="1"/>
      <protection locked="0"/>
    </xf>
    <xf numFmtId="0" fontId="7" fillId="0" borderId="0" xfId="13" applyFont="1" applyAlignment="1">
      <alignment horizontal="center" vertical="center" wrapText="1"/>
      <protection locked="0"/>
    </xf>
    <xf numFmtId="14" fontId="7" fillId="0" borderId="0" xfId="13" quotePrefix="1" applyNumberFormat="1" applyFont="1" applyAlignment="1">
      <alignment horizontal="center" vertical="center" wrapText="1"/>
      <protection locked="0"/>
    </xf>
    <xf numFmtId="0" fontId="7" fillId="0" borderId="2" xfId="13" applyFont="1" applyBorder="1" applyAlignment="1">
      <alignment horizontal="center" vertical="center" wrapText="1"/>
      <protection locked="0"/>
    </xf>
    <xf numFmtId="165" fontId="19" fillId="0" borderId="0" xfId="15" applyNumberFormat="1" applyFont="1" applyAlignment="1">
      <alignment horizontal="right" indent="4"/>
    </xf>
    <xf numFmtId="0" fontId="16" fillId="0" borderId="0" xfId="5" applyFont="1" applyAlignment="1">
      <alignment horizontal="left"/>
    </xf>
    <xf numFmtId="166" fontId="19" fillId="0" borderId="0" xfId="0" applyNumberFormat="1" applyFont="1" applyAlignment="1" applyProtection="1">
      <alignment horizontal="right" indent="4"/>
      <protection locked="0"/>
    </xf>
    <xf numFmtId="0" fontId="7" fillId="0" borderId="0" xfId="12" applyFont="1" applyAlignment="1">
      <alignment horizontal="center" vertical="center" wrapText="1"/>
    </xf>
    <xf numFmtId="166" fontId="22" fillId="0" borderId="0" xfId="0" applyNumberFormat="1" applyFont="1" applyAlignment="1" applyProtection="1">
      <alignment horizontal="right" indent="4"/>
      <protection locked="0"/>
    </xf>
    <xf numFmtId="0" fontId="16" fillId="0" borderId="0" xfId="12" applyFont="1" applyAlignment="1">
      <alignment horizontal="center" vertical="center" wrapText="1"/>
    </xf>
    <xf numFmtId="0" fontId="17" fillId="0" borderId="0" xfId="12" applyFont="1" applyAlignment="1">
      <alignment horizontal="center" vertical="center" wrapText="1"/>
    </xf>
    <xf numFmtId="0" fontId="16" fillId="0" borderId="0" xfId="4" applyFont="1" applyAlignment="1">
      <alignment horizontal="left" wrapText="1"/>
    </xf>
    <xf numFmtId="166" fontId="16" fillId="0" borderId="0" xfId="0" applyNumberFormat="1" applyFont="1" applyAlignment="1" applyProtection="1">
      <alignment horizontal="right" indent="4"/>
      <protection locked="0"/>
    </xf>
    <xf numFmtId="0" fontId="16" fillId="0" borderId="0" xfId="12" applyFont="1"/>
    <xf numFmtId="166" fontId="7" fillId="0" borderId="0" xfId="0" applyNumberFormat="1" applyFont="1" applyAlignment="1" applyProtection="1">
      <alignment horizontal="right" indent="4"/>
      <protection locked="0"/>
    </xf>
    <xf numFmtId="0" fontId="23" fillId="0" borderId="0" xfId="12" applyFont="1"/>
    <xf numFmtId="0" fontId="34" fillId="0" borderId="0" xfId="6" applyFont="1" applyAlignment="1">
      <alignment horizontal="left" wrapText="1"/>
    </xf>
    <xf numFmtId="0" fontId="3" fillId="0" borderId="0" xfId="12" applyFont="1"/>
    <xf numFmtId="0" fontId="3" fillId="0" borderId="0" xfId="12" applyFont="1" applyAlignment="1">
      <alignment wrapText="1"/>
    </xf>
    <xf numFmtId="14" fontId="7" fillId="0" borderId="0" xfId="13" applyNumberFormat="1" applyFont="1" applyAlignment="1">
      <alignment horizontal="center" vertical="center" wrapText="1"/>
      <protection locked="0"/>
    </xf>
    <xf numFmtId="0" fontId="33" fillId="0" borderId="0" xfId="15" applyFont="1"/>
    <xf numFmtId="165" fontId="33" fillId="0" borderId="0" xfId="15" applyNumberFormat="1" applyFont="1" applyAlignment="1">
      <alignment horizontal="right" indent="6"/>
    </xf>
    <xf numFmtId="165" fontId="27" fillId="0" borderId="0" xfId="15" applyNumberFormat="1" applyFont="1" applyAlignment="1">
      <alignment horizontal="right" indent="6"/>
    </xf>
    <xf numFmtId="0" fontId="23" fillId="0" borderId="0" xfId="12" applyFont="1" applyAlignment="1">
      <alignment horizontal="right"/>
    </xf>
    <xf numFmtId="0" fontId="27" fillId="0" borderId="0" xfId="15" applyFont="1" applyAlignment="1">
      <alignment horizontal="left" indent="1"/>
    </xf>
    <xf numFmtId="166" fontId="27" fillId="0" borderId="0" xfId="15" applyNumberFormat="1" applyFont="1" applyAlignment="1" applyProtection="1">
      <alignment horizontal="right" indent="4"/>
      <protection locked="0"/>
    </xf>
    <xf numFmtId="0" fontId="33" fillId="0" borderId="0" xfId="36" applyFont="1"/>
    <xf numFmtId="0" fontId="27" fillId="0" borderId="0" xfId="36" applyFont="1"/>
    <xf numFmtId="0" fontId="49" fillId="0" borderId="0" xfId="45" applyFont="1"/>
    <xf numFmtId="0" fontId="69" fillId="0" borderId="0" xfId="15" applyFont="1"/>
    <xf numFmtId="0" fontId="18" fillId="0" borderId="0" xfId="10" applyFont="1"/>
    <xf numFmtId="0" fontId="5" fillId="0" borderId="0" xfId="45" applyFont="1"/>
    <xf numFmtId="0" fontId="7" fillId="0" borderId="0" xfId="10" applyFont="1"/>
    <xf numFmtId="0" fontId="7" fillId="0" borderId="0" xfId="45" applyFont="1"/>
    <xf numFmtId="0" fontId="23" fillId="0" borderId="0" xfId="45" applyFont="1"/>
    <xf numFmtId="0" fontId="23" fillId="0" borderId="0" xfId="45" applyFont="1" applyAlignment="1">
      <alignment horizontal="right"/>
    </xf>
    <xf numFmtId="0" fontId="5" fillId="0" borderId="1" xfId="10" applyFont="1" applyBorder="1"/>
    <xf numFmtId="0" fontId="5" fillId="0" borderId="0" xfId="10" applyFont="1"/>
    <xf numFmtId="0" fontId="5" fillId="0" borderId="0" xfId="45" applyFont="1" applyAlignment="1">
      <alignment horizontal="center" vertical="center" wrapText="1"/>
    </xf>
    <xf numFmtId="0" fontId="41" fillId="0" borderId="0" xfId="10" applyFont="1"/>
    <xf numFmtId="165" fontId="41" fillId="0" borderId="0" xfId="10" applyNumberFormat="1" applyFont="1" applyAlignment="1">
      <alignment horizontal="right"/>
    </xf>
    <xf numFmtId="165" fontId="41" fillId="0" borderId="0" xfId="10" applyNumberFormat="1" applyFont="1" applyAlignment="1">
      <alignment horizontal="center"/>
    </xf>
    <xf numFmtId="1" fontId="41" fillId="0" borderId="0" xfId="10" applyNumberFormat="1" applyFont="1"/>
    <xf numFmtId="165" fontId="41" fillId="0" borderId="0" xfId="10" applyNumberFormat="1" applyFont="1"/>
    <xf numFmtId="0" fontId="47" fillId="0" borderId="0" xfId="10" applyFont="1"/>
    <xf numFmtId="1" fontId="47" fillId="0" borderId="0" xfId="10" applyNumberFormat="1" applyFont="1"/>
    <xf numFmtId="2" fontId="47" fillId="0" borderId="0" xfId="10" applyNumberFormat="1" applyFont="1"/>
    <xf numFmtId="0" fontId="69" fillId="0" borderId="0" xfId="10" applyFont="1"/>
    <xf numFmtId="0" fontId="70" fillId="0" borderId="0" xfId="10" applyFont="1"/>
    <xf numFmtId="1" fontId="33" fillId="0" borderId="0" xfId="10" applyNumberFormat="1" applyFont="1"/>
    <xf numFmtId="165" fontId="33" fillId="0" borderId="0" xfId="10" applyNumberFormat="1" applyFont="1" applyAlignment="1">
      <alignment horizontal="right" wrapText="1"/>
    </xf>
    <xf numFmtId="0" fontId="33" fillId="0" borderId="0" xfId="10" applyFont="1"/>
    <xf numFmtId="165" fontId="33" fillId="0" borderId="0" xfId="45" applyNumberFormat="1" applyFont="1" applyAlignment="1">
      <alignment horizontal="right"/>
    </xf>
    <xf numFmtId="0" fontId="58" fillId="0" borderId="0" xfId="10" applyFont="1"/>
    <xf numFmtId="1" fontId="58" fillId="0" borderId="0" xfId="10" applyNumberFormat="1" applyFont="1"/>
    <xf numFmtId="165" fontId="58" fillId="0" borderId="0" xfId="10" applyNumberFormat="1" applyFont="1" applyAlignment="1">
      <alignment horizontal="right" wrapText="1"/>
    </xf>
    <xf numFmtId="0" fontId="64" fillId="0" borderId="0" xfId="47" applyFont="1"/>
    <xf numFmtId="0" fontId="9" fillId="0" borderId="0" xfId="38" applyFont="1"/>
    <xf numFmtId="0" fontId="27" fillId="0" borderId="0" xfId="45" applyFont="1" applyAlignment="1">
      <alignment horizontal="left" indent="1"/>
    </xf>
    <xf numFmtId="0" fontId="27" fillId="0" borderId="0" xfId="45" applyFont="1" applyAlignment="1">
      <alignment horizontal="right"/>
    </xf>
    <xf numFmtId="1" fontId="27" fillId="0" borderId="0" xfId="45" applyNumberFormat="1" applyFont="1" applyAlignment="1">
      <alignment horizontal="right"/>
    </xf>
    <xf numFmtId="0" fontId="67" fillId="0" borderId="0" xfId="45" applyFont="1" applyAlignment="1">
      <alignment horizontal="right"/>
    </xf>
    <xf numFmtId="0" fontId="33" fillId="0" borderId="0" xfId="10" applyFont="1" applyAlignment="1">
      <alignment horizontal="right" indent="1"/>
    </xf>
    <xf numFmtId="0" fontId="58" fillId="0" borderId="0" xfId="10" applyFont="1" applyAlignment="1">
      <alignment horizontal="right" indent="1"/>
    </xf>
    <xf numFmtId="0" fontId="27" fillId="0" borderId="0" xfId="10" applyFont="1" applyAlignment="1">
      <alignment horizontal="right" indent="1"/>
    </xf>
    <xf numFmtId="0" fontId="49" fillId="0" borderId="0" xfId="10" applyFont="1"/>
    <xf numFmtId="0" fontId="49" fillId="0" borderId="0" xfId="47" applyFont="1"/>
    <xf numFmtId="0" fontId="5" fillId="0" borderId="0" xfId="47" applyFont="1"/>
    <xf numFmtId="0" fontId="7" fillId="0" borderId="0" xfId="47" applyFont="1"/>
    <xf numFmtId="0" fontId="16" fillId="0" borderId="1" xfId="10" applyFont="1" applyBorder="1" applyAlignment="1">
      <alignment horizontal="center" wrapText="1"/>
    </xf>
    <xf numFmtId="0" fontId="16" fillId="0" borderId="0" xfId="10" applyFont="1" applyAlignment="1">
      <alignment horizontal="center" wrapText="1"/>
    </xf>
    <xf numFmtId="0" fontId="9" fillId="0" borderId="0" xfId="10" applyFont="1" applyAlignment="1">
      <alignment horizontal="right" indent="1"/>
    </xf>
    <xf numFmtId="165" fontId="9" fillId="0" borderId="0" xfId="10" applyNumberFormat="1" applyFont="1" applyAlignment="1">
      <alignment horizontal="center"/>
    </xf>
    <xf numFmtId="0" fontId="16" fillId="0" borderId="0" xfId="47" applyFont="1"/>
    <xf numFmtId="0" fontId="6" fillId="0" borderId="0" xfId="10" applyFont="1" applyAlignment="1">
      <alignment horizontal="right" indent="1"/>
    </xf>
    <xf numFmtId="165" fontId="6" fillId="0" borderId="0" xfId="10" applyNumberFormat="1" applyFont="1" applyAlignment="1">
      <alignment horizontal="center"/>
    </xf>
    <xf numFmtId="0" fontId="17" fillId="0" borderId="0" xfId="47" applyFont="1"/>
    <xf numFmtId="0" fontId="5" fillId="0" borderId="0" xfId="10" applyFont="1" applyAlignment="1">
      <alignment horizontal="right" indent="1"/>
    </xf>
    <xf numFmtId="165" fontId="5" fillId="0" borderId="0" xfId="10" applyNumberFormat="1" applyFont="1" applyAlignment="1">
      <alignment horizontal="center"/>
    </xf>
    <xf numFmtId="0" fontId="5" fillId="0" borderId="0" xfId="10" applyFont="1" applyAlignment="1">
      <alignment horizontal="left" wrapText="1" indent="1"/>
    </xf>
    <xf numFmtId="0" fontId="5" fillId="0" borderId="0" xfId="15" applyFont="1"/>
    <xf numFmtId="0" fontId="3" fillId="0" borderId="0" xfId="56" applyFont="1" applyAlignment="1">
      <alignment horizontal="left"/>
    </xf>
    <xf numFmtId="0" fontId="28" fillId="0" borderId="0" xfId="56" applyFont="1" applyAlignment="1">
      <alignment horizontal="left"/>
    </xf>
    <xf numFmtId="0" fontId="28" fillId="0" borderId="0" xfId="56" applyFont="1" applyAlignment="1">
      <alignment horizontal="center"/>
    </xf>
    <xf numFmtId="0" fontId="2" fillId="0" borderId="0" xfId="56"/>
    <xf numFmtId="0" fontId="28" fillId="0" borderId="0" xfId="56" applyFont="1"/>
    <xf numFmtId="0" fontId="11" fillId="0" borderId="0" xfId="56" applyFont="1"/>
    <xf numFmtId="0" fontId="11" fillId="0" borderId="0" xfId="56" applyFont="1" applyAlignment="1">
      <alignment horizontal="center"/>
    </xf>
    <xf numFmtId="0" fontId="6" fillId="0" borderId="0" xfId="56" applyFont="1" applyAlignment="1">
      <alignment horizontal="right"/>
    </xf>
    <xf numFmtId="0" fontId="11" fillId="0" borderId="1" xfId="56" applyFont="1" applyBorder="1"/>
    <xf numFmtId="0" fontId="11" fillId="0" borderId="1" xfId="56" applyFont="1" applyBorder="1" applyAlignment="1">
      <alignment vertical="center"/>
    </xf>
    <xf numFmtId="0" fontId="5" fillId="0" borderId="1" xfId="56" applyFont="1" applyBorder="1" applyAlignment="1">
      <alignment horizontal="center" vertical="center"/>
    </xf>
    <xf numFmtId="0" fontId="11" fillId="0" borderId="0" xfId="56" applyFont="1" applyAlignment="1">
      <alignment vertical="center"/>
    </xf>
    <xf numFmtId="0" fontId="5" fillId="0" borderId="2" xfId="56" applyFont="1" applyBorder="1" applyAlignment="1">
      <alignment horizontal="center" vertical="center"/>
    </xf>
    <xf numFmtId="0" fontId="9" fillId="0" borderId="0" xfId="56" applyFont="1"/>
    <xf numFmtId="0" fontId="5" fillId="0" borderId="0" xfId="50"/>
    <xf numFmtId="1" fontId="9" fillId="0" borderId="0" xfId="56" applyNumberFormat="1" applyFont="1" applyAlignment="1">
      <alignment horizontal="right" indent="3"/>
    </xf>
    <xf numFmtId="165" fontId="9" fillId="0" borderId="0" xfId="56" applyNumberFormat="1" applyFont="1" applyAlignment="1">
      <alignment horizontal="right" indent="3"/>
    </xf>
    <xf numFmtId="0" fontId="2" fillId="0" borderId="0" xfId="56" applyAlignment="1">
      <alignment horizontal="right" indent="3"/>
    </xf>
    <xf numFmtId="0" fontId="5" fillId="0" borderId="0" xfId="57"/>
    <xf numFmtId="1" fontId="5" fillId="0" borderId="0" xfId="56" applyNumberFormat="1" applyFont="1" applyAlignment="1">
      <alignment horizontal="right" indent="3"/>
    </xf>
    <xf numFmtId="165" fontId="5" fillId="0" borderId="0" xfId="56" applyNumberFormat="1" applyFont="1" applyAlignment="1">
      <alignment horizontal="right" indent="3"/>
    </xf>
    <xf numFmtId="0" fontId="5" fillId="0" borderId="0" xfId="58" applyNumberFormat="1" applyFont="1" applyAlignment="1">
      <alignment horizontal="right" indent="3"/>
    </xf>
    <xf numFmtId="169" fontId="71" fillId="0" borderId="0" xfId="58" applyNumberFormat="1" applyFont="1" applyAlignment="1">
      <alignment horizontal="center"/>
    </xf>
    <xf numFmtId="169" fontId="6" fillId="0" borderId="0" xfId="58" applyNumberFormat="1" applyFont="1" applyAlignment="1">
      <alignment horizontal="right" indent="3"/>
    </xf>
    <xf numFmtId="165" fontId="6" fillId="0" borderId="0" xfId="58" applyNumberFormat="1" applyFont="1" applyAlignment="1">
      <alignment horizontal="right" indent="3"/>
    </xf>
    <xf numFmtId="0" fontId="14" fillId="0" borderId="0" xfId="51"/>
    <xf numFmtId="0" fontId="14" fillId="0" borderId="0" xfId="51" applyAlignment="1">
      <alignment horizontal="center"/>
    </xf>
    <xf numFmtId="0" fontId="5" fillId="0" borderId="0" xfId="50" applyAlignment="1">
      <alignment horizontal="center"/>
    </xf>
    <xf numFmtId="0" fontId="5" fillId="0" borderId="0" xfId="58" applyNumberFormat="1" applyFont="1" applyBorder="1" applyAlignment="1">
      <alignment horizontal="center"/>
    </xf>
    <xf numFmtId="165" fontId="5" fillId="0" borderId="0" xfId="56" applyNumberFormat="1" applyFont="1" applyAlignment="1">
      <alignment horizontal="center"/>
    </xf>
    <xf numFmtId="169" fontId="72" fillId="0" borderId="0" xfId="58" applyNumberFormat="1" applyFont="1" applyBorder="1" applyAlignment="1">
      <alignment horizontal="center"/>
    </xf>
    <xf numFmtId="171" fontId="5" fillId="0" borderId="0" xfId="53" applyNumberFormat="1" applyFont="1"/>
    <xf numFmtId="0" fontId="3" fillId="0" borderId="0" xfId="59" applyFont="1"/>
    <xf numFmtId="0" fontId="50" fillId="0" borderId="0" xfId="60" applyFont="1" applyAlignment="1">
      <alignment horizontal="left"/>
    </xf>
    <xf numFmtId="0" fontId="2" fillId="0" borderId="0" xfId="60" applyFont="1"/>
    <xf numFmtId="0" fontId="5" fillId="0" borderId="0" xfId="59"/>
    <xf numFmtId="0" fontId="28" fillId="0" borderId="0" xfId="60" applyFont="1"/>
    <xf numFmtId="0" fontId="5" fillId="0" borderId="0" xfId="60" applyFont="1"/>
    <xf numFmtId="0" fontId="28" fillId="0" borderId="0" xfId="59" applyFont="1"/>
    <xf numFmtId="0" fontId="6" fillId="0" borderId="0" xfId="60" applyFont="1" applyAlignment="1">
      <alignment horizontal="right"/>
    </xf>
    <xf numFmtId="0" fontId="28" fillId="0" borderId="1" xfId="60" applyFont="1" applyBorder="1"/>
    <xf numFmtId="0" fontId="5" fillId="0" borderId="1" xfId="60" applyFont="1" applyBorder="1"/>
    <xf numFmtId="0" fontId="11" fillId="0" borderId="0" xfId="60" applyFont="1"/>
    <xf numFmtId="2" fontId="5" fillId="0" borderId="0" xfId="59" applyNumberFormat="1"/>
    <xf numFmtId="2" fontId="5" fillId="0" borderId="0" xfId="59" applyNumberFormat="1" applyAlignment="1">
      <alignment horizontal="right" indent="1"/>
    </xf>
    <xf numFmtId="0" fontId="66" fillId="0" borderId="0" xfId="60" applyFont="1" applyAlignment="1">
      <alignment horizontal="left"/>
    </xf>
    <xf numFmtId="2" fontId="9" fillId="0" borderId="0" xfId="59" applyNumberFormat="1" applyFont="1" applyAlignment="1">
      <alignment horizontal="right" indent="1"/>
    </xf>
    <xf numFmtId="2" fontId="9" fillId="0" borderId="0" xfId="59" applyNumberFormat="1" applyFont="1" applyAlignment="1">
      <alignment horizontal="right" indent="2"/>
    </xf>
    <xf numFmtId="0" fontId="41" fillId="0" borderId="0" xfId="60" applyFont="1"/>
    <xf numFmtId="2" fontId="5" fillId="0" borderId="0" xfId="59" applyNumberFormat="1" applyAlignment="1">
      <alignment horizontal="right" indent="2"/>
    </xf>
    <xf numFmtId="0" fontId="74" fillId="0" borderId="0" xfId="60" applyFont="1"/>
    <xf numFmtId="2" fontId="5" fillId="0" borderId="0" xfId="61" applyNumberFormat="1" applyFont="1" applyAlignment="1">
      <alignment horizontal="right" indent="1"/>
    </xf>
    <xf numFmtId="165" fontId="66" fillId="0" borderId="0" xfId="60" applyNumberFormat="1" applyFont="1" applyAlignment="1">
      <alignment horizontal="center"/>
    </xf>
    <xf numFmtId="0" fontId="9" fillId="0" borderId="0" xfId="59" applyFont="1" applyAlignment="1">
      <alignment horizontal="right" indent="1"/>
    </xf>
    <xf numFmtId="0" fontId="27" fillId="0" borderId="0" xfId="0" applyFont="1"/>
    <xf numFmtId="0" fontId="22" fillId="0" borderId="1" xfId="29" applyFont="1" applyBorder="1" applyAlignment="1">
      <alignment horizontal="center" wrapText="1"/>
    </xf>
    <xf numFmtId="0" fontId="22" fillId="0" borderId="0" xfId="29" applyFont="1" applyAlignment="1">
      <alignment horizontal="center" wrapText="1"/>
    </xf>
    <xf numFmtId="1" fontId="45" fillId="0" borderId="0" xfId="27" applyNumberFormat="1" applyFont="1" applyAlignment="1">
      <alignment horizontal="center"/>
    </xf>
    <xf numFmtId="0" fontId="30" fillId="0" borderId="2" xfId="25" applyFont="1" applyBorder="1" applyAlignment="1">
      <alignment horizontal="center" vertical="center" wrapText="1"/>
    </xf>
    <xf numFmtId="0" fontId="3" fillId="0" borderId="0" xfId="4" applyFont="1" applyAlignment="1">
      <alignment horizontal="left" wrapText="1"/>
    </xf>
    <xf numFmtId="0" fontId="3" fillId="0" borderId="0" xfId="12" applyFont="1" applyAlignment="1">
      <alignment horizontal="left" wrapText="1"/>
    </xf>
    <xf numFmtId="0" fontId="7" fillId="0" borderId="1" xfId="7" quotePrefix="1" applyFont="1" applyBorder="1" applyAlignment="1">
      <alignment horizontal="center" vertical="center"/>
    </xf>
    <xf numFmtId="0" fontId="7" fillId="0" borderId="2" xfId="7" quotePrefix="1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22" fillId="0" borderId="2" xfId="29" applyFont="1" applyBorder="1" applyAlignment="1">
      <alignment horizontal="center" wrapText="1"/>
    </xf>
    <xf numFmtId="0" fontId="22" fillId="0" borderId="1" xfId="29" applyFont="1" applyBorder="1" applyAlignment="1">
      <alignment horizontal="center" wrapText="1"/>
    </xf>
    <xf numFmtId="0" fontId="22" fillId="0" borderId="0" xfId="29" applyFont="1" applyAlignment="1">
      <alignment horizontal="center" wrapText="1"/>
    </xf>
    <xf numFmtId="0" fontId="75" fillId="0" borderId="0" xfId="27" applyFont="1"/>
    <xf numFmtId="17" fontId="22" fillId="0" borderId="1" xfId="29" quotePrefix="1" applyNumberFormat="1" applyFont="1" applyBorder="1" applyAlignment="1">
      <alignment horizontal="center" wrapText="1"/>
    </xf>
    <xf numFmtId="0" fontId="7" fillId="0" borderId="1" xfId="27" applyFont="1" applyBorder="1"/>
    <xf numFmtId="0" fontId="76" fillId="0" borderId="0" xfId="29" applyFont="1" applyAlignment="1">
      <alignment wrapText="1"/>
    </xf>
    <xf numFmtId="0" fontId="77" fillId="0" borderId="0" xfId="27" applyFont="1"/>
    <xf numFmtId="0" fontId="75" fillId="0" borderId="0" xfId="28" applyFont="1"/>
    <xf numFmtId="0" fontId="7" fillId="0" borderId="0" xfId="28" applyFont="1" applyAlignment="1">
      <alignment horizontal="left" wrapText="1"/>
    </xf>
    <xf numFmtId="0" fontId="78" fillId="0" borderId="0" xfId="27" applyFont="1"/>
    <xf numFmtId="0" fontId="5" fillId="0" borderId="3" xfId="60" applyFont="1" applyBorder="1" applyAlignment="1">
      <alignment horizontal="center" vertical="center"/>
    </xf>
    <xf numFmtId="0" fontId="7" fillId="0" borderId="1" xfId="60" applyFont="1" applyBorder="1" applyAlignment="1">
      <alignment horizontal="center" vertical="center" wrapText="1"/>
    </xf>
    <xf numFmtId="0" fontId="5" fillId="0" borderId="0" xfId="60" applyFont="1" applyAlignment="1">
      <alignment horizontal="center" vertical="center"/>
    </xf>
    <xf numFmtId="0" fontId="7" fillId="0" borderId="0" xfId="60" applyFont="1" applyAlignment="1">
      <alignment horizontal="center" vertical="center" wrapText="1"/>
    </xf>
    <xf numFmtId="0" fontId="5" fillId="0" borderId="2" xfId="60" quotePrefix="1" applyFont="1" applyBorder="1" applyAlignment="1">
      <alignment horizontal="center" vertical="center"/>
    </xf>
    <xf numFmtId="0" fontId="5" fillId="0" borderId="2" xfId="60" applyFont="1" applyBorder="1" applyAlignment="1">
      <alignment horizontal="center" vertical="center"/>
    </xf>
    <xf numFmtId="0" fontId="7" fillId="0" borderId="2" xfId="60" applyFont="1" applyBorder="1" applyAlignment="1">
      <alignment horizontal="center" vertical="center" wrapText="1"/>
    </xf>
    <xf numFmtId="0" fontId="66" fillId="0" borderId="0" xfId="60" applyFont="1"/>
    <xf numFmtId="0" fontId="10" fillId="0" borderId="0" xfId="60" applyFont="1"/>
    <xf numFmtId="0" fontId="9" fillId="0" borderId="0" xfId="60" applyFont="1" applyAlignment="1">
      <alignment horizontal="left"/>
    </xf>
    <xf numFmtId="0" fontId="41" fillId="0" borderId="0" xfId="59" applyFont="1"/>
    <xf numFmtId="0" fontId="1" fillId="0" borderId="1" xfId="41" applyFont="1" applyBorder="1" applyAlignment="1">
      <alignment horizontal="center" vertical="center" wrapText="1"/>
    </xf>
    <xf numFmtId="0" fontId="1" fillId="0" borderId="1" xfId="41" applyFont="1" applyBorder="1" applyAlignment="1">
      <alignment horizontal="center" vertical="center" wrapText="1"/>
    </xf>
    <xf numFmtId="0" fontId="5" fillId="0" borderId="1" xfId="38" applyFont="1" applyBorder="1" applyAlignment="1">
      <alignment horizontal="center" vertical="center" wrapText="1"/>
    </xf>
    <xf numFmtId="0" fontId="1" fillId="0" borderId="0" xfId="41" applyFont="1" applyAlignment="1">
      <alignment horizontal="center" vertical="center" wrapText="1"/>
    </xf>
    <xf numFmtId="1" fontId="5" fillId="0" borderId="2" xfId="26" applyNumberFormat="1" applyFont="1" applyBorder="1" applyAlignment="1">
      <alignment horizontal="center" vertical="center" wrapText="1"/>
    </xf>
    <xf numFmtId="0" fontId="5" fillId="0" borderId="2" xfId="38" applyFont="1" applyBorder="1" applyAlignment="1">
      <alignment horizontal="center" vertical="center" wrapText="1"/>
    </xf>
    <xf numFmtId="0" fontId="1" fillId="0" borderId="1" xfId="62" applyFont="1" applyBorder="1" applyAlignment="1">
      <alignment horizontal="center" vertical="center" wrapText="1"/>
    </xf>
    <xf numFmtId="0" fontId="5" fillId="0" borderId="0" xfId="38" applyFont="1" applyAlignment="1">
      <alignment horizontal="center" vertical="center" wrapText="1"/>
    </xf>
    <xf numFmtId="0" fontId="1" fillId="0" borderId="2" xfId="41" applyFont="1" applyBorder="1" applyAlignment="1">
      <alignment horizontal="center" vertical="center" wrapText="1"/>
    </xf>
    <xf numFmtId="0" fontId="1" fillId="0" borderId="2" xfId="62" applyFont="1" applyBorder="1" applyAlignment="1">
      <alignment horizontal="center" vertical="center" wrapText="1"/>
    </xf>
    <xf numFmtId="0" fontId="5" fillId="0" borderId="2" xfId="35" applyFont="1" applyBorder="1" applyAlignment="1">
      <alignment horizontal="center"/>
    </xf>
    <xf numFmtId="0" fontId="6" fillId="0" borderId="2" xfId="35" applyFont="1" applyBorder="1" applyAlignment="1">
      <alignment horizontal="right"/>
    </xf>
    <xf numFmtId="0" fontId="5" fillId="0" borderId="0" xfId="64" applyFont="1" applyAlignment="1">
      <alignment horizontal="center" vertical="center" wrapText="1"/>
    </xf>
    <xf numFmtId="49" fontId="5" fillId="0" borderId="0" xfId="64" quotePrefix="1" applyNumberFormat="1" applyFont="1" applyAlignment="1">
      <alignment horizontal="center" vertical="center"/>
    </xf>
    <xf numFmtId="17" fontId="5" fillId="0" borderId="0" xfId="64" quotePrefix="1" applyNumberFormat="1" applyFont="1" applyAlignment="1">
      <alignment horizontal="center" vertical="center" wrapText="1"/>
    </xf>
    <xf numFmtId="0" fontId="5" fillId="0" borderId="0" xfId="64" quotePrefix="1" applyFont="1" applyAlignment="1">
      <alignment horizontal="center" vertical="center" wrapText="1"/>
    </xf>
    <xf numFmtId="0" fontId="5" fillId="0" borderId="2" xfId="38" applyFont="1" applyBorder="1" applyAlignment="1">
      <alignment horizontal="center" vertical="center" wrapText="1"/>
    </xf>
    <xf numFmtId="0" fontId="5" fillId="0" borderId="2" xfId="64" applyFont="1" applyBorder="1" applyAlignment="1">
      <alignment horizontal="center" vertical="center" wrapText="1"/>
    </xf>
    <xf numFmtId="0" fontId="5" fillId="0" borderId="0" xfId="39" applyFont="1" applyAlignment="1">
      <alignment horizontal="left" indent="2"/>
    </xf>
    <xf numFmtId="0" fontId="6" fillId="0" borderId="0" xfId="39" applyFont="1" applyAlignment="1">
      <alignment horizontal="left" indent="1"/>
    </xf>
    <xf numFmtId="0" fontId="9" fillId="0" borderId="0" xfId="65" applyFont="1" applyAlignment="1">
      <alignment horizontal="left" wrapText="1"/>
    </xf>
    <xf numFmtId="0" fontId="3" fillId="0" borderId="0" xfId="35" applyFont="1"/>
    <xf numFmtId="0" fontId="1" fillId="0" borderId="0" xfId="64" applyFont="1" applyAlignment="1">
      <alignment horizontal="center" vertical="center" wrapText="1"/>
    </xf>
    <xf numFmtId="17" fontId="1" fillId="0" borderId="0" xfId="64" quotePrefix="1" applyNumberFormat="1" applyFont="1" applyAlignment="1">
      <alignment horizontal="center" vertical="center" wrapText="1"/>
    </xf>
    <xf numFmtId="0" fontId="1" fillId="0" borderId="0" xfId="44" applyFont="1" applyAlignment="1">
      <alignment horizontal="center" vertical="center"/>
    </xf>
    <xf numFmtId="0" fontId="1" fillId="0" borderId="2" xfId="64" applyFont="1" applyBorder="1" applyAlignment="1">
      <alignment horizontal="center" vertical="center" wrapText="1"/>
    </xf>
    <xf numFmtId="0" fontId="9" fillId="0" borderId="0" xfId="42" applyFont="1"/>
    <xf numFmtId="0" fontId="6" fillId="0" borderId="0" xfId="43" applyFont="1"/>
    <xf numFmtId="0" fontId="5" fillId="0" borderId="0" xfId="42"/>
    <xf numFmtId="0" fontId="5" fillId="0" borderId="0" xfId="42" applyAlignment="1">
      <alignment horizontal="left" indent="1"/>
    </xf>
    <xf numFmtId="0" fontId="6" fillId="0" borderId="0" xfId="35" applyFont="1"/>
    <xf numFmtId="0" fontId="33" fillId="0" borderId="0" xfId="66" applyFont="1"/>
    <xf numFmtId="0" fontId="68" fillId="0" borderId="1" xfId="0" applyFont="1" applyBorder="1" applyAlignment="1">
      <alignment horizontal="center" vertical="center" wrapText="1"/>
    </xf>
    <xf numFmtId="0" fontId="79" fillId="0" borderId="1" xfId="46" applyFont="1" applyBorder="1" applyAlignment="1">
      <alignment horizontal="center" vertical="center" wrapText="1"/>
    </xf>
    <xf numFmtId="0" fontId="79" fillId="0" borderId="0" xfId="46" applyFont="1" applyAlignment="1">
      <alignment horizontal="center" vertical="center" wrapText="1"/>
    </xf>
    <xf numFmtId="0" fontId="22" fillId="0" borderId="0" xfId="10" applyFont="1" applyAlignment="1">
      <alignment horizontal="center" vertical="center"/>
    </xf>
    <xf numFmtId="0" fontId="79" fillId="0" borderId="2" xfId="46" applyFont="1" applyBorder="1" applyAlignment="1">
      <alignment horizontal="center" vertical="center" wrapText="1"/>
    </xf>
    <xf numFmtId="0" fontId="22" fillId="0" borderId="2" xfId="10" applyFont="1" applyBorder="1" applyAlignment="1">
      <alignment horizontal="center" vertical="center"/>
    </xf>
    <xf numFmtId="0" fontId="19" fillId="0" borderId="0" xfId="45" applyFont="1"/>
    <xf numFmtId="0" fontId="1" fillId="0" borderId="0" xfId="10" applyFont="1"/>
    <xf numFmtId="0" fontId="23" fillId="0" borderId="0" xfId="28" applyFont="1" applyAlignment="1">
      <alignment horizontal="left" wrapText="1"/>
    </xf>
    <xf numFmtId="0" fontId="23" fillId="0" borderId="1" xfId="28" applyFont="1" applyBorder="1" applyAlignment="1">
      <alignment wrapText="1"/>
    </xf>
    <xf numFmtId="0" fontId="6" fillId="0" borderId="0" xfId="65" applyFont="1" applyAlignment="1">
      <alignment horizontal="left" wrapText="1" indent="1"/>
    </xf>
    <xf numFmtId="0" fontId="5" fillId="0" borderId="0" xfId="39" applyFont="1" applyAlignment="1">
      <alignment horizontal="left" wrapText="1" indent="2"/>
    </xf>
    <xf numFmtId="0" fontId="6" fillId="0" borderId="0" xfId="39" applyFont="1" applyAlignment="1">
      <alignment horizontal="left" wrapText="1" indent="1"/>
    </xf>
    <xf numFmtId="0" fontId="5" fillId="0" borderId="0" xfId="39" applyFont="1" applyAlignment="1">
      <alignment horizontal="left" wrapText="1" indent="1"/>
    </xf>
    <xf numFmtId="0" fontId="5" fillId="0" borderId="0" xfId="42" applyAlignment="1">
      <alignment horizontal="left" wrapText="1" indent="1"/>
    </xf>
    <xf numFmtId="0" fontId="5" fillId="0" borderId="0" xfId="38" applyFont="1" applyBorder="1" applyAlignment="1">
      <alignment horizontal="center" vertical="center" wrapText="1"/>
    </xf>
    <xf numFmtId="0" fontId="1" fillId="0" borderId="0" xfId="64" applyFont="1" applyBorder="1" applyAlignment="1">
      <alignment horizontal="center" vertical="center" wrapText="1"/>
    </xf>
    <xf numFmtId="0" fontId="27" fillId="0" borderId="2" xfId="35" applyFont="1" applyBorder="1" applyAlignment="1">
      <alignment horizontal="center"/>
    </xf>
    <xf numFmtId="0" fontId="2" fillId="0" borderId="0" xfId="18"/>
    <xf numFmtId="0" fontId="5" fillId="0" borderId="0" xfId="19" applyFont="1" applyAlignment="1">
      <alignment horizontal="left" wrapText="1" indent="1"/>
    </xf>
    <xf numFmtId="0" fontId="5" fillId="0" borderId="0" xfId="67" applyFont="1" applyAlignment="1">
      <alignment horizontal="left" indent="1"/>
    </xf>
    <xf numFmtId="0" fontId="5" fillId="0" borderId="0" xfId="9" applyFont="1" applyAlignment="1">
      <alignment horizontal="left" indent="1"/>
    </xf>
    <xf numFmtId="0" fontId="30" fillId="0" borderId="0" xfId="10" applyFont="1" applyAlignment="1">
      <alignment horizontal="left" wrapText="1" indent="1"/>
    </xf>
    <xf numFmtId="0" fontId="21" fillId="0" borderId="0" xfId="6" applyFont="1" applyAlignment="1">
      <alignment horizontal="left" vertical="center" wrapText="1" indent="1"/>
    </xf>
    <xf numFmtId="17" fontId="7" fillId="0" borderId="2" xfId="7" quotePrefix="1" applyNumberFormat="1" applyFont="1" applyBorder="1" applyAlignment="1">
      <alignment horizontal="center" vertical="center" wrapText="1"/>
    </xf>
    <xf numFmtId="0" fontId="7" fillId="0" borderId="0" xfId="4" applyFont="1" applyAlignment="1">
      <alignment horizontal="left" wrapText="1"/>
    </xf>
    <xf numFmtId="0" fontId="29" fillId="0" borderId="0" xfId="7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17" fontId="7" fillId="0" borderId="0" xfId="7" quotePrefix="1" applyNumberFormat="1" applyFont="1" applyBorder="1" applyAlignment="1">
      <alignment horizontal="center" vertical="center" wrapText="1"/>
    </xf>
    <xf numFmtId="0" fontId="1" fillId="0" borderId="0" xfId="15" applyFont="1" applyAlignment="1">
      <alignment horizontal="left" indent="2"/>
    </xf>
  </cellXfs>
  <cellStyles count="68">
    <cellStyle name="Comma 10 2 2" xfId="11" xr:uid="{00000000-0005-0000-0000-000000000000}"/>
    <cellStyle name="Comma 3 2 5 4" xfId="52" xr:uid="{00000000-0005-0000-0000-000001000000}"/>
    <cellStyle name="Comma 3 2 5 4 2" xfId="58" xr:uid="{00000000-0005-0000-0000-000002000000}"/>
    <cellStyle name="Comma_Bieu 012011" xfId="30" xr:uid="{00000000-0005-0000-0000-000003000000}"/>
    <cellStyle name="Comma_Bieu 012011 2 3" xfId="32" xr:uid="{00000000-0005-0000-0000-000004000000}"/>
    <cellStyle name="Normal" xfId="0" builtinId="0"/>
    <cellStyle name="Normal - Style1 3" xfId="41" xr:uid="{00000000-0005-0000-0000-000006000000}"/>
    <cellStyle name="Normal 10 2 2 2 2" xfId="15" xr:uid="{00000000-0005-0000-0000-000007000000}"/>
    <cellStyle name="Normal 10 2 2 2 2 2 2" xfId="64" xr:uid="{E4E664B2-57CC-4C15-BCC8-AFCFCD570FCB}"/>
    <cellStyle name="Normal 10 2 2 2 3" xfId="37" xr:uid="{00000000-0005-0000-0000-000008000000}"/>
    <cellStyle name="Normal 10 2 2 2 4 2" xfId="48" xr:uid="{00000000-0005-0000-0000-000009000000}"/>
    <cellStyle name="Normal 10 2 2 2 5" xfId="10" xr:uid="{00000000-0005-0000-0000-00000A000000}"/>
    <cellStyle name="Normal 10 2 2 2 5 2" xfId="49" xr:uid="{00000000-0005-0000-0000-00000B000000}"/>
    <cellStyle name="Normal 10 4 2 2 2" xfId="47" xr:uid="{00000000-0005-0000-0000-00000C000000}"/>
    <cellStyle name="Normal 10 4 2 3" xfId="45" xr:uid="{00000000-0005-0000-0000-00000D000000}"/>
    <cellStyle name="Normal 11 4" xfId="14" xr:uid="{00000000-0005-0000-0000-00000E000000}"/>
    <cellStyle name="Normal 153 2" xfId="51" xr:uid="{00000000-0005-0000-0000-00000F000000}"/>
    <cellStyle name="Normal 155 2" xfId="8" xr:uid="{00000000-0005-0000-0000-000010000000}"/>
    <cellStyle name="Normal 156" xfId="25" xr:uid="{00000000-0005-0000-0000-000011000000}"/>
    <cellStyle name="Normal 156 2" xfId="62" xr:uid="{8017D26B-FA7C-4040-8FEC-62EFAAC0B372}"/>
    <cellStyle name="Normal 157 2" xfId="29" xr:uid="{00000000-0005-0000-0000-000012000000}"/>
    <cellStyle name="Normal 169" xfId="63" xr:uid="{9092EB31-9FC0-4830-B4D7-4CC85DABAD2D}"/>
    <cellStyle name="Normal 2" xfId="24" xr:uid="{00000000-0005-0000-0000-000013000000}"/>
    <cellStyle name="Normal 2 13 2" xfId="50" xr:uid="{00000000-0005-0000-0000-000014000000}"/>
    <cellStyle name="Normal 2 16 2" xfId="46" xr:uid="{00000000-0005-0000-0000-000015000000}"/>
    <cellStyle name="Normal 2 7 2" xfId="40" xr:uid="{00000000-0005-0000-0000-000016000000}"/>
    <cellStyle name="Normal 3 2 2 2 2" xfId="36" xr:uid="{00000000-0005-0000-0000-000017000000}"/>
    <cellStyle name="Normal 3 2 2 2 2 2 2" xfId="66" xr:uid="{569C9D1F-3CD1-492A-A50E-0F0BCCF56422}"/>
    <cellStyle name="Normal 3 2 2 2 2 3" xfId="44" xr:uid="{00000000-0005-0000-0000-000018000000}"/>
    <cellStyle name="Normal 7 3" xfId="2" xr:uid="{00000000-0005-0000-0000-000019000000}"/>
    <cellStyle name="Normal 7 4" xfId="67" xr:uid="{9DD55D66-657C-4D64-9025-1EC8DEAFC7A6}"/>
    <cellStyle name="Normal 7 4 2" xfId="21" xr:uid="{00000000-0005-0000-0000-00001A000000}"/>
    <cellStyle name="Normal 7 7" xfId="54" xr:uid="{00000000-0005-0000-0000-00001B000000}"/>
    <cellStyle name="Normal_02NN" xfId="1" xr:uid="{00000000-0005-0000-0000-00001C000000}"/>
    <cellStyle name="Normal_03&amp;04CN" xfId="5" xr:uid="{00000000-0005-0000-0000-00001D000000}"/>
    <cellStyle name="Normal_05XD 2" xfId="18" xr:uid="{00000000-0005-0000-0000-00001E000000}"/>
    <cellStyle name="Normal_05XD_Dautu(6-2011)" xfId="9" xr:uid="{00000000-0005-0000-0000-00001F000000}"/>
    <cellStyle name="Normal_05XD_Dautu(6-2011) 2" xfId="22" xr:uid="{00000000-0005-0000-0000-000020000000}"/>
    <cellStyle name="Normal_06DTNN 2" xfId="56" xr:uid="{00000000-0005-0000-0000-000021000000}"/>
    <cellStyle name="Normal_07Dulich11 2" xfId="42" xr:uid="{00000000-0005-0000-0000-000022000000}"/>
    <cellStyle name="Normal_07gia" xfId="60" xr:uid="{00000000-0005-0000-0000-000023000000}"/>
    <cellStyle name="Normal_07gia_chi so gia PPI3.2012" xfId="65" xr:uid="{116F6AD9-C615-4617-9EF5-42398E18BBDB}"/>
    <cellStyle name="Normal_07VT 2" xfId="34" xr:uid="{00000000-0005-0000-0000-000024000000}"/>
    <cellStyle name="Normal_08-12TM" xfId="27" xr:uid="{00000000-0005-0000-0000-000025000000}"/>
    <cellStyle name="Normal_08tmt3" xfId="23" xr:uid="{00000000-0005-0000-0000-000026000000}"/>
    <cellStyle name="Normal_08tmt3_VT- TM Diep" xfId="26" xr:uid="{00000000-0005-0000-0000-000028000000}"/>
    <cellStyle name="Normal_Bctiendo2000" xfId="3" xr:uid="{00000000-0005-0000-0000-000029000000}"/>
    <cellStyle name="Normal_Bctiendo2000_GDPQuyI" xfId="55" xr:uid="{00000000-0005-0000-0000-00002A000000}"/>
    <cellStyle name="Normal_Bieu04.072" xfId="57" xr:uid="{00000000-0005-0000-0000-00002B000000}"/>
    <cellStyle name="Normal_Book2" xfId="61" xr:uid="{00000000-0005-0000-0000-00002C000000}"/>
    <cellStyle name="Normal_Dau tu 2" xfId="20" xr:uid="{00000000-0005-0000-0000-00002D000000}"/>
    <cellStyle name="Normal_Gui Vu TH-Bao cao nhanh VDT 2006" xfId="19" xr:uid="{00000000-0005-0000-0000-00002E000000}"/>
    <cellStyle name="Normal_nhanh sap xep lai 2 2" xfId="33" xr:uid="{00000000-0005-0000-0000-00002F000000}"/>
    <cellStyle name="Normal_nhanh sap xep lai 3" xfId="28" xr:uid="{00000000-0005-0000-0000-000030000000}"/>
    <cellStyle name="Normal_Sheet1" xfId="6" xr:uid="{00000000-0005-0000-0000-000031000000}"/>
    <cellStyle name="Normal_solieu gdp 2 2" xfId="38" xr:uid="{00000000-0005-0000-0000-000032000000}"/>
    <cellStyle name="Normal_SPT3-96" xfId="7" xr:uid="{00000000-0005-0000-0000-000033000000}"/>
    <cellStyle name="Normal_SPT3-96_Bieu 012011 2" xfId="17" xr:uid="{00000000-0005-0000-0000-000034000000}"/>
    <cellStyle name="Normal_SPT3-96_Bieudautu_Dautu(6-2011)" xfId="16" xr:uid="{00000000-0005-0000-0000-000035000000}"/>
    <cellStyle name="Normal_SPT3-96_Van tai12.2010 2" xfId="39" xr:uid="{00000000-0005-0000-0000-000036000000}"/>
    <cellStyle name="Normal_Tieu thu-Ton kho thang 7.2012 (dieu chinh)" xfId="13" xr:uid="{00000000-0005-0000-0000-000037000000}"/>
    <cellStyle name="Normal_Xl0000008" xfId="43" xr:uid="{00000000-0005-0000-0000-000038000000}"/>
    <cellStyle name="Normal_Xl0000107" xfId="12" xr:uid="{00000000-0005-0000-0000-000039000000}"/>
    <cellStyle name="Normal_Xl0000141" xfId="4" xr:uid="{00000000-0005-0000-0000-00003A000000}"/>
    <cellStyle name="Normal_Xl0000156" xfId="35" xr:uid="{00000000-0005-0000-0000-00003B000000}"/>
    <cellStyle name="Normal_Xl0000163" xfId="59" xr:uid="{00000000-0005-0000-0000-00003C000000}"/>
    <cellStyle name="Normal_Xl0000203" xfId="31" xr:uid="{00000000-0005-0000-0000-00003D000000}"/>
    <cellStyle name="Percent 4" xfId="53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h.T.T/NXLam/NXL-2001/Ha%20Noi%20Plaza/Tham%20dinh%20lai/Tai%20lieu%20A%20cap/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Minh.T.T/NXLam/Nxl-2000/Chu%20Hoang/Hanoi%20Group/My%20Documents/Phan%20Huy/DGIAGOC/1999/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/>
      <sheetData sheetId="255"/>
      <sheetData sheetId="256" refreshError="1"/>
      <sheetData sheetId="257"/>
      <sheetData sheetId="258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/>
      <sheetData sheetId="415"/>
      <sheetData sheetId="416"/>
      <sheetData sheetId="417" refreshError="1"/>
      <sheetData sheetId="418"/>
      <sheetData sheetId="419" refreshError="1"/>
      <sheetData sheetId="420" refreshError="1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/>
      <sheetData sheetId="440" refreshError="1"/>
      <sheetData sheetId="441" refreshError="1"/>
      <sheetData sheetId="442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/>
      <sheetData sheetId="487"/>
      <sheetData sheetId="488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/>
      <sheetData sheetId="520"/>
      <sheetData sheetId="52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/>
      <sheetData sheetId="583"/>
      <sheetData sheetId="584"/>
      <sheetData sheetId="585"/>
      <sheetData sheetId="586" refreshError="1"/>
      <sheetData sheetId="587" refreshError="1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 refreshError="1"/>
      <sheetData sheetId="688"/>
      <sheetData sheetId="689" refreshError="1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/>
      <sheetData sheetId="710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 refreshError="1"/>
      <sheetData sheetId="786" refreshError="1"/>
      <sheetData sheetId="787"/>
      <sheetData sheetId="788"/>
      <sheetData sheetId="789" refreshError="1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/>
      <sheetData sheetId="1001"/>
      <sheetData sheetId="1002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 refreshError="1"/>
      <sheetData sheetId="1076" refreshError="1"/>
      <sheetData sheetId="1077" refreshError="1"/>
      <sheetData sheetId="1078" refreshError="1"/>
      <sheetData sheetId="1079"/>
      <sheetData sheetId="1080" refreshError="1"/>
      <sheetData sheetId="1081" refreshError="1"/>
      <sheetData sheetId="1082" refreshError="1"/>
      <sheetData sheetId="1083" refreshError="1"/>
      <sheetData sheetId="1084"/>
      <sheetData sheetId="1085" refreshError="1"/>
      <sheetData sheetId="1086"/>
      <sheetData sheetId="1087" refreshError="1"/>
      <sheetData sheetId="1088"/>
      <sheetData sheetId="1089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/>
      <sheetData sheetId="1146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/>
      <sheetData sheetId="600" refreshError="1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/>
      <sheetData sheetId="683"/>
      <sheetData sheetId="684" refreshError="1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  <sheetData sheetId="758"/>
      <sheetData sheetId="759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 refreshError="1"/>
      <sheetData sheetId="788" refreshError="1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/>
      <sheetData sheetId="838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 refreshError="1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/>
      <sheetData sheetId="942"/>
      <sheetData sheetId="943"/>
      <sheetData sheetId="944"/>
      <sheetData sheetId="945"/>
      <sheetData sheetId="946"/>
      <sheetData sheetId="947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/>
      <sheetData sheetId="1174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 refreshError="1"/>
      <sheetData sheetId="1209"/>
      <sheetData sheetId="1210" refreshError="1"/>
      <sheetData sheetId="1211"/>
      <sheetData sheetId="1212" refreshError="1"/>
      <sheetData sheetId="1213" refreshError="1"/>
      <sheetData sheetId="1214" refreshError="1"/>
      <sheetData sheetId="1215" refreshError="1"/>
      <sheetData sheetId="1216"/>
      <sheetData sheetId="1217"/>
      <sheetData sheetId="1218"/>
      <sheetData sheetId="1219"/>
      <sheetData sheetId="1220" refreshError="1"/>
      <sheetData sheetId="1221" refreshError="1"/>
      <sheetData sheetId="1222" refreshError="1"/>
      <sheetData sheetId="1223" refreshError="1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 refreshError="1"/>
      <sheetData sheetId="707"/>
      <sheetData sheetId="708"/>
      <sheetData sheetId="70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  <sheetName val="GS11- tÝnh KH_x0014_SC§"/>
      <sheetName val="DŃ02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35"/>
  <sheetViews>
    <sheetView tabSelected="1" workbookViewId="0">
      <selection activeCell="F9" sqref="F9"/>
    </sheetView>
  </sheetViews>
  <sheetFormatPr defaultColWidth="10.28515625" defaultRowHeight="15"/>
  <cols>
    <col min="1" max="1" width="3.140625" style="1" customWidth="1"/>
    <col min="2" max="2" width="36.28515625" style="1" customWidth="1"/>
    <col min="3" max="3" width="15.28515625" style="1" customWidth="1"/>
    <col min="4" max="4" width="11.42578125" style="1" customWidth="1"/>
    <col min="5" max="5" width="17.7109375" style="1" customWidth="1"/>
    <col min="6" max="16384" width="10.28515625" style="1"/>
  </cols>
  <sheetData>
    <row r="1" spans="1:5" ht="20.100000000000001" customHeight="1">
      <c r="A1" s="172" t="s">
        <v>11</v>
      </c>
      <c r="B1" s="172"/>
      <c r="C1" s="172"/>
      <c r="D1" s="172"/>
      <c r="E1" s="172"/>
    </row>
    <row r="2" spans="1:5" ht="8.25" customHeight="1">
      <c r="A2" s="172"/>
      <c r="B2" s="172"/>
      <c r="C2" s="172"/>
      <c r="D2" s="172"/>
      <c r="E2" s="172"/>
    </row>
    <row r="3" spans="1:5" s="2" customFormat="1" ht="20.100000000000001" customHeight="1">
      <c r="A3" s="173"/>
      <c r="B3" s="173"/>
      <c r="C3" s="173"/>
      <c r="D3" s="173"/>
      <c r="E3" s="174" t="s">
        <v>12</v>
      </c>
    </row>
    <row r="4" spans="1:5" ht="20.100000000000001" customHeight="1">
      <c r="A4" s="175"/>
      <c r="B4" s="175"/>
      <c r="C4" s="3" t="s">
        <v>13</v>
      </c>
      <c r="D4" s="3" t="s">
        <v>14</v>
      </c>
      <c r="E4" s="3" t="s">
        <v>15</v>
      </c>
    </row>
    <row r="5" spans="1:5" ht="20.100000000000001" customHeight="1">
      <c r="A5" s="172"/>
      <c r="B5" s="172"/>
      <c r="C5" s="176" t="s">
        <v>16</v>
      </c>
      <c r="D5" s="176"/>
      <c r="E5" s="176" t="s">
        <v>17</v>
      </c>
    </row>
    <row r="6" spans="1:5" ht="20.100000000000001" customHeight="1">
      <c r="A6" s="172"/>
      <c r="B6" s="172"/>
      <c r="C6" s="4"/>
      <c r="D6" s="4"/>
      <c r="E6" s="4" t="s">
        <v>18</v>
      </c>
    </row>
    <row r="7" spans="1:5" ht="20.100000000000001" customHeight="1">
      <c r="A7" s="177"/>
      <c r="B7" s="177"/>
      <c r="C7" s="177"/>
      <c r="D7" s="177"/>
      <c r="E7" s="178"/>
    </row>
    <row r="8" spans="1:5" ht="20.100000000000001" customHeight="1">
      <c r="A8" s="179" t="s">
        <v>19</v>
      </c>
      <c r="B8" s="180"/>
      <c r="C8" s="181">
        <v>1005.2272091769549</v>
      </c>
      <c r="D8" s="182">
        <v>970.18694999999991</v>
      </c>
      <c r="E8" s="181">
        <v>96.514195113595775</v>
      </c>
    </row>
    <row r="9" spans="1:5" ht="20.100000000000001" customHeight="1">
      <c r="A9" s="183"/>
      <c r="B9" s="179" t="s">
        <v>20</v>
      </c>
      <c r="C9" s="184">
        <v>929.03875064784722</v>
      </c>
      <c r="D9" s="185">
        <v>892.65074000000004</v>
      </c>
      <c r="E9" s="184">
        <v>96.083262337284353</v>
      </c>
    </row>
    <row r="10" spans="1:5" ht="20.100000000000001" customHeight="1">
      <c r="A10" s="179" t="s">
        <v>21</v>
      </c>
      <c r="B10" s="179"/>
      <c r="C10" s="181">
        <v>1407.7</v>
      </c>
      <c r="D10" s="182">
        <v>1387.3</v>
      </c>
      <c r="E10" s="181">
        <f>D10/C10*100</f>
        <v>98.550827591106042</v>
      </c>
    </row>
    <row r="11" spans="1:5" ht="20.100000000000001" customHeight="1">
      <c r="A11" s="179"/>
      <c r="B11" s="186" t="s">
        <v>22</v>
      </c>
      <c r="C11" s="184">
        <v>1023.2</v>
      </c>
      <c r="D11" s="185">
        <v>1001</v>
      </c>
      <c r="E11" s="184">
        <f t="shared" ref="E11:E18" si="0">D11/C11*100</f>
        <v>97.830336200156367</v>
      </c>
    </row>
    <row r="12" spans="1:5" ht="20.100000000000001" customHeight="1">
      <c r="A12" s="179"/>
      <c r="B12" s="186" t="s">
        <v>23</v>
      </c>
      <c r="C12" s="184">
        <v>384.5</v>
      </c>
      <c r="D12" s="185">
        <v>386.3</v>
      </c>
      <c r="E12" s="184">
        <f t="shared" si="0"/>
        <v>100.46814044213264</v>
      </c>
    </row>
    <row r="13" spans="1:5" ht="20.100000000000001" customHeight="1">
      <c r="A13" s="187" t="s">
        <v>24</v>
      </c>
      <c r="B13" s="188"/>
      <c r="C13" s="189"/>
      <c r="D13" s="190"/>
      <c r="E13" s="184"/>
    </row>
    <row r="14" spans="1:5" ht="20.100000000000001" customHeight="1">
      <c r="A14" s="187"/>
      <c r="B14" s="191" t="s">
        <v>25</v>
      </c>
      <c r="C14" s="184">
        <v>781.35829357449302</v>
      </c>
      <c r="D14" s="185">
        <v>767.51902000000007</v>
      </c>
      <c r="E14" s="184">
        <f t="shared" si="0"/>
        <v>98.228818496162347</v>
      </c>
    </row>
    <row r="15" spans="1:5" ht="20.100000000000001" customHeight="1">
      <c r="A15" s="192"/>
      <c r="B15" s="191" t="s">
        <v>26</v>
      </c>
      <c r="C15" s="184">
        <v>76.022126733346028</v>
      </c>
      <c r="D15" s="185">
        <v>71.564160000000001</v>
      </c>
      <c r="E15" s="184">
        <f t="shared" si="0"/>
        <v>94.135961561582306</v>
      </c>
    </row>
    <row r="16" spans="1:5" ht="20.100000000000001" customHeight="1">
      <c r="A16" s="193"/>
      <c r="B16" s="191" t="s">
        <v>27</v>
      </c>
      <c r="C16" s="184">
        <v>27.991386330744522</v>
      </c>
      <c r="D16" s="185">
        <v>26.305219999999998</v>
      </c>
      <c r="E16" s="184">
        <f t="shared" si="0"/>
        <v>93.97612425900995</v>
      </c>
    </row>
    <row r="17" spans="1:5" ht="20.100000000000001" customHeight="1">
      <c r="A17" s="187"/>
      <c r="B17" s="191" t="s">
        <v>28</v>
      </c>
      <c r="C17" s="184">
        <v>139.58939711493548</v>
      </c>
      <c r="D17" s="185">
        <v>132.62426000000002</v>
      </c>
      <c r="E17" s="184">
        <f t="shared" si="0"/>
        <v>95.010267786169692</v>
      </c>
    </row>
    <row r="18" spans="1:5" ht="20.100000000000001" customHeight="1">
      <c r="A18" s="187"/>
      <c r="B18" s="191" t="s">
        <v>29</v>
      </c>
      <c r="C18" s="184">
        <v>922.57068747536516</v>
      </c>
      <c r="D18" s="185">
        <v>927.41444799999999</v>
      </c>
      <c r="E18" s="184">
        <f t="shared" si="0"/>
        <v>100.52502866071866</v>
      </c>
    </row>
    <row r="19" spans="1:5" ht="20.100000000000001" customHeight="1">
      <c r="A19" s="194"/>
      <c r="B19" s="194"/>
      <c r="C19" s="195"/>
      <c r="D19" s="195"/>
      <c r="E19" s="194"/>
    </row>
    <row r="20" spans="1:5" ht="20.100000000000001" customHeight="1">
      <c r="A20" s="194"/>
      <c r="B20" s="194"/>
      <c r="C20" s="195"/>
      <c r="D20" s="195"/>
      <c r="E20" s="194"/>
    </row>
    <row r="21" spans="1:5" ht="20.100000000000001" customHeight="1">
      <c r="A21" s="194"/>
      <c r="B21" s="194"/>
      <c r="C21" s="195"/>
      <c r="D21" s="195"/>
      <c r="E21" s="194"/>
    </row>
    <row r="22" spans="1:5" ht="20.100000000000001" customHeight="1">
      <c r="A22" s="194"/>
      <c r="B22" s="194"/>
      <c r="C22" s="195"/>
      <c r="D22" s="195"/>
      <c r="E22" s="194"/>
    </row>
    <row r="23" spans="1:5" ht="20.100000000000001" customHeight="1"/>
    <row r="24" spans="1:5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</sheetData>
  <pageMargins left="0.78740157480314998" right="0.47244094488188998" top="0.74803149606299202" bottom="0.511811023622047" header="0.43307086614173201" footer="0.23622047244094499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5"/>
  <sheetViews>
    <sheetView workbookViewId="0">
      <selection activeCell="B22" sqref="B22"/>
    </sheetView>
  </sheetViews>
  <sheetFormatPr defaultColWidth="7.5703125" defaultRowHeight="12.75"/>
  <cols>
    <col min="1" max="1" width="47" style="158" customWidth="1"/>
    <col min="2" max="2" width="10.5703125" style="144" customWidth="1"/>
    <col min="3" max="3" width="9.7109375" style="144" customWidth="1"/>
    <col min="4" max="4" width="21.42578125" style="144" customWidth="1"/>
    <col min="5" max="16384" width="7.5703125" style="158"/>
  </cols>
  <sheetData>
    <row r="1" spans="1:4" s="157" customFormat="1" ht="20.100000000000001" customHeight="1">
      <c r="A1" s="142" t="s">
        <v>260</v>
      </c>
      <c r="B1" s="149"/>
      <c r="C1" s="149"/>
      <c r="D1" s="143"/>
    </row>
    <row r="2" spans="1:4" ht="20.100000000000001" customHeight="1">
      <c r="A2" s="147"/>
      <c r="B2" s="147"/>
      <c r="C2" s="147"/>
    </row>
    <row r="3" spans="1:4" s="159" customFormat="1" ht="16.149999999999999" customHeight="1">
      <c r="A3" s="145"/>
      <c r="B3" s="145"/>
      <c r="C3" s="150"/>
      <c r="D3" s="303" t="s">
        <v>258</v>
      </c>
    </row>
    <row r="4" spans="1:4" s="159" customFormat="1" ht="18" customHeight="1">
      <c r="A4" s="151"/>
      <c r="B4" s="170" t="s">
        <v>35</v>
      </c>
      <c r="C4" s="170" t="s">
        <v>35</v>
      </c>
      <c r="D4" s="170" t="s">
        <v>261</v>
      </c>
    </row>
    <row r="5" spans="1:4" s="159" customFormat="1" ht="18" customHeight="1">
      <c r="A5" s="152"/>
      <c r="B5" s="171">
        <v>2022</v>
      </c>
      <c r="C5" s="171">
        <v>2023</v>
      </c>
      <c r="D5" s="171" t="s">
        <v>262</v>
      </c>
    </row>
    <row r="6" spans="1:4" s="159" customFormat="1" ht="20.100000000000001" customHeight="1">
      <c r="A6" s="145"/>
      <c r="B6" s="148"/>
      <c r="C6" s="148"/>
      <c r="D6" s="148"/>
    </row>
    <row r="7" spans="1:4" s="164" customFormat="1" ht="20.100000000000001" customHeight="1">
      <c r="A7" s="299" t="s">
        <v>40</v>
      </c>
      <c r="B7" s="304">
        <v>12308</v>
      </c>
      <c r="C7" s="304">
        <v>11787</v>
      </c>
      <c r="D7" s="160">
        <v>95.766980825479365</v>
      </c>
    </row>
    <row r="8" spans="1:4" s="165" customFormat="1" ht="20.100000000000001" customHeight="1">
      <c r="A8" s="295" t="s">
        <v>238</v>
      </c>
      <c r="B8" s="305">
        <v>328</v>
      </c>
      <c r="C8" s="305">
        <v>238</v>
      </c>
      <c r="D8" s="161">
        <v>72.560975609756099</v>
      </c>
    </row>
    <row r="9" spans="1:4" s="165" customFormat="1" ht="20.100000000000001" customHeight="1">
      <c r="A9" s="295" t="s">
        <v>239</v>
      </c>
      <c r="B9" s="305">
        <v>3023</v>
      </c>
      <c r="C9" s="305">
        <v>2479</v>
      </c>
      <c r="D9" s="161">
        <v>82.004631161098246</v>
      </c>
    </row>
    <row r="10" spans="1:4" s="159" customFormat="1" ht="20.100000000000001" customHeight="1">
      <c r="A10" s="163" t="s">
        <v>240</v>
      </c>
      <c r="B10" s="306">
        <v>82</v>
      </c>
      <c r="C10" s="306">
        <v>82</v>
      </c>
      <c r="D10" s="162">
        <v>100</v>
      </c>
    </row>
    <row r="11" spans="1:4" s="159" customFormat="1" ht="19.5" customHeight="1">
      <c r="A11" s="163" t="s">
        <v>241</v>
      </c>
      <c r="B11" s="306">
        <v>1467</v>
      </c>
      <c r="C11" s="306">
        <v>1312</v>
      </c>
      <c r="D11" s="162">
        <v>89.434219495569195</v>
      </c>
    </row>
    <row r="12" spans="1:4" s="159" customFormat="1" ht="19.5" customHeight="1">
      <c r="A12" s="163" t="s">
        <v>242</v>
      </c>
      <c r="B12" s="306">
        <v>316</v>
      </c>
      <c r="C12" s="306">
        <v>225</v>
      </c>
      <c r="D12" s="162">
        <v>71.202531645569621</v>
      </c>
    </row>
    <row r="13" spans="1:4" s="159" customFormat="1" ht="20.100000000000001" customHeight="1">
      <c r="A13" s="163" t="s">
        <v>243</v>
      </c>
      <c r="B13" s="306">
        <v>1158</v>
      </c>
      <c r="C13" s="306">
        <v>860</v>
      </c>
      <c r="D13" s="162">
        <v>74.265975820379964</v>
      </c>
    </row>
    <row r="14" spans="1:4" s="165" customFormat="1" ht="20.100000000000001" customHeight="1">
      <c r="A14" s="295" t="s">
        <v>244</v>
      </c>
      <c r="B14" s="305">
        <v>8957</v>
      </c>
      <c r="C14" s="305">
        <v>9070</v>
      </c>
      <c r="D14" s="161">
        <v>101.26158311934799</v>
      </c>
    </row>
    <row r="15" spans="1:4" s="159" customFormat="1" ht="30" customHeight="1">
      <c r="A15" s="163" t="s">
        <v>245</v>
      </c>
      <c r="B15" s="306">
        <v>4286</v>
      </c>
      <c r="C15" s="306">
        <v>4428</v>
      </c>
      <c r="D15" s="162">
        <v>103.31311245916939</v>
      </c>
    </row>
    <row r="16" spans="1:4" s="159" customFormat="1" ht="20.100000000000001" customHeight="1">
      <c r="A16" s="163" t="s">
        <v>246</v>
      </c>
      <c r="B16" s="306">
        <v>461</v>
      </c>
      <c r="C16" s="306">
        <v>452</v>
      </c>
      <c r="D16" s="162">
        <v>98.047722342733195</v>
      </c>
    </row>
    <row r="17" spans="1:4" s="159" customFormat="1" ht="20.100000000000001" customHeight="1">
      <c r="A17" s="163" t="s">
        <v>247</v>
      </c>
      <c r="B17" s="306">
        <v>588</v>
      </c>
      <c r="C17" s="306">
        <v>611</v>
      </c>
      <c r="D17" s="162">
        <v>103.91156462585033</v>
      </c>
    </row>
    <row r="18" spans="1:4" s="159" customFormat="1" ht="20.100000000000001" customHeight="1">
      <c r="A18" s="163" t="s">
        <v>248</v>
      </c>
      <c r="B18" s="306">
        <v>408</v>
      </c>
      <c r="C18" s="306">
        <v>399</v>
      </c>
      <c r="D18" s="162">
        <v>97.794117647058826</v>
      </c>
    </row>
    <row r="19" spans="1:4" s="159" customFormat="1" ht="21.75" customHeight="1">
      <c r="A19" s="163" t="s">
        <v>249</v>
      </c>
      <c r="B19" s="306">
        <v>138</v>
      </c>
      <c r="C19" s="306">
        <v>153</v>
      </c>
      <c r="D19" s="162">
        <v>110.86956521739131</v>
      </c>
    </row>
    <row r="20" spans="1:4" s="159" customFormat="1" ht="20.100000000000001" customHeight="1">
      <c r="A20" s="163" t="s">
        <v>250</v>
      </c>
      <c r="B20" s="306">
        <v>772</v>
      </c>
      <c r="C20" s="306">
        <v>855</v>
      </c>
      <c r="D20" s="162">
        <v>110.75129533678756</v>
      </c>
    </row>
    <row r="21" spans="1:4" s="159" customFormat="1" ht="30" customHeight="1">
      <c r="A21" s="163" t="s">
        <v>251</v>
      </c>
      <c r="B21" s="306">
        <v>841</v>
      </c>
      <c r="C21" s="306">
        <v>776</v>
      </c>
      <c r="D21" s="162">
        <v>92.271105826397147</v>
      </c>
    </row>
    <row r="22" spans="1:4" s="159" customFormat="1" ht="20.100000000000001" customHeight="1">
      <c r="A22" s="163" t="s">
        <v>252</v>
      </c>
      <c r="B22" s="306">
        <v>495</v>
      </c>
      <c r="C22" s="306">
        <v>463</v>
      </c>
      <c r="D22" s="162">
        <v>93.535353535353536</v>
      </c>
    </row>
    <row r="23" spans="1:4" s="159" customFormat="1" ht="21" customHeight="1">
      <c r="A23" s="163" t="s">
        <v>253</v>
      </c>
      <c r="B23" s="306">
        <v>89</v>
      </c>
      <c r="C23" s="306">
        <v>121</v>
      </c>
      <c r="D23" s="162">
        <v>135.95505617977528</v>
      </c>
    </row>
    <row r="24" spans="1:4" s="159" customFormat="1" ht="20.100000000000001" customHeight="1">
      <c r="A24" s="163" t="s">
        <v>254</v>
      </c>
      <c r="B24" s="306">
        <v>95</v>
      </c>
      <c r="C24" s="306">
        <v>94</v>
      </c>
      <c r="D24" s="162">
        <v>98.94736842105263</v>
      </c>
    </row>
    <row r="25" spans="1:4" ht="43.5" customHeight="1">
      <c r="A25" s="163" t="s">
        <v>255</v>
      </c>
      <c r="B25" s="306">
        <v>627</v>
      </c>
      <c r="C25" s="306">
        <v>578</v>
      </c>
      <c r="D25" s="162">
        <v>92.185007974481664</v>
      </c>
    </row>
    <row r="26" spans="1:4" ht="20.100000000000001" customHeight="1">
      <c r="A26" s="163" t="s">
        <v>256</v>
      </c>
      <c r="B26" s="306">
        <v>157</v>
      </c>
      <c r="C26" s="306">
        <v>140</v>
      </c>
      <c r="D26" s="162">
        <v>89.171974522292999</v>
      </c>
    </row>
    <row r="27" spans="1:4" ht="20.100000000000001" customHeight="1">
      <c r="A27" s="163"/>
      <c r="B27" s="147"/>
      <c r="C27" s="147"/>
      <c r="D27" s="147"/>
    </row>
    <row r="28" spans="1:4" ht="20.100000000000001" customHeight="1">
      <c r="A28" s="147"/>
      <c r="B28" s="147"/>
      <c r="C28" s="147"/>
    </row>
    <row r="29" spans="1:4" ht="20.100000000000001" customHeight="1">
      <c r="A29" s="147"/>
      <c r="B29" s="147"/>
      <c r="C29" s="147"/>
    </row>
    <row r="30" spans="1:4" ht="20.100000000000001" customHeight="1">
      <c r="A30" s="147"/>
      <c r="B30" s="147"/>
      <c r="C30" s="147"/>
    </row>
    <row r="31" spans="1:4" ht="20.100000000000001" customHeight="1">
      <c r="A31" s="147"/>
      <c r="B31" s="147"/>
      <c r="C31" s="147"/>
    </row>
    <row r="32" spans="1:4" ht="20.100000000000001" customHeight="1">
      <c r="A32" s="147"/>
      <c r="B32" s="147"/>
      <c r="C32" s="147"/>
    </row>
    <row r="33" spans="1:3" ht="20.100000000000001" customHeight="1">
      <c r="A33" s="147"/>
      <c r="B33" s="147"/>
      <c r="C33" s="147"/>
    </row>
    <row r="34" spans="1:3" ht="20.100000000000001" customHeight="1">
      <c r="A34" s="147"/>
      <c r="B34" s="147"/>
      <c r="C34" s="147"/>
    </row>
    <row r="35" spans="1:3" ht="20.100000000000001" customHeight="1">
      <c r="A35" s="147"/>
      <c r="B35" s="147"/>
      <c r="C35" s="147"/>
    </row>
    <row r="36" spans="1:3" ht="20.100000000000001" customHeight="1">
      <c r="A36" s="147"/>
      <c r="B36" s="147"/>
      <c r="C36" s="147"/>
    </row>
    <row r="37" spans="1:3" ht="20.100000000000001" customHeight="1">
      <c r="A37" s="147"/>
      <c r="B37" s="147"/>
      <c r="C37" s="147"/>
    </row>
    <row r="38" spans="1:3" ht="20.100000000000001" customHeight="1">
      <c r="A38" s="147"/>
      <c r="B38" s="147"/>
      <c r="C38" s="147"/>
    </row>
    <row r="39" spans="1:3" ht="20.100000000000001" customHeight="1">
      <c r="A39" s="147"/>
      <c r="B39" s="147"/>
      <c r="C39" s="147"/>
    </row>
    <row r="40" spans="1:3" ht="20.100000000000001" customHeight="1">
      <c r="A40" s="147"/>
      <c r="B40" s="147"/>
      <c r="C40" s="147"/>
    </row>
    <row r="41" spans="1:3" ht="20.100000000000001" customHeight="1">
      <c r="A41" s="147"/>
      <c r="B41" s="147"/>
      <c r="C41" s="147"/>
    </row>
    <row r="42" spans="1:3" ht="20.100000000000001" customHeight="1">
      <c r="A42" s="147"/>
      <c r="B42" s="147"/>
      <c r="C42" s="147"/>
    </row>
    <row r="43" spans="1:3" ht="20.100000000000001" customHeight="1">
      <c r="A43" s="147"/>
      <c r="B43" s="147"/>
      <c r="C43" s="147"/>
    </row>
    <row r="44" spans="1:3" ht="20.100000000000001" customHeight="1">
      <c r="A44" s="147"/>
      <c r="B44" s="147"/>
      <c r="C44" s="147"/>
    </row>
    <row r="45" spans="1:3" ht="20.100000000000001" customHeight="1">
      <c r="A45" s="147"/>
      <c r="B45" s="147"/>
      <c r="C45" s="147"/>
    </row>
    <row r="46" spans="1:3" ht="20.100000000000001" customHeight="1">
      <c r="A46" s="147"/>
      <c r="B46" s="147"/>
      <c r="C46" s="147"/>
    </row>
    <row r="47" spans="1:3" ht="20.100000000000001" customHeight="1">
      <c r="A47" s="147"/>
      <c r="B47" s="147"/>
      <c r="C47" s="147"/>
    </row>
    <row r="48" spans="1:3" ht="20.100000000000001" customHeight="1">
      <c r="A48" s="147"/>
      <c r="B48" s="147"/>
      <c r="C48" s="147"/>
    </row>
    <row r="49" spans="1:3" ht="20.100000000000001" customHeight="1">
      <c r="A49" s="147"/>
      <c r="B49" s="147"/>
      <c r="C49" s="147"/>
    </row>
    <row r="50" spans="1:3" ht="20.100000000000001" customHeight="1">
      <c r="A50" s="147"/>
      <c r="B50" s="147"/>
      <c r="C50" s="147"/>
    </row>
    <row r="51" spans="1:3" ht="20.100000000000001" customHeight="1">
      <c r="A51" s="147"/>
      <c r="B51" s="147"/>
      <c r="C51" s="147"/>
    </row>
    <row r="52" spans="1:3" ht="20.100000000000001" customHeight="1">
      <c r="A52" s="147"/>
      <c r="B52" s="147"/>
      <c r="C52" s="147"/>
    </row>
    <row r="53" spans="1:3" ht="20.100000000000001" customHeight="1">
      <c r="A53" s="147"/>
      <c r="B53" s="147"/>
      <c r="C53" s="147"/>
    </row>
    <row r="54" spans="1:3" ht="20.100000000000001" customHeight="1">
      <c r="A54" s="147"/>
      <c r="B54" s="147"/>
      <c r="C54" s="147"/>
    </row>
    <row r="55" spans="1:3" ht="20.100000000000001" customHeight="1">
      <c r="A55" s="147"/>
      <c r="B55" s="147"/>
      <c r="C55" s="147"/>
    </row>
    <row r="56" spans="1:3" ht="20.100000000000001" customHeight="1">
      <c r="A56" s="147"/>
      <c r="B56" s="147"/>
      <c r="C56" s="147"/>
    </row>
    <row r="57" spans="1:3" ht="20.100000000000001" customHeight="1">
      <c r="A57" s="147"/>
      <c r="B57" s="147"/>
      <c r="C57" s="147"/>
    </row>
    <row r="58" spans="1:3" ht="20.100000000000001" customHeight="1">
      <c r="A58" s="147"/>
      <c r="B58" s="147"/>
      <c r="C58" s="147"/>
    </row>
    <row r="59" spans="1:3" ht="20.100000000000001" customHeight="1">
      <c r="A59" s="144"/>
    </row>
    <row r="60" spans="1:3" ht="20.100000000000001" customHeight="1">
      <c r="A60" s="144"/>
    </row>
    <row r="61" spans="1:3" ht="20.100000000000001" customHeight="1">
      <c r="A61" s="144"/>
    </row>
    <row r="62" spans="1:3" ht="20.100000000000001" customHeight="1">
      <c r="A62" s="144"/>
    </row>
    <row r="63" spans="1:3" ht="20.100000000000001" customHeight="1">
      <c r="A63" s="144"/>
    </row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H77"/>
  <sheetViews>
    <sheetView workbookViewId="0"/>
  </sheetViews>
  <sheetFormatPr defaultRowHeight="15"/>
  <cols>
    <col min="1" max="1" width="2.7109375" customWidth="1"/>
    <col min="2" max="2" width="36.42578125" customWidth="1"/>
    <col min="3" max="3" width="11" customWidth="1"/>
    <col min="6" max="7" width="11.140625" customWidth="1"/>
  </cols>
  <sheetData>
    <row r="1" spans="1:8" ht="15.75">
      <c r="A1" s="12" t="s">
        <v>267</v>
      </c>
    </row>
    <row r="2" spans="1:8" ht="2.25" customHeight="1">
      <c r="A2" s="13"/>
      <c r="B2" s="13"/>
      <c r="C2" s="13"/>
      <c r="D2" s="13"/>
      <c r="E2" s="13"/>
      <c r="F2" s="13"/>
    </row>
    <row r="3" spans="1:8" ht="15.75">
      <c r="A3" s="14"/>
      <c r="B3" s="14"/>
      <c r="C3" s="14"/>
      <c r="D3" s="14"/>
      <c r="E3" s="14"/>
      <c r="F3" s="462"/>
      <c r="G3" s="15" t="s">
        <v>138</v>
      </c>
    </row>
    <row r="4" spans="1:8" ht="24">
      <c r="A4" s="16"/>
      <c r="B4" s="16"/>
      <c r="C4" s="17" t="s">
        <v>268</v>
      </c>
      <c r="D4" s="17" t="s">
        <v>31</v>
      </c>
      <c r="E4" s="17" t="s">
        <v>269</v>
      </c>
      <c r="F4" s="17" t="s">
        <v>35</v>
      </c>
      <c r="G4" s="17" t="s">
        <v>35</v>
      </c>
    </row>
    <row r="5" spans="1:8" ht="24">
      <c r="A5" s="18"/>
      <c r="B5" s="18"/>
      <c r="C5" s="19" t="s">
        <v>34</v>
      </c>
      <c r="D5" s="19" t="s">
        <v>34</v>
      </c>
      <c r="E5" s="19" t="s">
        <v>35</v>
      </c>
      <c r="F5" s="19" t="s">
        <v>270</v>
      </c>
      <c r="G5" s="19" t="s">
        <v>270</v>
      </c>
    </row>
    <row r="6" spans="1:8" ht="36">
      <c r="A6" s="18"/>
      <c r="B6" s="18"/>
      <c r="C6" s="20">
        <v>2023</v>
      </c>
      <c r="D6" s="20">
        <v>2023</v>
      </c>
      <c r="E6" s="20" t="s">
        <v>37</v>
      </c>
      <c r="F6" s="20" t="s">
        <v>271</v>
      </c>
      <c r="G6" s="20" t="s">
        <v>272</v>
      </c>
    </row>
    <row r="7" spans="1:8" ht="14.25" customHeight="1">
      <c r="A7" s="18"/>
      <c r="B7" s="18"/>
      <c r="E7" s="19"/>
      <c r="F7" s="19"/>
      <c r="G7" s="19"/>
    </row>
    <row r="8" spans="1:8">
      <c r="A8" s="21" t="s">
        <v>40</v>
      </c>
      <c r="B8" s="22"/>
      <c r="C8" s="23">
        <v>58234.75</v>
      </c>
      <c r="D8" s="23">
        <v>61326.429000000004</v>
      </c>
      <c r="E8" s="23">
        <v>352054.77129999996</v>
      </c>
      <c r="F8" s="24">
        <v>49.389200656048324</v>
      </c>
      <c r="G8" s="24">
        <v>123.146851496038</v>
      </c>
    </row>
    <row r="9" spans="1:8" ht="15.75">
      <c r="A9" s="25"/>
      <c r="B9" s="26" t="s">
        <v>273</v>
      </c>
      <c r="C9" s="27">
        <v>10698.32</v>
      </c>
      <c r="D9" s="27">
        <v>11378.119999999999</v>
      </c>
      <c r="E9" s="27">
        <v>65327.740000000005</v>
      </c>
      <c r="F9" s="28">
        <v>49.067106497803984</v>
      </c>
      <c r="G9" s="28">
        <v>129.46833306677749</v>
      </c>
      <c r="H9" s="29"/>
    </row>
    <row r="10" spans="1:8" ht="15.75">
      <c r="A10" s="25"/>
      <c r="B10" s="30" t="s">
        <v>274</v>
      </c>
      <c r="D10" s="27"/>
      <c r="E10" s="27"/>
      <c r="F10" s="28"/>
      <c r="G10" s="28"/>
      <c r="H10" s="29"/>
    </row>
    <row r="11" spans="1:8" ht="15.75">
      <c r="A11" s="25"/>
      <c r="B11" s="31" t="s">
        <v>275</v>
      </c>
      <c r="C11" s="32">
        <v>7867.3</v>
      </c>
      <c r="D11" s="32">
        <v>8277.6200000000008</v>
      </c>
      <c r="E11" s="32">
        <v>48724.5</v>
      </c>
      <c r="F11" s="33">
        <v>53.299029955357646</v>
      </c>
      <c r="G11" s="33">
        <v>179.69905401169115</v>
      </c>
      <c r="H11" s="29"/>
    </row>
    <row r="12" spans="1:8" ht="26.25">
      <c r="A12" s="25"/>
      <c r="B12" s="463" t="s">
        <v>276</v>
      </c>
      <c r="C12" s="32">
        <v>765.56</v>
      </c>
      <c r="D12" s="32">
        <v>813.13</v>
      </c>
      <c r="E12" s="32">
        <v>4465.68</v>
      </c>
      <c r="F12" s="33">
        <v>45.328357751430545</v>
      </c>
      <c r="G12" s="33">
        <v>154.3711672347398</v>
      </c>
      <c r="H12" s="29"/>
    </row>
    <row r="13" spans="1:8" ht="26.25">
      <c r="A13" s="25"/>
      <c r="B13" s="463" t="s">
        <v>277</v>
      </c>
      <c r="C13" s="32">
        <v>127.22999999999999</v>
      </c>
      <c r="D13" s="32">
        <v>145.41</v>
      </c>
      <c r="E13" s="32">
        <v>677.43000000000006</v>
      </c>
      <c r="F13" s="33">
        <v>40.055344171566936</v>
      </c>
      <c r="G13" s="33">
        <v>87.85127932460999</v>
      </c>
      <c r="H13" s="29"/>
    </row>
    <row r="14" spans="1:8" ht="15.75">
      <c r="A14" s="25"/>
      <c r="B14" s="463" t="s">
        <v>278</v>
      </c>
      <c r="C14" s="32">
        <v>101.43</v>
      </c>
      <c r="D14" s="32">
        <v>117.23</v>
      </c>
      <c r="E14" s="32">
        <v>590.77</v>
      </c>
      <c r="F14" s="33">
        <v>26.601291768130142</v>
      </c>
      <c r="G14" s="33">
        <v>125.32882454770713</v>
      </c>
      <c r="H14" s="29"/>
    </row>
    <row r="15" spans="1:8" ht="15.75">
      <c r="A15" s="25"/>
      <c r="B15" s="31" t="s">
        <v>279</v>
      </c>
      <c r="C15" s="32">
        <v>80.22</v>
      </c>
      <c r="D15" s="32">
        <v>95.710000000000008</v>
      </c>
      <c r="E15" s="32">
        <v>512.33999999999992</v>
      </c>
      <c r="F15" s="34">
        <v>26.50217256362507</v>
      </c>
      <c r="G15" s="33">
        <v>126.21387924026311</v>
      </c>
      <c r="H15" s="29"/>
    </row>
    <row r="16" spans="1:8" ht="15.75">
      <c r="A16" s="25"/>
      <c r="B16" s="31" t="s">
        <v>280</v>
      </c>
      <c r="C16" s="35">
        <v>75.910000000000011</v>
      </c>
      <c r="D16" s="35">
        <v>86.31</v>
      </c>
      <c r="E16" s="35">
        <v>487.57000000000005</v>
      </c>
      <c r="F16" s="34">
        <v>23.629446544538144</v>
      </c>
      <c r="G16" s="34">
        <v>103.12176138406548</v>
      </c>
      <c r="H16" s="29"/>
    </row>
    <row r="17" spans="1:8" ht="15.75">
      <c r="A17" s="25"/>
      <c r="B17" s="31" t="s">
        <v>281</v>
      </c>
      <c r="C17" s="35">
        <v>52.62</v>
      </c>
      <c r="D17" s="35">
        <v>57.08</v>
      </c>
      <c r="E17" s="35">
        <v>330.68999999999994</v>
      </c>
      <c r="F17" s="34">
        <v>35.058648414838935</v>
      </c>
      <c r="G17" s="34">
        <v>98.654534606205232</v>
      </c>
      <c r="H17" s="29"/>
    </row>
    <row r="18" spans="1:8" ht="15.75">
      <c r="A18" s="25"/>
      <c r="B18" s="463" t="s">
        <v>282</v>
      </c>
      <c r="C18" s="32">
        <v>28.71</v>
      </c>
      <c r="D18" s="32">
        <v>30.73</v>
      </c>
      <c r="E18" s="32">
        <v>197.36999999999998</v>
      </c>
      <c r="F18" s="33">
        <v>33.119105950263446</v>
      </c>
      <c r="G18" s="33">
        <v>28.83544932575569</v>
      </c>
      <c r="H18" s="29"/>
    </row>
    <row r="19" spans="1:8" ht="17.25" customHeight="1">
      <c r="A19" s="25"/>
      <c r="B19" s="463" t="s">
        <v>283</v>
      </c>
      <c r="C19" s="32">
        <v>22.630000000000003</v>
      </c>
      <c r="D19" s="32">
        <v>26.820000000000004</v>
      </c>
      <c r="E19" s="32">
        <v>149.74</v>
      </c>
      <c r="F19" s="33">
        <v>24.312388374736159</v>
      </c>
      <c r="G19" s="33">
        <v>196.87606826369347</v>
      </c>
      <c r="H19" s="29"/>
    </row>
    <row r="20" spans="1:8" ht="15.75">
      <c r="A20" s="25"/>
      <c r="B20" s="463" t="s">
        <v>284</v>
      </c>
      <c r="C20" s="36">
        <v>11.819999999999999</v>
      </c>
      <c r="D20" s="36">
        <v>13.719999999999999</v>
      </c>
      <c r="E20" s="36">
        <v>87.22999999999999</v>
      </c>
      <c r="F20" s="37">
        <v>29.700374531835205</v>
      </c>
      <c r="G20" s="37">
        <v>58.707137328801693</v>
      </c>
      <c r="H20" s="29"/>
    </row>
    <row r="21" spans="1:8" ht="15.75">
      <c r="A21" s="25"/>
      <c r="B21" s="26" t="s">
        <v>285</v>
      </c>
      <c r="C21" s="27">
        <v>47536.43</v>
      </c>
      <c r="D21" s="27">
        <v>49948.309000000001</v>
      </c>
      <c r="E21" s="27">
        <v>286727.03129999997</v>
      </c>
      <c r="F21" s="28">
        <v>49.46317879797585</v>
      </c>
      <c r="G21" s="28">
        <v>121.79196487983471</v>
      </c>
      <c r="H21" s="29"/>
    </row>
    <row r="22" spans="1:8" ht="15.75">
      <c r="A22" s="25"/>
      <c r="B22" s="464" t="s">
        <v>286</v>
      </c>
      <c r="C22" s="32">
        <v>32855.487000000001</v>
      </c>
      <c r="D22" s="32">
        <v>34577.94</v>
      </c>
      <c r="E22" s="32">
        <v>197643.66094999999</v>
      </c>
      <c r="F22" s="33">
        <v>47.319582574170148</v>
      </c>
      <c r="G22" s="33">
        <v>127.53386199551031</v>
      </c>
      <c r="H22" s="29"/>
    </row>
    <row r="23" spans="1:8" ht="15.75">
      <c r="A23" s="25"/>
      <c r="B23" s="464" t="s">
        <v>287</v>
      </c>
      <c r="C23" s="32">
        <v>12643.175999999999</v>
      </c>
      <c r="D23" s="32">
        <v>13179.749</v>
      </c>
      <c r="E23" s="32">
        <v>77060.28134999999</v>
      </c>
      <c r="F23" s="33">
        <v>53.866632778671445</v>
      </c>
      <c r="G23" s="33">
        <v>111.34336412588857</v>
      </c>
      <c r="H23" s="29"/>
    </row>
    <row r="24" spans="1:8" ht="15.75">
      <c r="A24" s="25"/>
      <c r="B24" s="464" t="s">
        <v>288</v>
      </c>
      <c r="C24" s="32">
        <v>2037.7670000000001</v>
      </c>
      <c r="D24" s="32">
        <v>2190.62</v>
      </c>
      <c r="E24" s="32">
        <v>12023.089</v>
      </c>
      <c r="F24" s="33">
        <v>63.473792586729807</v>
      </c>
      <c r="G24" s="33">
        <v>106.96185476514961</v>
      </c>
      <c r="H24" s="29"/>
    </row>
    <row r="25" spans="1:8" ht="15.75">
      <c r="B25" s="38" t="s">
        <v>289</v>
      </c>
      <c r="C25" s="39"/>
      <c r="D25" s="39"/>
      <c r="E25" s="39"/>
      <c r="F25" s="37"/>
      <c r="G25" s="37"/>
      <c r="H25" s="29"/>
    </row>
    <row r="26" spans="1:8" ht="17.850000000000001" customHeight="1">
      <c r="A26" s="40"/>
      <c r="B26" s="465" t="s">
        <v>290</v>
      </c>
      <c r="C26" s="42">
        <v>4461.8190000000004</v>
      </c>
      <c r="D26" s="42">
        <v>4544.4049999999997</v>
      </c>
      <c r="E26" s="42">
        <v>28087.454000000002</v>
      </c>
      <c r="F26" s="33">
        <v>54.461387196190756</v>
      </c>
      <c r="G26" s="33">
        <v>100.78441350659395</v>
      </c>
      <c r="H26" s="29"/>
    </row>
    <row r="27" spans="1:8" ht="17.850000000000001" customHeight="1">
      <c r="A27" s="40"/>
      <c r="B27" s="465" t="s">
        <v>308</v>
      </c>
      <c r="C27" s="42">
        <v>4780</v>
      </c>
      <c r="D27" s="42">
        <v>5009.6000000000004</v>
      </c>
      <c r="E27" s="42">
        <v>25252.624299999999</v>
      </c>
      <c r="F27" s="33">
        <v>35.473029483789581</v>
      </c>
      <c r="G27" s="33">
        <v>152.09744246872162</v>
      </c>
      <c r="H27" s="29"/>
    </row>
    <row r="28" spans="1:8" ht="17.850000000000001" customHeight="1">
      <c r="A28" s="40"/>
      <c r="B28" s="465" t="s">
        <v>291</v>
      </c>
      <c r="C28" s="42">
        <v>1874.049</v>
      </c>
      <c r="D28" s="42">
        <v>1947.6120000000001</v>
      </c>
      <c r="E28" s="42">
        <v>10279.107</v>
      </c>
      <c r="F28" s="33">
        <v>55.040778425610235</v>
      </c>
      <c r="G28" s="33">
        <v>203.28304936825492</v>
      </c>
      <c r="H28" s="29"/>
    </row>
    <row r="29" spans="1:8" ht="17.850000000000001" customHeight="1">
      <c r="A29" s="40"/>
      <c r="B29" s="465" t="s">
        <v>292</v>
      </c>
      <c r="C29" s="42">
        <v>1947.8309999999999</v>
      </c>
      <c r="D29" s="42">
        <v>2101.8359999999998</v>
      </c>
      <c r="E29" s="42">
        <v>10059.946</v>
      </c>
      <c r="F29" s="33">
        <v>46.503300527066429</v>
      </c>
      <c r="G29" s="33">
        <v>143.98445188574843</v>
      </c>
      <c r="H29" s="29"/>
    </row>
    <row r="30" spans="1:8" ht="17.850000000000001" customHeight="1">
      <c r="A30" s="40"/>
      <c r="B30" s="465" t="s">
        <v>293</v>
      </c>
      <c r="C30" s="42">
        <v>1365.701</v>
      </c>
      <c r="D30" s="42">
        <v>1401.241</v>
      </c>
      <c r="E30" s="42">
        <v>8762.884</v>
      </c>
      <c r="F30" s="33">
        <v>59.631320719562162</v>
      </c>
      <c r="G30" s="33">
        <v>87.97384703592077</v>
      </c>
      <c r="H30" s="29"/>
    </row>
    <row r="31" spans="1:8" ht="17.850000000000001" customHeight="1">
      <c r="A31" s="40"/>
      <c r="B31" s="465" t="s">
        <v>294</v>
      </c>
      <c r="C31" s="42">
        <v>1113.636</v>
      </c>
      <c r="D31" s="42">
        <v>1370.8009999999999</v>
      </c>
      <c r="E31" s="42">
        <v>7094.7169999999996</v>
      </c>
      <c r="F31" s="33">
        <v>42.881076572519959</v>
      </c>
      <c r="G31" s="33">
        <v>126.35707029402209</v>
      </c>
      <c r="H31" s="29"/>
    </row>
    <row r="32" spans="1:8" ht="17.850000000000001" customHeight="1">
      <c r="A32" s="40"/>
      <c r="B32" s="465" t="s">
        <v>295</v>
      </c>
      <c r="C32" s="42">
        <v>1381.6590000000001</v>
      </c>
      <c r="D32" s="42">
        <v>1515.87</v>
      </c>
      <c r="E32" s="42">
        <v>6638.5789999999997</v>
      </c>
      <c r="F32" s="33">
        <v>55.292196018143045</v>
      </c>
      <c r="G32" s="33">
        <v>178.38243438272781</v>
      </c>
      <c r="H32" s="29"/>
    </row>
    <row r="33" spans="1:8" ht="17.850000000000001" customHeight="1">
      <c r="A33" s="40"/>
      <c r="B33" s="465" t="s">
        <v>296</v>
      </c>
      <c r="C33" s="42">
        <v>1164.8219999999999</v>
      </c>
      <c r="D33" s="42">
        <v>1186.788</v>
      </c>
      <c r="E33" s="42">
        <v>6610.9390000000003</v>
      </c>
      <c r="F33" s="33">
        <v>52.863947366821776</v>
      </c>
      <c r="G33" s="33">
        <v>101.97346937736687</v>
      </c>
      <c r="H33" s="29"/>
    </row>
    <row r="34" spans="1:8" ht="17.850000000000001" customHeight="1">
      <c r="A34" s="40"/>
      <c r="B34" s="465" t="s">
        <v>297</v>
      </c>
      <c r="C34" s="42">
        <v>1007.603</v>
      </c>
      <c r="D34" s="42">
        <v>1091.2470000000001</v>
      </c>
      <c r="E34" s="42">
        <v>6144.9030000000002</v>
      </c>
      <c r="F34" s="33">
        <v>42.648911946270275</v>
      </c>
      <c r="G34" s="33">
        <v>200.74461256004875</v>
      </c>
      <c r="H34" s="29"/>
    </row>
    <row r="35" spans="1:8" ht="17.850000000000001" customHeight="1">
      <c r="A35" s="40"/>
      <c r="B35" s="465" t="s">
        <v>298</v>
      </c>
      <c r="C35" s="42">
        <v>970.59299999999996</v>
      </c>
      <c r="D35" s="42">
        <v>1034.68</v>
      </c>
      <c r="E35" s="42">
        <v>6126.424</v>
      </c>
      <c r="F35" s="33">
        <v>46.920473081260852</v>
      </c>
      <c r="G35" s="33">
        <v>123.14234458777005</v>
      </c>
      <c r="H35" s="29"/>
    </row>
    <row r="36" spans="1:8" ht="17.850000000000001" customHeight="1">
      <c r="A36" s="40"/>
      <c r="B36" s="465" t="s">
        <v>299</v>
      </c>
      <c r="C36" s="42">
        <v>1066.077</v>
      </c>
      <c r="D36" s="42">
        <v>782.072</v>
      </c>
      <c r="E36" s="42">
        <v>5618.9679999999998</v>
      </c>
      <c r="F36" s="33">
        <v>62.733436084714626</v>
      </c>
      <c r="G36" s="33">
        <v>101.27598737891061</v>
      </c>
      <c r="H36" s="29"/>
    </row>
    <row r="37" spans="1:8" ht="17.850000000000001" customHeight="1">
      <c r="A37" s="40"/>
      <c r="B37" s="465" t="s">
        <v>300</v>
      </c>
      <c r="C37" s="42">
        <v>778.11900000000003</v>
      </c>
      <c r="D37" s="42">
        <v>786.80700000000002</v>
      </c>
      <c r="E37" s="42">
        <v>5378.9560000000001</v>
      </c>
      <c r="F37" s="33">
        <v>59.544539768638963</v>
      </c>
      <c r="G37" s="33">
        <v>97.89287458162238</v>
      </c>
      <c r="H37" s="29"/>
    </row>
    <row r="38" spans="1:8" ht="17.850000000000001" customHeight="1">
      <c r="A38" s="40"/>
      <c r="B38" s="465" t="s">
        <v>4</v>
      </c>
      <c r="C38" s="42">
        <v>1080.75</v>
      </c>
      <c r="D38" s="42">
        <v>1112.693</v>
      </c>
      <c r="E38" s="42">
        <v>5020.5050000000001</v>
      </c>
      <c r="F38" s="33">
        <v>52.167838852921754</v>
      </c>
      <c r="G38" s="33">
        <v>135.52493623950193</v>
      </c>
      <c r="H38" s="29"/>
    </row>
    <row r="39" spans="1:8" ht="17.850000000000001" customHeight="1">
      <c r="A39" s="40"/>
      <c r="B39" s="465" t="s">
        <v>301</v>
      </c>
      <c r="C39" s="42">
        <v>804.28399999999999</v>
      </c>
      <c r="D39" s="42">
        <v>910.32500000000005</v>
      </c>
      <c r="E39" s="42">
        <v>4963.6040000000003</v>
      </c>
      <c r="F39" s="33">
        <v>57.879431164450054</v>
      </c>
      <c r="G39" s="33">
        <v>173.57085483472213</v>
      </c>
      <c r="H39" s="29"/>
    </row>
    <row r="40" spans="1:8" ht="17.850000000000001" customHeight="1">
      <c r="A40" s="40"/>
      <c r="B40" s="465" t="s">
        <v>302</v>
      </c>
      <c r="C40" s="42">
        <v>842.55100000000004</v>
      </c>
      <c r="D40" s="42">
        <v>821.51599999999996</v>
      </c>
      <c r="E40" s="42">
        <v>4875.5569999999998</v>
      </c>
      <c r="F40" s="33">
        <v>56.469763172601105</v>
      </c>
      <c r="G40" s="33">
        <v>101.07106505330759</v>
      </c>
      <c r="H40" s="29"/>
    </row>
    <row r="41" spans="1:8" ht="17.850000000000001" customHeight="1">
      <c r="A41" s="40"/>
      <c r="B41" s="465" t="s">
        <v>303</v>
      </c>
      <c r="C41" s="42">
        <v>874.80499999999995</v>
      </c>
      <c r="D41" s="42">
        <v>939.20699999999999</v>
      </c>
      <c r="E41" s="42">
        <v>4868.1170000000002</v>
      </c>
      <c r="F41" s="33">
        <v>45.056350552935868</v>
      </c>
      <c r="G41" s="33">
        <v>119.57170875605921</v>
      </c>
      <c r="H41" s="29"/>
    </row>
    <row r="42" spans="1:8" ht="17.850000000000001" customHeight="1">
      <c r="A42" s="40"/>
      <c r="B42" s="465" t="s">
        <v>304</v>
      </c>
      <c r="C42" s="42">
        <v>781.05499999999995</v>
      </c>
      <c r="D42" s="42">
        <v>975.94100000000003</v>
      </c>
      <c r="E42" s="42">
        <v>4810.1549999999997</v>
      </c>
      <c r="F42" s="33">
        <v>44.887832560528494</v>
      </c>
      <c r="G42" s="33">
        <v>234.77535748399211</v>
      </c>
      <c r="H42" s="29"/>
    </row>
    <row r="43" spans="1:8" ht="17.850000000000001" customHeight="1">
      <c r="A43" s="40"/>
      <c r="B43" s="465" t="s">
        <v>305</v>
      </c>
      <c r="C43" s="42">
        <v>702.53</v>
      </c>
      <c r="D43" s="42">
        <v>724.80100000000004</v>
      </c>
      <c r="E43" s="42">
        <v>4740.2860000000001</v>
      </c>
      <c r="F43" s="33">
        <v>65.299482691239831</v>
      </c>
      <c r="G43" s="33">
        <v>122.89180677388545</v>
      </c>
      <c r="H43" s="29"/>
    </row>
    <row r="44" spans="1:8" ht="17.850000000000001" customHeight="1">
      <c r="A44" s="40"/>
      <c r="B44" s="465" t="s">
        <v>6</v>
      </c>
      <c r="C44" s="42">
        <v>665.40099999999995</v>
      </c>
      <c r="D44" s="42">
        <v>673.04899999999998</v>
      </c>
      <c r="E44" s="42">
        <v>4707.5190000000002</v>
      </c>
      <c r="F44" s="33">
        <v>61.549994541259913</v>
      </c>
      <c r="G44" s="33">
        <v>147.09194998612671</v>
      </c>
      <c r="H44" s="29"/>
    </row>
    <row r="45" spans="1:8" ht="17.850000000000001" customHeight="1">
      <c r="A45" s="40"/>
      <c r="B45" s="465" t="s">
        <v>306</v>
      </c>
      <c r="C45" s="42">
        <v>710.32500000000005</v>
      </c>
      <c r="D45" s="42">
        <v>739.79899999999998</v>
      </c>
      <c r="E45" s="42">
        <v>4491.5150000000003</v>
      </c>
      <c r="F45" s="33">
        <v>47.960692331611178</v>
      </c>
      <c r="G45" s="33">
        <v>94.940912347096813</v>
      </c>
      <c r="H45" s="29"/>
    </row>
    <row r="46" spans="1:8" ht="17.850000000000001" customHeight="1">
      <c r="A46" s="40"/>
      <c r="B46" s="465" t="s">
        <v>307</v>
      </c>
      <c r="C46" s="42">
        <v>540.16399999999999</v>
      </c>
      <c r="D46" s="42">
        <v>543.34</v>
      </c>
      <c r="E46" s="42">
        <v>4071.8939999999998</v>
      </c>
      <c r="F46" s="33">
        <v>45.868128176819475</v>
      </c>
      <c r="G46" s="33">
        <v>114.6212305889016</v>
      </c>
      <c r="H46" s="29"/>
    </row>
    <row r="47" spans="1:8" ht="15.75">
      <c r="A47" s="40"/>
      <c r="B47" s="41"/>
      <c r="C47" s="36"/>
      <c r="D47" s="36"/>
      <c r="E47" s="36"/>
      <c r="F47" s="37"/>
      <c r="G47" s="37"/>
      <c r="H47" s="29"/>
    </row>
    <row r="48" spans="1:8" ht="15.75">
      <c r="A48" s="40"/>
      <c r="H48" s="29"/>
    </row>
    <row r="49" spans="1:1">
      <c r="A49" s="40"/>
    </row>
    <row r="50" spans="1:1">
      <c r="A50" s="40"/>
    </row>
    <row r="51" spans="1:1">
      <c r="A51" s="40"/>
    </row>
    <row r="52" spans="1:1">
      <c r="A52" s="40"/>
    </row>
    <row r="53" spans="1:1">
      <c r="A53" s="40"/>
    </row>
    <row r="54" spans="1:1">
      <c r="A54" s="40"/>
    </row>
    <row r="55" spans="1:1">
      <c r="A55" s="40"/>
    </row>
    <row r="56" spans="1:1">
      <c r="A56" s="40"/>
    </row>
    <row r="57" spans="1:1">
      <c r="A57" s="40"/>
    </row>
    <row r="58" spans="1:1">
      <c r="A58" s="40"/>
    </row>
    <row r="59" spans="1:1">
      <c r="A59" s="40"/>
    </row>
    <row r="60" spans="1:1">
      <c r="A60" s="40"/>
    </row>
    <row r="61" spans="1:1">
      <c r="A61" s="40"/>
    </row>
    <row r="62" spans="1:1">
      <c r="A62" s="40"/>
    </row>
    <row r="63" spans="1:1">
      <c r="A63" s="40"/>
    </row>
    <row r="64" spans="1:1">
      <c r="A64" s="40"/>
    </row>
    <row r="65" spans="1:6">
      <c r="A65" s="40"/>
    </row>
    <row r="66" spans="1:6">
      <c r="A66" s="40"/>
    </row>
    <row r="67" spans="1:6">
      <c r="A67" s="40"/>
    </row>
    <row r="68" spans="1:6">
      <c r="A68" s="40"/>
    </row>
    <row r="69" spans="1:6">
      <c r="A69" s="40"/>
    </row>
    <row r="70" spans="1:6">
      <c r="A70" s="40"/>
    </row>
    <row r="71" spans="1:6">
      <c r="A71" s="43"/>
      <c r="B71" s="43"/>
      <c r="C71" s="43"/>
      <c r="D71" s="43"/>
      <c r="E71" s="43"/>
      <c r="F71" s="43"/>
    </row>
    <row r="72" spans="1:6">
      <c r="A72" s="43"/>
      <c r="B72" s="43"/>
      <c r="C72" s="43"/>
      <c r="D72" s="43"/>
      <c r="E72" s="43"/>
      <c r="F72" s="43"/>
    </row>
    <row r="73" spans="1:6">
      <c r="A73" s="43"/>
      <c r="B73" s="43"/>
      <c r="C73" s="43"/>
      <c r="D73" s="43"/>
      <c r="E73" s="43"/>
      <c r="F73" s="43"/>
    </row>
    <row r="74" spans="1:6">
      <c r="A74" s="43"/>
      <c r="B74" s="43"/>
      <c r="C74" s="43"/>
      <c r="D74" s="43"/>
      <c r="E74" s="43"/>
      <c r="F74" s="43"/>
    </row>
    <row r="75" spans="1:6">
      <c r="A75" s="43"/>
      <c r="B75" s="43"/>
      <c r="C75" s="43"/>
      <c r="D75" s="43"/>
      <c r="E75" s="43"/>
      <c r="F75" s="43"/>
    </row>
    <row r="76" spans="1:6">
      <c r="A76" s="43"/>
      <c r="B76" s="43"/>
      <c r="C76" s="43"/>
      <c r="D76" s="43"/>
      <c r="E76" s="43"/>
      <c r="F76" s="43"/>
    </row>
    <row r="77" spans="1:6">
      <c r="A77" s="43"/>
      <c r="B77" s="43"/>
      <c r="C77" s="43"/>
      <c r="D77" s="43"/>
      <c r="E77" s="43"/>
      <c r="F77" s="43"/>
    </row>
  </sheetData>
  <pageMargins left="0.89" right="0.47244094488188998" top="0.65" bottom="0.22" header="0.43307086614173201" footer="0.17"/>
  <pageSetup paperSize="9" firstPageNumber="2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E84"/>
  <sheetViews>
    <sheetView workbookViewId="0"/>
  </sheetViews>
  <sheetFormatPr defaultRowHeight="15"/>
  <cols>
    <col min="1" max="1" width="3" style="326" customWidth="1"/>
    <col min="2" max="2" width="35.5703125" style="326" customWidth="1"/>
    <col min="3" max="3" width="12.42578125" style="326" customWidth="1"/>
    <col min="4" max="4" width="16.28515625" style="326" customWidth="1"/>
    <col min="5" max="5" width="17.28515625" style="326" customWidth="1"/>
    <col min="6" max="234" width="9.140625" style="326"/>
    <col min="235" max="235" width="4.28515625" style="326" customWidth="1"/>
    <col min="236" max="236" width="45.42578125" style="326" customWidth="1"/>
    <col min="237" max="238" width="20.7109375" style="326" customWidth="1"/>
    <col min="239" max="239" width="21.42578125" style="326" bestFit="1" customWidth="1"/>
    <col min="240" max="490" width="9.140625" style="326"/>
    <col min="491" max="491" width="4.28515625" style="326" customWidth="1"/>
    <col min="492" max="492" width="45.42578125" style="326" customWidth="1"/>
    <col min="493" max="494" width="20.7109375" style="326" customWidth="1"/>
    <col min="495" max="495" width="21.42578125" style="326" bestFit="1" customWidth="1"/>
    <col min="496" max="746" width="9.140625" style="326"/>
    <col min="747" max="747" width="4.28515625" style="326" customWidth="1"/>
    <col min="748" max="748" width="45.42578125" style="326" customWidth="1"/>
    <col min="749" max="750" width="20.7109375" style="326" customWidth="1"/>
    <col min="751" max="751" width="21.42578125" style="326" bestFit="1" customWidth="1"/>
    <col min="752" max="1002" width="9.140625" style="326"/>
    <col min="1003" max="1003" width="4.28515625" style="326" customWidth="1"/>
    <col min="1004" max="1004" width="45.42578125" style="326" customWidth="1"/>
    <col min="1005" max="1006" width="20.7109375" style="326" customWidth="1"/>
    <col min="1007" max="1007" width="21.42578125" style="326" bestFit="1" customWidth="1"/>
    <col min="1008" max="1258" width="9.140625" style="326"/>
    <col min="1259" max="1259" width="4.28515625" style="326" customWidth="1"/>
    <col min="1260" max="1260" width="45.42578125" style="326" customWidth="1"/>
    <col min="1261" max="1262" width="20.7109375" style="326" customWidth="1"/>
    <col min="1263" max="1263" width="21.42578125" style="326" bestFit="1" customWidth="1"/>
    <col min="1264" max="1514" width="9.140625" style="326"/>
    <col min="1515" max="1515" width="4.28515625" style="326" customWidth="1"/>
    <col min="1516" max="1516" width="45.42578125" style="326" customWidth="1"/>
    <col min="1517" max="1518" width="20.7109375" style="326" customWidth="1"/>
    <col min="1519" max="1519" width="21.42578125" style="326" bestFit="1" customWidth="1"/>
    <col min="1520" max="1770" width="9.140625" style="326"/>
    <col min="1771" max="1771" width="4.28515625" style="326" customWidth="1"/>
    <col min="1772" max="1772" width="45.42578125" style="326" customWidth="1"/>
    <col min="1773" max="1774" width="20.7109375" style="326" customWidth="1"/>
    <col min="1775" max="1775" width="21.42578125" style="326" bestFit="1" customWidth="1"/>
    <col min="1776" max="2026" width="9.140625" style="326"/>
    <col min="2027" max="2027" width="4.28515625" style="326" customWidth="1"/>
    <col min="2028" max="2028" width="45.42578125" style="326" customWidth="1"/>
    <col min="2029" max="2030" width="20.7109375" style="326" customWidth="1"/>
    <col min="2031" max="2031" width="21.42578125" style="326" bestFit="1" customWidth="1"/>
    <col min="2032" max="2282" width="9.140625" style="326"/>
    <col min="2283" max="2283" width="4.28515625" style="326" customWidth="1"/>
    <col min="2284" max="2284" width="45.42578125" style="326" customWidth="1"/>
    <col min="2285" max="2286" width="20.7109375" style="326" customWidth="1"/>
    <col min="2287" max="2287" width="21.42578125" style="326" bestFit="1" customWidth="1"/>
    <col min="2288" max="2538" width="9.140625" style="326"/>
    <col min="2539" max="2539" width="4.28515625" style="326" customWidth="1"/>
    <col min="2540" max="2540" width="45.42578125" style="326" customWidth="1"/>
    <col min="2541" max="2542" width="20.7109375" style="326" customWidth="1"/>
    <col min="2543" max="2543" width="21.42578125" style="326" bestFit="1" customWidth="1"/>
    <col min="2544" max="2794" width="9.140625" style="326"/>
    <col min="2795" max="2795" width="4.28515625" style="326" customWidth="1"/>
    <col min="2796" max="2796" width="45.42578125" style="326" customWidth="1"/>
    <col min="2797" max="2798" width="20.7109375" style="326" customWidth="1"/>
    <col min="2799" max="2799" width="21.42578125" style="326" bestFit="1" customWidth="1"/>
    <col min="2800" max="3050" width="9.140625" style="326"/>
    <col min="3051" max="3051" width="4.28515625" style="326" customWidth="1"/>
    <col min="3052" max="3052" width="45.42578125" style="326" customWidth="1"/>
    <col min="3053" max="3054" width="20.7109375" style="326" customWidth="1"/>
    <col min="3055" max="3055" width="21.42578125" style="326" bestFit="1" customWidth="1"/>
    <col min="3056" max="3306" width="9.140625" style="326"/>
    <col min="3307" max="3307" width="4.28515625" style="326" customWidth="1"/>
    <col min="3308" max="3308" width="45.42578125" style="326" customWidth="1"/>
    <col min="3309" max="3310" width="20.7109375" style="326" customWidth="1"/>
    <col min="3311" max="3311" width="21.42578125" style="326" bestFit="1" customWidth="1"/>
    <col min="3312" max="3562" width="9.140625" style="326"/>
    <col min="3563" max="3563" width="4.28515625" style="326" customWidth="1"/>
    <col min="3564" max="3564" width="45.42578125" style="326" customWidth="1"/>
    <col min="3565" max="3566" width="20.7109375" style="326" customWidth="1"/>
    <col min="3567" max="3567" width="21.42578125" style="326" bestFit="1" customWidth="1"/>
    <col min="3568" max="3818" width="9.140625" style="326"/>
    <col min="3819" max="3819" width="4.28515625" style="326" customWidth="1"/>
    <col min="3820" max="3820" width="45.42578125" style="326" customWidth="1"/>
    <col min="3821" max="3822" width="20.7109375" style="326" customWidth="1"/>
    <col min="3823" max="3823" width="21.42578125" style="326" bestFit="1" customWidth="1"/>
    <col min="3824" max="4074" width="9.140625" style="326"/>
    <col min="4075" max="4075" width="4.28515625" style="326" customWidth="1"/>
    <col min="4076" max="4076" width="45.42578125" style="326" customWidth="1"/>
    <col min="4077" max="4078" width="20.7109375" style="326" customWidth="1"/>
    <col min="4079" max="4079" width="21.42578125" style="326" bestFit="1" customWidth="1"/>
    <col min="4080" max="4330" width="9.140625" style="326"/>
    <col min="4331" max="4331" width="4.28515625" style="326" customWidth="1"/>
    <col min="4332" max="4332" width="45.42578125" style="326" customWidth="1"/>
    <col min="4333" max="4334" width="20.7109375" style="326" customWidth="1"/>
    <col min="4335" max="4335" width="21.42578125" style="326" bestFit="1" customWidth="1"/>
    <col min="4336" max="4586" width="9.140625" style="326"/>
    <col min="4587" max="4587" width="4.28515625" style="326" customWidth="1"/>
    <col min="4588" max="4588" width="45.42578125" style="326" customWidth="1"/>
    <col min="4589" max="4590" width="20.7109375" style="326" customWidth="1"/>
    <col min="4591" max="4591" width="21.42578125" style="326" bestFit="1" customWidth="1"/>
    <col min="4592" max="4842" width="9.140625" style="326"/>
    <col min="4843" max="4843" width="4.28515625" style="326" customWidth="1"/>
    <col min="4844" max="4844" width="45.42578125" style="326" customWidth="1"/>
    <col min="4845" max="4846" width="20.7109375" style="326" customWidth="1"/>
    <col min="4847" max="4847" width="21.42578125" style="326" bestFit="1" customWidth="1"/>
    <col min="4848" max="5098" width="9.140625" style="326"/>
    <col min="5099" max="5099" width="4.28515625" style="326" customWidth="1"/>
    <col min="5100" max="5100" width="45.42578125" style="326" customWidth="1"/>
    <col min="5101" max="5102" width="20.7109375" style="326" customWidth="1"/>
    <col min="5103" max="5103" width="21.42578125" style="326" bestFit="1" customWidth="1"/>
    <col min="5104" max="5354" width="9.140625" style="326"/>
    <col min="5355" max="5355" width="4.28515625" style="326" customWidth="1"/>
    <col min="5356" max="5356" width="45.42578125" style="326" customWidth="1"/>
    <col min="5357" max="5358" width="20.7109375" style="326" customWidth="1"/>
    <col min="5359" max="5359" width="21.42578125" style="326" bestFit="1" customWidth="1"/>
    <col min="5360" max="5610" width="9.140625" style="326"/>
    <col min="5611" max="5611" width="4.28515625" style="326" customWidth="1"/>
    <col min="5612" max="5612" width="45.42578125" style="326" customWidth="1"/>
    <col min="5613" max="5614" width="20.7109375" style="326" customWidth="1"/>
    <col min="5615" max="5615" width="21.42578125" style="326" bestFit="1" customWidth="1"/>
    <col min="5616" max="5866" width="9.140625" style="326"/>
    <col min="5867" max="5867" width="4.28515625" style="326" customWidth="1"/>
    <col min="5868" max="5868" width="45.42578125" style="326" customWidth="1"/>
    <col min="5869" max="5870" width="20.7109375" style="326" customWidth="1"/>
    <col min="5871" max="5871" width="21.42578125" style="326" bestFit="1" customWidth="1"/>
    <col min="5872" max="6122" width="9.140625" style="326"/>
    <col min="6123" max="6123" width="4.28515625" style="326" customWidth="1"/>
    <col min="6124" max="6124" width="45.42578125" style="326" customWidth="1"/>
    <col min="6125" max="6126" width="20.7109375" style="326" customWidth="1"/>
    <col min="6127" max="6127" width="21.42578125" style="326" bestFit="1" customWidth="1"/>
    <col min="6128" max="6378" width="9.140625" style="326"/>
    <col min="6379" max="6379" width="4.28515625" style="326" customWidth="1"/>
    <col min="6380" max="6380" width="45.42578125" style="326" customWidth="1"/>
    <col min="6381" max="6382" width="20.7109375" style="326" customWidth="1"/>
    <col min="6383" max="6383" width="21.42578125" style="326" bestFit="1" customWidth="1"/>
    <col min="6384" max="6634" width="9.140625" style="326"/>
    <col min="6635" max="6635" width="4.28515625" style="326" customWidth="1"/>
    <col min="6636" max="6636" width="45.42578125" style="326" customWidth="1"/>
    <col min="6637" max="6638" width="20.7109375" style="326" customWidth="1"/>
    <col min="6639" max="6639" width="21.42578125" style="326" bestFit="1" customWidth="1"/>
    <col min="6640" max="6890" width="9.140625" style="326"/>
    <col min="6891" max="6891" width="4.28515625" style="326" customWidth="1"/>
    <col min="6892" max="6892" width="45.42578125" style="326" customWidth="1"/>
    <col min="6893" max="6894" width="20.7109375" style="326" customWidth="1"/>
    <col min="6895" max="6895" width="21.42578125" style="326" bestFit="1" customWidth="1"/>
    <col min="6896" max="7146" width="9.140625" style="326"/>
    <col min="7147" max="7147" width="4.28515625" style="326" customWidth="1"/>
    <col min="7148" max="7148" width="45.42578125" style="326" customWidth="1"/>
    <col min="7149" max="7150" width="20.7109375" style="326" customWidth="1"/>
    <col min="7151" max="7151" width="21.42578125" style="326" bestFit="1" customWidth="1"/>
    <col min="7152" max="7402" width="9.140625" style="326"/>
    <col min="7403" max="7403" width="4.28515625" style="326" customWidth="1"/>
    <col min="7404" max="7404" width="45.42578125" style="326" customWidth="1"/>
    <col min="7405" max="7406" width="20.7109375" style="326" customWidth="1"/>
    <col min="7407" max="7407" width="21.42578125" style="326" bestFit="1" customWidth="1"/>
    <col min="7408" max="7658" width="9.140625" style="326"/>
    <col min="7659" max="7659" width="4.28515625" style="326" customWidth="1"/>
    <col min="7660" max="7660" width="45.42578125" style="326" customWidth="1"/>
    <col min="7661" max="7662" width="20.7109375" style="326" customWidth="1"/>
    <col min="7663" max="7663" width="21.42578125" style="326" bestFit="1" customWidth="1"/>
    <col min="7664" max="7914" width="9.140625" style="326"/>
    <col min="7915" max="7915" width="4.28515625" style="326" customWidth="1"/>
    <col min="7916" max="7916" width="45.42578125" style="326" customWidth="1"/>
    <col min="7917" max="7918" width="20.7109375" style="326" customWidth="1"/>
    <col min="7919" max="7919" width="21.42578125" style="326" bestFit="1" customWidth="1"/>
    <col min="7920" max="8170" width="9.140625" style="326"/>
    <col min="8171" max="8171" width="4.28515625" style="326" customWidth="1"/>
    <col min="8172" max="8172" width="45.42578125" style="326" customWidth="1"/>
    <col min="8173" max="8174" width="20.7109375" style="326" customWidth="1"/>
    <col min="8175" max="8175" width="21.42578125" style="326" bestFit="1" customWidth="1"/>
    <col min="8176" max="8426" width="9.140625" style="326"/>
    <col min="8427" max="8427" width="4.28515625" style="326" customWidth="1"/>
    <col min="8428" max="8428" width="45.42578125" style="326" customWidth="1"/>
    <col min="8429" max="8430" width="20.7109375" style="326" customWidth="1"/>
    <col min="8431" max="8431" width="21.42578125" style="326" bestFit="1" customWidth="1"/>
    <col min="8432" max="8682" width="9.140625" style="326"/>
    <col min="8683" max="8683" width="4.28515625" style="326" customWidth="1"/>
    <col min="8684" max="8684" width="45.42578125" style="326" customWidth="1"/>
    <col min="8685" max="8686" width="20.7109375" style="326" customWidth="1"/>
    <col min="8687" max="8687" width="21.42578125" style="326" bestFit="1" customWidth="1"/>
    <col min="8688" max="8938" width="9.140625" style="326"/>
    <col min="8939" max="8939" width="4.28515625" style="326" customWidth="1"/>
    <col min="8940" max="8940" width="45.42578125" style="326" customWidth="1"/>
    <col min="8941" max="8942" width="20.7109375" style="326" customWidth="1"/>
    <col min="8943" max="8943" width="21.42578125" style="326" bestFit="1" customWidth="1"/>
    <col min="8944" max="9194" width="9.140625" style="326"/>
    <col min="9195" max="9195" width="4.28515625" style="326" customWidth="1"/>
    <col min="9196" max="9196" width="45.42578125" style="326" customWidth="1"/>
    <col min="9197" max="9198" width="20.7109375" style="326" customWidth="1"/>
    <col min="9199" max="9199" width="21.42578125" style="326" bestFit="1" customWidth="1"/>
    <col min="9200" max="9450" width="9.140625" style="326"/>
    <col min="9451" max="9451" width="4.28515625" style="326" customWidth="1"/>
    <col min="9452" max="9452" width="45.42578125" style="326" customWidth="1"/>
    <col min="9453" max="9454" width="20.7109375" style="326" customWidth="1"/>
    <col min="9455" max="9455" width="21.42578125" style="326" bestFit="1" customWidth="1"/>
    <col min="9456" max="9706" width="9.140625" style="326"/>
    <col min="9707" max="9707" width="4.28515625" style="326" customWidth="1"/>
    <col min="9708" max="9708" width="45.42578125" style="326" customWidth="1"/>
    <col min="9709" max="9710" width="20.7109375" style="326" customWidth="1"/>
    <col min="9711" max="9711" width="21.42578125" style="326" bestFit="1" customWidth="1"/>
    <col min="9712" max="9962" width="9.140625" style="326"/>
    <col min="9963" max="9963" width="4.28515625" style="326" customWidth="1"/>
    <col min="9964" max="9964" width="45.42578125" style="326" customWidth="1"/>
    <col min="9965" max="9966" width="20.7109375" style="326" customWidth="1"/>
    <col min="9967" max="9967" width="21.42578125" style="326" bestFit="1" customWidth="1"/>
    <col min="9968" max="10218" width="9.140625" style="326"/>
    <col min="10219" max="10219" width="4.28515625" style="326" customWidth="1"/>
    <col min="10220" max="10220" width="45.42578125" style="326" customWidth="1"/>
    <col min="10221" max="10222" width="20.7109375" style="326" customWidth="1"/>
    <col min="10223" max="10223" width="21.42578125" style="326" bestFit="1" customWidth="1"/>
    <col min="10224" max="10474" width="9.140625" style="326"/>
    <col min="10475" max="10475" width="4.28515625" style="326" customWidth="1"/>
    <col min="10476" max="10476" width="45.42578125" style="326" customWidth="1"/>
    <col min="10477" max="10478" width="20.7109375" style="326" customWidth="1"/>
    <col min="10479" max="10479" width="21.42578125" style="326" bestFit="1" customWidth="1"/>
    <col min="10480" max="10730" width="9.140625" style="326"/>
    <col min="10731" max="10731" width="4.28515625" style="326" customWidth="1"/>
    <col min="10732" max="10732" width="45.42578125" style="326" customWidth="1"/>
    <col min="10733" max="10734" width="20.7109375" style="326" customWidth="1"/>
    <col min="10735" max="10735" width="21.42578125" style="326" bestFit="1" customWidth="1"/>
    <col min="10736" max="10986" width="9.140625" style="326"/>
    <col min="10987" max="10987" width="4.28515625" style="326" customWidth="1"/>
    <col min="10988" max="10988" width="45.42578125" style="326" customWidth="1"/>
    <col min="10989" max="10990" width="20.7109375" style="326" customWidth="1"/>
    <col min="10991" max="10991" width="21.42578125" style="326" bestFit="1" customWidth="1"/>
    <col min="10992" max="11242" width="9.140625" style="326"/>
    <col min="11243" max="11243" width="4.28515625" style="326" customWidth="1"/>
    <col min="11244" max="11244" width="45.42578125" style="326" customWidth="1"/>
    <col min="11245" max="11246" width="20.7109375" style="326" customWidth="1"/>
    <col min="11247" max="11247" width="21.42578125" style="326" bestFit="1" customWidth="1"/>
    <col min="11248" max="11498" width="9.140625" style="326"/>
    <col min="11499" max="11499" width="4.28515625" style="326" customWidth="1"/>
    <col min="11500" max="11500" width="45.42578125" style="326" customWidth="1"/>
    <col min="11501" max="11502" width="20.7109375" style="326" customWidth="1"/>
    <col min="11503" max="11503" width="21.42578125" style="326" bestFit="1" customWidth="1"/>
    <col min="11504" max="11754" width="9.140625" style="326"/>
    <col min="11755" max="11755" width="4.28515625" style="326" customWidth="1"/>
    <col min="11756" max="11756" width="45.42578125" style="326" customWidth="1"/>
    <col min="11757" max="11758" width="20.7109375" style="326" customWidth="1"/>
    <col min="11759" max="11759" width="21.42578125" style="326" bestFit="1" customWidth="1"/>
    <col min="11760" max="12010" width="9.140625" style="326"/>
    <col min="12011" max="12011" width="4.28515625" style="326" customWidth="1"/>
    <col min="12012" max="12012" width="45.42578125" style="326" customWidth="1"/>
    <col min="12013" max="12014" width="20.7109375" style="326" customWidth="1"/>
    <col min="12015" max="12015" width="21.42578125" style="326" bestFit="1" customWidth="1"/>
    <col min="12016" max="12266" width="9.140625" style="326"/>
    <col min="12267" max="12267" width="4.28515625" style="326" customWidth="1"/>
    <col min="12268" max="12268" width="45.42578125" style="326" customWidth="1"/>
    <col min="12269" max="12270" width="20.7109375" style="326" customWidth="1"/>
    <col min="12271" max="12271" width="21.42578125" style="326" bestFit="1" customWidth="1"/>
    <col min="12272" max="12522" width="9.140625" style="326"/>
    <col min="12523" max="12523" width="4.28515625" style="326" customWidth="1"/>
    <col min="12524" max="12524" width="45.42578125" style="326" customWidth="1"/>
    <col min="12525" max="12526" width="20.7109375" style="326" customWidth="1"/>
    <col min="12527" max="12527" width="21.42578125" style="326" bestFit="1" customWidth="1"/>
    <col min="12528" max="12778" width="9.140625" style="326"/>
    <col min="12779" max="12779" width="4.28515625" style="326" customWidth="1"/>
    <col min="12780" max="12780" width="45.42578125" style="326" customWidth="1"/>
    <col min="12781" max="12782" width="20.7109375" style="326" customWidth="1"/>
    <col min="12783" max="12783" width="21.42578125" style="326" bestFit="1" customWidth="1"/>
    <col min="12784" max="13034" width="9.140625" style="326"/>
    <col min="13035" max="13035" width="4.28515625" style="326" customWidth="1"/>
    <col min="13036" max="13036" width="45.42578125" style="326" customWidth="1"/>
    <col min="13037" max="13038" width="20.7109375" style="326" customWidth="1"/>
    <col min="13039" max="13039" width="21.42578125" style="326" bestFit="1" customWidth="1"/>
    <col min="13040" max="13290" width="9.140625" style="326"/>
    <col min="13291" max="13291" width="4.28515625" style="326" customWidth="1"/>
    <col min="13292" max="13292" width="45.42578125" style="326" customWidth="1"/>
    <col min="13293" max="13294" width="20.7109375" style="326" customWidth="1"/>
    <col min="13295" max="13295" width="21.42578125" style="326" bestFit="1" customWidth="1"/>
    <col min="13296" max="13546" width="9.140625" style="326"/>
    <col min="13547" max="13547" width="4.28515625" style="326" customWidth="1"/>
    <col min="13548" max="13548" width="45.42578125" style="326" customWidth="1"/>
    <col min="13549" max="13550" width="20.7109375" style="326" customWidth="1"/>
    <col min="13551" max="13551" width="21.42578125" style="326" bestFit="1" customWidth="1"/>
    <col min="13552" max="13802" width="9.140625" style="326"/>
    <col min="13803" max="13803" width="4.28515625" style="326" customWidth="1"/>
    <col min="13804" max="13804" width="45.42578125" style="326" customWidth="1"/>
    <col min="13805" max="13806" width="20.7109375" style="326" customWidth="1"/>
    <col min="13807" max="13807" width="21.42578125" style="326" bestFit="1" customWidth="1"/>
    <col min="13808" max="14058" width="9.140625" style="326"/>
    <col min="14059" max="14059" width="4.28515625" style="326" customWidth="1"/>
    <col min="14060" max="14060" width="45.42578125" style="326" customWidth="1"/>
    <col min="14061" max="14062" width="20.7109375" style="326" customWidth="1"/>
    <col min="14063" max="14063" width="21.42578125" style="326" bestFit="1" customWidth="1"/>
    <col min="14064" max="14314" width="9.140625" style="326"/>
    <col min="14315" max="14315" width="4.28515625" style="326" customWidth="1"/>
    <col min="14316" max="14316" width="45.42578125" style="326" customWidth="1"/>
    <col min="14317" max="14318" width="20.7109375" style="326" customWidth="1"/>
    <col min="14319" max="14319" width="21.42578125" style="326" bestFit="1" customWidth="1"/>
    <col min="14320" max="14570" width="9.140625" style="326"/>
    <col min="14571" max="14571" width="4.28515625" style="326" customWidth="1"/>
    <col min="14572" max="14572" width="45.42578125" style="326" customWidth="1"/>
    <col min="14573" max="14574" width="20.7109375" style="326" customWidth="1"/>
    <col min="14575" max="14575" width="21.42578125" style="326" bestFit="1" customWidth="1"/>
    <col min="14576" max="14826" width="9.140625" style="326"/>
    <col min="14827" max="14827" width="4.28515625" style="326" customWidth="1"/>
    <col min="14828" max="14828" width="45.42578125" style="326" customWidth="1"/>
    <col min="14829" max="14830" width="20.7109375" style="326" customWidth="1"/>
    <col min="14831" max="14831" width="21.42578125" style="326" bestFit="1" customWidth="1"/>
    <col min="14832" max="15082" width="9.140625" style="326"/>
    <col min="15083" max="15083" width="4.28515625" style="326" customWidth="1"/>
    <col min="15084" max="15084" width="45.42578125" style="326" customWidth="1"/>
    <col min="15085" max="15086" width="20.7109375" style="326" customWidth="1"/>
    <col min="15087" max="15087" width="21.42578125" style="326" bestFit="1" customWidth="1"/>
    <col min="15088" max="15338" width="9.140625" style="326"/>
    <col min="15339" max="15339" width="4.28515625" style="326" customWidth="1"/>
    <col min="15340" max="15340" width="45.42578125" style="326" customWidth="1"/>
    <col min="15341" max="15342" width="20.7109375" style="326" customWidth="1"/>
    <col min="15343" max="15343" width="21.42578125" style="326" bestFit="1" customWidth="1"/>
    <col min="15344" max="15594" width="9.140625" style="326"/>
    <col min="15595" max="15595" width="4.28515625" style="326" customWidth="1"/>
    <col min="15596" max="15596" width="45.42578125" style="326" customWidth="1"/>
    <col min="15597" max="15598" width="20.7109375" style="326" customWidth="1"/>
    <col min="15599" max="15599" width="21.42578125" style="326" bestFit="1" customWidth="1"/>
    <col min="15600" max="15850" width="9.140625" style="326"/>
    <col min="15851" max="15851" width="4.28515625" style="326" customWidth="1"/>
    <col min="15852" max="15852" width="45.42578125" style="326" customWidth="1"/>
    <col min="15853" max="15854" width="20.7109375" style="326" customWidth="1"/>
    <col min="15855" max="15855" width="21.42578125" style="326" bestFit="1" customWidth="1"/>
    <col min="15856" max="16106" width="9.140625" style="326"/>
    <col min="16107" max="16107" width="4.28515625" style="326" customWidth="1"/>
    <col min="16108" max="16108" width="45.42578125" style="326" customWidth="1"/>
    <col min="16109" max="16110" width="20.7109375" style="326" customWidth="1"/>
    <col min="16111" max="16111" width="21.42578125" style="326" bestFit="1" customWidth="1"/>
    <col min="16112" max="16384" width="9.140625" style="326"/>
  </cols>
  <sheetData>
    <row r="1" spans="1:5" ht="15.75">
      <c r="A1" s="323" t="s">
        <v>309</v>
      </c>
      <c r="B1" s="324"/>
      <c r="C1" s="325"/>
      <c r="D1" s="325"/>
      <c r="E1" s="325"/>
    </row>
    <row r="2" spans="1:5">
      <c r="A2" s="327"/>
      <c r="B2" s="327"/>
      <c r="C2" s="325"/>
      <c r="D2" s="325"/>
      <c r="E2" s="325"/>
    </row>
    <row r="3" spans="1:5">
      <c r="A3" s="328"/>
      <c r="B3" s="328"/>
      <c r="C3" s="329"/>
      <c r="D3" s="329"/>
      <c r="E3" s="330" t="s">
        <v>327</v>
      </c>
    </row>
    <row r="4" spans="1:5">
      <c r="A4" s="331"/>
      <c r="B4" s="332"/>
      <c r="C4" s="333" t="s">
        <v>328</v>
      </c>
      <c r="D4" s="333" t="s">
        <v>329</v>
      </c>
      <c r="E4" s="333" t="s">
        <v>330</v>
      </c>
    </row>
    <row r="5" spans="1:5">
      <c r="A5" s="328"/>
      <c r="B5" s="334"/>
      <c r="C5" s="335" t="s">
        <v>331</v>
      </c>
      <c r="D5" s="335" t="s">
        <v>231</v>
      </c>
      <c r="E5" s="335" t="s">
        <v>332</v>
      </c>
    </row>
    <row r="6" spans="1:5">
      <c r="A6" s="328"/>
      <c r="B6" s="328"/>
      <c r="C6" s="329"/>
      <c r="D6" s="329"/>
      <c r="E6" s="329"/>
    </row>
    <row r="7" spans="1:5" ht="14.25" customHeight="1">
      <c r="A7" s="336" t="s">
        <v>40</v>
      </c>
      <c r="B7" s="337"/>
      <c r="C7" s="338">
        <v>1924</v>
      </c>
      <c r="D7" s="339">
        <v>8872.2233908800008</v>
      </c>
      <c r="E7" s="339">
        <v>4532.0687172879689</v>
      </c>
    </row>
    <row r="8" spans="1:5">
      <c r="A8" s="336" t="s">
        <v>310</v>
      </c>
      <c r="B8" s="328"/>
      <c r="D8" s="340"/>
      <c r="E8" s="340"/>
    </row>
    <row r="9" spans="1:5">
      <c r="A9" s="336"/>
      <c r="B9" s="341" t="s">
        <v>306</v>
      </c>
      <c r="C9" s="342">
        <v>58</v>
      </c>
      <c r="D9" s="343">
        <v>1255.78217</v>
      </c>
      <c r="E9" s="343">
        <v>209.41283200000001</v>
      </c>
    </row>
    <row r="10" spans="1:5">
      <c r="A10" s="336"/>
      <c r="B10" s="341" t="s">
        <v>311</v>
      </c>
      <c r="C10" s="342">
        <v>219</v>
      </c>
      <c r="D10" s="343">
        <v>782.61290684999994</v>
      </c>
      <c r="E10" s="343">
        <v>301.38476159414063</v>
      </c>
    </row>
    <row r="11" spans="1:5">
      <c r="A11" s="336"/>
      <c r="B11" s="341" t="s">
        <v>300</v>
      </c>
      <c r="C11" s="342">
        <v>9</v>
      </c>
      <c r="D11" s="343">
        <v>778.14800000000002</v>
      </c>
      <c r="E11" s="343">
        <v>109.78995999999999</v>
      </c>
    </row>
    <row r="12" spans="1:5">
      <c r="A12" s="336"/>
      <c r="B12" s="341" t="s">
        <v>293</v>
      </c>
      <c r="C12" s="342">
        <v>14</v>
      </c>
      <c r="D12" s="343">
        <v>727.24252899999999</v>
      </c>
      <c r="E12" s="343">
        <v>0</v>
      </c>
    </row>
    <row r="13" spans="1:5">
      <c r="A13" s="336"/>
      <c r="B13" s="341" t="s">
        <v>312</v>
      </c>
      <c r="C13" s="342">
        <v>29</v>
      </c>
      <c r="D13" s="343">
        <v>663.06298459999994</v>
      </c>
      <c r="E13" s="343">
        <v>-21.184362749999998</v>
      </c>
    </row>
    <row r="14" spans="1:5">
      <c r="A14" s="336"/>
      <c r="B14" s="341" t="s">
        <v>4</v>
      </c>
      <c r="C14" s="342">
        <v>68</v>
      </c>
      <c r="D14" s="343">
        <v>535.94124035999994</v>
      </c>
      <c r="E14" s="343">
        <v>51.685410660156251</v>
      </c>
    </row>
    <row r="15" spans="1:5">
      <c r="A15" s="336"/>
      <c r="B15" s="341" t="s">
        <v>292</v>
      </c>
      <c r="C15" s="342">
        <v>67</v>
      </c>
      <c r="D15" s="343">
        <v>488.39986113999998</v>
      </c>
      <c r="E15" s="343">
        <v>1474.1497710000001</v>
      </c>
    </row>
    <row r="16" spans="1:5">
      <c r="A16" s="336"/>
      <c r="B16" s="341" t="s">
        <v>291</v>
      </c>
      <c r="C16" s="342">
        <v>72</v>
      </c>
      <c r="D16" s="343">
        <v>435.72404261999998</v>
      </c>
      <c r="E16" s="343">
        <v>64.466211426250013</v>
      </c>
    </row>
    <row r="17" spans="1:5">
      <c r="A17" s="336"/>
      <c r="B17" s="341" t="s">
        <v>308</v>
      </c>
      <c r="C17" s="342">
        <v>762</v>
      </c>
      <c r="D17" s="343">
        <v>390.36260169000008</v>
      </c>
      <c r="E17" s="343">
        <v>582.5344159960938</v>
      </c>
    </row>
    <row r="18" spans="1:5">
      <c r="A18" s="336"/>
      <c r="B18" s="341" t="s">
        <v>295</v>
      </c>
      <c r="C18" s="342">
        <v>29</v>
      </c>
      <c r="D18" s="343">
        <v>390.20430699999997</v>
      </c>
      <c r="E18" s="343">
        <v>170.451195125</v>
      </c>
    </row>
    <row r="19" spans="1:5" ht="17.25" customHeight="1">
      <c r="A19" s="336"/>
      <c r="B19" s="341" t="s">
        <v>298</v>
      </c>
      <c r="C19" s="342">
        <v>48</v>
      </c>
      <c r="D19" s="343">
        <v>249.49139316999998</v>
      </c>
      <c r="E19" s="343">
        <v>362.35323567187498</v>
      </c>
    </row>
    <row r="20" spans="1:5">
      <c r="A20" s="336"/>
      <c r="B20" s="341" t="s">
        <v>296</v>
      </c>
      <c r="C20" s="342">
        <v>13</v>
      </c>
      <c r="D20" s="343">
        <v>217.76979900000001</v>
      </c>
      <c r="E20" s="343">
        <v>47.1</v>
      </c>
    </row>
    <row r="21" spans="1:5">
      <c r="A21" s="336"/>
      <c r="B21" s="341" t="s">
        <v>313</v>
      </c>
      <c r="C21" s="342">
        <v>21</v>
      </c>
      <c r="D21" s="343">
        <v>210.82046199999999</v>
      </c>
      <c r="E21" s="343">
        <v>361.66465712500002</v>
      </c>
    </row>
    <row r="22" spans="1:5">
      <c r="A22" s="336"/>
      <c r="B22" s="341" t="s">
        <v>314</v>
      </c>
      <c r="C22" s="342">
        <v>19</v>
      </c>
      <c r="D22" s="343">
        <v>207.939627</v>
      </c>
      <c r="E22" s="343">
        <v>14.484356999999999</v>
      </c>
    </row>
    <row r="23" spans="1:5">
      <c r="A23" s="336"/>
      <c r="B23" s="341" t="s">
        <v>315</v>
      </c>
      <c r="C23" s="342">
        <v>44</v>
      </c>
      <c r="D23" s="343">
        <v>184.57432800000001</v>
      </c>
      <c r="E23" s="343">
        <v>70.095196000000001</v>
      </c>
    </row>
    <row r="24" spans="1:5">
      <c r="A24" s="336"/>
      <c r="B24" s="341" t="s">
        <v>307</v>
      </c>
      <c r="C24" s="342">
        <v>9</v>
      </c>
      <c r="D24" s="343">
        <v>172.65674799999999</v>
      </c>
      <c r="E24" s="343">
        <v>4.4550099999999997</v>
      </c>
    </row>
    <row r="25" spans="1:5">
      <c r="A25" s="336"/>
      <c r="B25" s="341" t="s">
        <v>302</v>
      </c>
      <c r="C25" s="342">
        <v>24</v>
      </c>
      <c r="D25" s="343">
        <v>171.30370500000001</v>
      </c>
      <c r="E25" s="343">
        <v>15.84885665625</v>
      </c>
    </row>
    <row r="26" spans="1:5">
      <c r="A26" s="336"/>
      <c r="B26" s="341" t="s">
        <v>316</v>
      </c>
      <c r="C26" s="342">
        <v>2</v>
      </c>
      <c r="D26" s="343">
        <v>165.08500000000001</v>
      </c>
      <c r="E26" s="343">
        <v>31.292331999999998</v>
      </c>
    </row>
    <row r="27" spans="1:5">
      <c r="A27" s="336"/>
      <c r="B27" s="341" t="s">
        <v>317</v>
      </c>
      <c r="C27" s="342">
        <v>12</v>
      </c>
      <c r="D27" s="343">
        <v>132.77309299999999</v>
      </c>
      <c r="E27" s="343">
        <v>82.425267000000005</v>
      </c>
    </row>
    <row r="28" spans="1:5">
      <c r="A28" s="336"/>
      <c r="B28" s="341" t="s">
        <v>290</v>
      </c>
      <c r="C28" s="344">
        <v>262</v>
      </c>
      <c r="D28" s="343">
        <v>120.11855205000001</v>
      </c>
      <c r="E28" s="343">
        <v>196.39587447265626</v>
      </c>
    </row>
    <row r="29" spans="1:5">
      <c r="A29" s="336" t="s">
        <v>318</v>
      </c>
      <c r="B29" s="345"/>
      <c r="C29" s="346"/>
      <c r="D29" s="347"/>
      <c r="E29" s="347"/>
    </row>
    <row r="30" spans="1:5">
      <c r="A30" s="336"/>
      <c r="B30" s="341" t="s">
        <v>180</v>
      </c>
      <c r="C30" s="342">
        <v>235</v>
      </c>
      <c r="D30" s="343">
        <v>2445.0217818500005</v>
      </c>
      <c r="E30" s="343">
        <v>405.84732923437502</v>
      </c>
    </row>
    <row r="31" spans="1:5">
      <c r="A31" s="336"/>
      <c r="B31" s="341" t="s">
        <v>174</v>
      </c>
      <c r="C31" s="342">
        <v>399</v>
      </c>
      <c r="D31" s="343">
        <v>1879.84691911</v>
      </c>
      <c r="E31" s="343">
        <v>676.84265437500005</v>
      </c>
    </row>
    <row r="32" spans="1:5">
      <c r="A32" s="336"/>
      <c r="B32" s="341" t="s">
        <v>319</v>
      </c>
      <c r="C32" s="342">
        <v>174</v>
      </c>
      <c r="D32" s="343">
        <v>1150.4678408</v>
      </c>
      <c r="E32" s="343">
        <v>251.61417800000001</v>
      </c>
    </row>
    <row r="33" spans="1:5">
      <c r="A33" s="336"/>
      <c r="B33" s="341" t="s">
        <v>177</v>
      </c>
      <c r="C33" s="342">
        <v>126</v>
      </c>
      <c r="D33" s="343">
        <v>700.39359889000002</v>
      </c>
      <c r="E33" s="343">
        <v>250.73042332273437</v>
      </c>
    </row>
    <row r="34" spans="1:5">
      <c r="A34" s="336"/>
      <c r="B34" s="341" t="s">
        <v>176</v>
      </c>
      <c r="C34" s="342">
        <v>192</v>
      </c>
      <c r="D34" s="343">
        <v>555.36984769999992</v>
      </c>
      <c r="E34" s="343">
        <v>230.347057734375</v>
      </c>
    </row>
    <row r="35" spans="1:5">
      <c r="A35" s="336"/>
      <c r="B35" s="341" t="s">
        <v>175</v>
      </c>
      <c r="C35" s="342">
        <v>308</v>
      </c>
      <c r="D35" s="343">
        <v>459.1917486000001</v>
      </c>
      <c r="E35" s="343">
        <v>1723.0353637484375</v>
      </c>
    </row>
    <row r="36" spans="1:5">
      <c r="A36" s="336"/>
      <c r="B36" s="341" t="s">
        <v>179</v>
      </c>
      <c r="C36" s="342">
        <v>30</v>
      </c>
      <c r="D36" s="343">
        <v>345.92628089999999</v>
      </c>
      <c r="E36" s="343">
        <v>26.655107999999998</v>
      </c>
    </row>
    <row r="37" spans="1:5">
      <c r="A37" s="336"/>
      <c r="B37" s="341" t="s">
        <v>197</v>
      </c>
      <c r="C37" s="342">
        <v>16</v>
      </c>
      <c r="D37" s="343">
        <v>237.027703</v>
      </c>
      <c r="E37" s="343">
        <v>53.511401999999997</v>
      </c>
    </row>
    <row r="38" spans="1:5">
      <c r="A38" s="336"/>
      <c r="B38" s="341" t="s">
        <v>320</v>
      </c>
      <c r="C38" s="342">
        <v>6</v>
      </c>
      <c r="D38" s="343">
        <v>196.12472500000001</v>
      </c>
      <c r="E38" s="343">
        <v>9.5619999999999994</v>
      </c>
    </row>
    <row r="39" spans="1:5">
      <c r="A39" s="336"/>
      <c r="B39" s="341" t="s">
        <v>321</v>
      </c>
      <c r="C39" s="342">
        <v>24</v>
      </c>
      <c r="D39" s="343">
        <v>179.56804394</v>
      </c>
      <c r="E39" s="343">
        <v>14.4484955</v>
      </c>
    </row>
    <row r="40" spans="1:5">
      <c r="A40" s="336"/>
      <c r="B40" s="341" t="s">
        <v>200</v>
      </c>
      <c r="C40" s="342">
        <v>11</v>
      </c>
      <c r="D40" s="343">
        <v>166.09270100000001</v>
      </c>
      <c r="E40" s="343">
        <v>0.75</v>
      </c>
    </row>
    <row r="41" spans="1:5">
      <c r="A41" s="336"/>
      <c r="B41" s="341" t="s">
        <v>322</v>
      </c>
      <c r="C41" s="342">
        <v>18</v>
      </c>
      <c r="D41" s="343">
        <v>84.55</v>
      </c>
      <c r="E41" s="343">
        <v>140.21172000000001</v>
      </c>
    </row>
    <row r="42" spans="1:5">
      <c r="A42" s="336"/>
      <c r="B42" s="341" t="s">
        <v>323</v>
      </c>
      <c r="C42" s="342">
        <v>72</v>
      </c>
      <c r="D42" s="343">
        <v>74.917282950000001</v>
      </c>
      <c r="E42" s="343">
        <v>317.17046800000003</v>
      </c>
    </row>
    <row r="43" spans="1:5">
      <c r="A43" s="336"/>
      <c r="B43" s="341" t="s">
        <v>187</v>
      </c>
      <c r="C43" s="342">
        <v>14</v>
      </c>
      <c r="D43" s="343">
        <v>73.650000000000006</v>
      </c>
      <c r="E43" s="343">
        <v>44.95</v>
      </c>
    </row>
    <row r="44" spans="1:5">
      <c r="A44" s="336"/>
      <c r="B44" s="341" t="s">
        <v>324</v>
      </c>
      <c r="C44" s="342">
        <v>3</v>
      </c>
      <c r="D44" s="343">
        <v>60.263914</v>
      </c>
      <c r="E44" s="343">
        <v>0</v>
      </c>
    </row>
    <row r="45" spans="1:5">
      <c r="A45" s="336"/>
      <c r="B45" s="341" t="s">
        <v>325</v>
      </c>
      <c r="C45" s="342">
        <v>32</v>
      </c>
      <c r="D45" s="343">
        <v>42.56513168</v>
      </c>
      <c r="E45" s="343">
        <v>14.05392101953125</v>
      </c>
    </row>
    <row r="46" spans="1:5">
      <c r="A46" s="336"/>
      <c r="B46" s="341" t="s">
        <v>326</v>
      </c>
      <c r="C46" s="342">
        <v>17</v>
      </c>
      <c r="D46" s="343">
        <v>40.042662</v>
      </c>
      <c r="E46" s="343">
        <v>45.401481250000003</v>
      </c>
    </row>
    <row r="47" spans="1:5" ht="15.75">
      <c r="A47" s="336"/>
      <c r="B47" s="348"/>
      <c r="C47" s="342"/>
      <c r="D47" s="343"/>
      <c r="E47" s="343"/>
    </row>
    <row r="48" spans="1:5" ht="15.75">
      <c r="A48" s="336"/>
      <c r="B48" s="341"/>
      <c r="C48" s="349"/>
      <c r="D48" s="343"/>
      <c r="E48" s="343"/>
    </row>
    <row r="49" spans="1:5" ht="15.75">
      <c r="A49" s="336"/>
      <c r="B49" s="348"/>
      <c r="C49" s="349"/>
      <c r="D49" s="343"/>
      <c r="E49" s="343"/>
    </row>
    <row r="50" spans="1:5" ht="15.75">
      <c r="A50" s="336"/>
      <c r="B50" s="348"/>
      <c r="C50" s="349"/>
      <c r="D50" s="343"/>
      <c r="E50" s="343"/>
    </row>
    <row r="51" spans="1:5" ht="15.75">
      <c r="A51" s="336"/>
      <c r="B51" s="348"/>
      <c r="C51" s="349"/>
      <c r="D51" s="343"/>
      <c r="E51" s="343"/>
    </row>
    <row r="52" spans="1:5" ht="15.75">
      <c r="A52" s="336"/>
      <c r="B52" s="348"/>
      <c r="C52" s="349"/>
      <c r="D52" s="343"/>
      <c r="E52" s="343"/>
    </row>
    <row r="53" spans="1:5" ht="18.75">
      <c r="A53" s="9"/>
      <c r="B53" s="348"/>
      <c r="C53" s="349"/>
      <c r="D53" s="343"/>
      <c r="E53" s="343"/>
    </row>
    <row r="54" spans="1:5" ht="18.75">
      <c r="A54" s="9"/>
      <c r="B54" s="348"/>
      <c r="C54" s="349"/>
      <c r="D54" s="343"/>
      <c r="E54" s="343"/>
    </row>
    <row r="55" spans="1:5" ht="18.75">
      <c r="A55" s="9"/>
      <c r="B55" s="348"/>
      <c r="C55" s="349"/>
      <c r="D55" s="343"/>
      <c r="E55" s="343"/>
    </row>
    <row r="56" spans="1:5" ht="18.75">
      <c r="A56" s="9"/>
      <c r="B56" s="348"/>
      <c r="C56" s="349"/>
      <c r="D56" s="343"/>
      <c r="E56" s="343"/>
    </row>
    <row r="57" spans="1:5" ht="18.75">
      <c r="A57" s="9"/>
      <c r="B57" s="348"/>
      <c r="C57" s="349"/>
      <c r="D57" s="343"/>
      <c r="E57" s="343"/>
    </row>
    <row r="58" spans="1:5" ht="18.75">
      <c r="A58" s="9"/>
      <c r="B58" s="348"/>
      <c r="C58" s="349"/>
      <c r="D58" s="343"/>
      <c r="E58" s="343"/>
    </row>
    <row r="59" spans="1:5" ht="18.75">
      <c r="A59" s="9"/>
      <c r="B59" s="348"/>
      <c r="C59" s="349"/>
      <c r="D59" s="343"/>
      <c r="E59" s="343"/>
    </row>
    <row r="60" spans="1:5" ht="18.75">
      <c r="A60" s="9"/>
      <c r="B60" s="348"/>
      <c r="C60" s="349"/>
      <c r="D60" s="343"/>
      <c r="E60" s="343"/>
    </row>
    <row r="61" spans="1:5" ht="18.75">
      <c r="A61" s="9"/>
      <c r="B61" s="348"/>
      <c r="C61" s="349"/>
      <c r="D61" s="343"/>
      <c r="E61" s="343"/>
    </row>
    <row r="62" spans="1:5" ht="18.75">
      <c r="A62" s="9"/>
      <c r="B62" s="348"/>
      <c r="C62" s="349"/>
      <c r="D62" s="343"/>
      <c r="E62" s="343"/>
    </row>
    <row r="63" spans="1:5" ht="18.75">
      <c r="A63" s="9"/>
      <c r="B63" s="9"/>
      <c r="C63" s="342"/>
      <c r="D63" s="343"/>
      <c r="E63" s="343"/>
    </row>
    <row r="64" spans="1:5" ht="18.75">
      <c r="A64" s="9"/>
      <c r="B64" s="9"/>
      <c r="C64" s="342"/>
      <c r="D64" s="343"/>
      <c r="E64" s="343"/>
    </row>
    <row r="65" spans="1:5" ht="15.75">
      <c r="A65" s="336"/>
      <c r="B65" s="348"/>
      <c r="C65" s="350"/>
      <c r="D65" s="350"/>
    </row>
    <row r="66" spans="1:5" ht="15.75">
      <c r="A66" s="336"/>
      <c r="B66" s="348"/>
      <c r="C66" s="351"/>
      <c r="D66" s="352"/>
    </row>
    <row r="67" spans="1:5" ht="15.75">
      <c r="A67" s="336"/>
      <c r="B67" s="348"/>
      <c r="C67" s="353"/>
      <c r="D67" s="353"/>
    </row>
    <row r="68" spans="1:5">
      <c r="A68" s="337"/>
      <c r="B68" s="337"/>
      <c r="C68" s="350"/>
      <c r="D68" s="350"/>
    </row>
    <row r="69" spans="1:5">
      <c r="A69" s="337"/>
      <c r="B69" s="337"/>
      <c r="C69" s="350"/>
      <c r="D69" s="350"/>
    </row>
    <row r="70" spans="1:5">
      <c r="A70" s="337"/>
      <c r="B70" s="337"/>
      <c r="C70" s="350"/>
      <c r="D70" s="350"/>
    </row>
    <row r="71" spans="1:5">
      <c r="A71" s="337"/>
      <c r="B71" s="337"/>
      <c r="C71" s="350"/>
      <c r="D71" s="350"/>
    </row>
    <row r="72" spans="1:5" ht="15.75">
      <c r="A72" s="337"/>
      <c r="B72" s="337"/>
      <c r="C72" s="350"/>
      <c r="D72" s="350"/>
      <c r="E72" s="348"/>
    </row>
    <row r="73" spans="1:5" ht="15.75">
      <c r="A73" s="337"/>
      <c r="B73" s="337"/>
      <c r="C73" s="350"/>
      <c r="D73" s="350"/>
      <c r="E73" s="348"/>
    </row>
    <row r="74" spans="1:5" ht="15.75">
      <c r="A74" s="337"/>
      <c r="B74" s="337"/>
      <c r="C74" s="350"/>
      <c r="D74" s="350"/>
      <c r="E74" s="348"/>
    </row>
    <row r="75" spans="1:5" ht="15.75">
      <c r="A75" s="337"/>
      <c r="B75" s="337"/>
      <c r="C75" s="350"/>
      <c r="D75" s="350"/>
      <c r="E75" s="348"/>
    </row>
    <row r="76" spans="1:5" ht="15.75">
      <c r="A76" s="337"/>
      <c r="B76" s="337"/>
      <c r="C76" s="350"/>
      <c r="D76" s="350"/>
      <c r="E76" s="348"/>
    </row>
    <row r="77" spans="1:5" ht="15.75">
      <c r="A77" s="337"/>
      <c r="B77" s="337"/>
      <c r="C77" s="350"/>
      <c r="D77" s="350"/>
      <c r="E77" s="348"/>
    </row>
    <row r="78" spans="1:5" ht="15.75">
      <c r="A78" s="337"/>
      <c r="B78" s="337"/>
      <c r="C78" s="350"/>
      <c r="D78" s="350"/>
      <c r="E78" s="348"/>
    </row>
    <row r="79" spans="1:5" ht="15.75">
      <c r="A79" s="337"/>
      <c r="B79" s="337"/>
      <c r="C79" s="350"/>
      <c r="D79" s="350"/>
      <c r="E79" s="348"/>
    </row>
    <row r="80" spans="1:5" ht="15.75">
      <c r="A80" s="337"/>
      <c r="B80" s="337"/>
      <c r="C80" s="350"/>
      <c r="D80" s="350"/>
      <c r="E80" s="348"/>
    </row>
    <row r="81" spans="1:5" ht="15.75">
      <c r="A81" s="337"/>
      <c r="B81" s="337"/>
      <c r="C81" s="350"/>
      <c r="D81" s="350"/>
      <c r="E81" s="348"/>
    </row>
    <row r="82" spans="1:5" ht="15.75">
      <c r="A82" s="337"/>
      <c r="B82" s="337"/>
      <c r="C82" s="350"/>
      <c r="D82" s="350"/>
      <c r="E82" s="348"/>
    </row>
    <row r="83" spans="1:5" ht="15.75">
      <c r="A83" s="337"/>
      <c r="B83" s="337"/>
      <c r="C83" s="350"/>
      <c r="D83" s="350"/>
      <c r="E83" s="348"/>
    </row>
    <row r="84" spans="1:5" ht="15.75">
      <c r="A84" s="337"/>
      <c r="B84" s="354"/>
      <c r="C84" s="350"/>
      <c r="D84" s="350"/>
      <c r="E84" s="348"/>
    </row>
  </sheetData>
  <pageMargins left="0.78740157480314998" right="0.47244094488188998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G60"/>
  <sheetViews>
    <sheetView workbookViewId="0"/>
  </sheetViews>
  <sheetFormatPr defaultColWidth="8" defaultRowHeight="12.75"/>
  <cols>
    <col min="1" max="1" width="24" style="45" customWidth="1"/>
    <col min="2" max="3" width="10.5703125" style="45" customWidth="1"/>
    <col min="4" max="4" width="10.85546875" style="45" bestFit="1" customWidth="1"/>
    <col min="5" max="5" width="9.42578125" style="45" customWidth="1"/>
    <col min="6" max="6" width="10.85546875" style="45" customWidth="1"/>
    <col min="7" max="7" width="10.5703125" style="45" customWidth="1"/>
    <col min="8" max="16384" width="8" style="45"/>
  </cols>
  <sheetData>
    <row r="1" spans="1:7" ht="20.100000000000001" customHeight="1">
      <c r="A1" s="44" t="s">
        <v>137</v>
      </c>
      <c r="B1" s="44"/>
      <c r="C1" s="44"/>
      <c r="D1" s="44"/>
      <c r="E1" s="44"/>
      <c r="F1" s="44"/>
      <c r="G1" s="44"/>
    </row>
    <row r="2" spans="1:7" ht="20.100000000000001" customHeight="1">
      <c r="A2" s="46"/>
      <c r="B2" s="46"/>
      <c r="C2" s="46"/>
      <c r="D2" s="46"/>
      <c r="E2" s="47"/>
      <c r="F2" s="47"/>
      <c r="G2" s="47"/>
    </row>
    <row r="3" spans="1:7" ht="20.100000000000001" customHeight="1">
      <c r="A3" s="48"/>
      <c r="B3" s="49"/>
      <c r="C3" s="49"/>
      <c r="D3" s="49"/>
      <c r="E3" s="49"/>
      <c r="F3" s="49"/>
      <c r="G3" s="50" t="s">
        <v>138</v>
      </c>
    </row>
    <row r="4" spans="1:7" ht="16.350000000000001" customHeight="1">
      <c r="B4" s="169" t="s">
        <v>471</v>
      </c>
      <c r="C4" s="412" t="s">
        <v>31</v>
      </c>
      <c r="D4" s="413" t="s">
        <v>35</v>
      </c>
      <c r="E4" s="413"/>
      <c r="F4" s="414" t="s">
        <v>140</v>
      </c>
      <c r="G4" s="414"/>
    </row>
    <row r="5" spans="1:7" ht="16.350000000000001" customHeight="1">
      <c r="B5" s="415" t="s">
        <v>113</v>
      </c>
      <c r="C5" s="415" t="s">
        <v>34</v>
      </c>
      <c r="D5" s="416">
        <v>2023</v>
      </c>
      <c r="E5" s="416"/>
      <c r="F5" s="417" t="s">
        <v>141</v>
      </c>
      <c r="G5" s="417"/>
    </row>
    <row r="6" spans="1:7" ht="16.350000000000001" customHeight="1">
      <c r="B6" s="415">
        <v>2023</v>
      </c>
      <c r="C6" s="415">
        <v>2023</v>
      </c>
      <c r="D6" s="418" t="s">
        <v>142</v>
      </c>
      <c r="E6" s="418" t="s">
        <v>143</v>
      </c>
      <c r="F6" s="415" t="s">
        <v>34</v>
      </c>
      <c r="G6" s="419" t="s">
        <v>35</v>
      </c>
    </row>
    <row r="7" spans="1:7" ht="16.350000000000001" customHeight="1">
      <c r="B7" s="381"/>
      <c r="C7" s="381"/>
      <c r="D7" s="421"/>
      <c r="E7" s="421"/>
      <c r="F7" s="420">
        <v>2023</v>
      </c>
      <c r="G7" s="420">
        <v>2023</v>
      </c>
    </row>
    <row r="8" spans="1:7" s="53" customFormat="1" ht="22.35" customHeight="1">
      <c r="A8" s="45"/>
      <c r="B8" s="52"/>
      <c r="C8" s="52"/>
      <c r="D8" s="45"/>
      <c r="E8" s="45"/>
      <c r="F8" s="51"/>
      <c r="G8" s="51"/>
    </row>
    <row r="9" spans="1:7" s="53" customFormat="1" ht="22.35" customHeight="1">
      <c r="A9" s="53" t="s">
        <v>40</v>
      </c>
      <c r="B9" s="54">
        <v>510910.47609857906</v>
      </c>
      <c r="C9" s="54">
        <v>515412.60174435592</v>
      </c>
      <c r="D9" s="54">
        <v>4043916.099202998</v>
      </c>
      <c r="E9" s="54">
        <v>100</v>
      </c>
      <c r="F9" s="54">
        <v>107.57378099217763</v>
      </c>
      <c r="G9" s="54">
        <v>109.97479671268515</v>
      </c>
    </row>
    <row r="10" spans="1:7" ht="22.35" customHeight="1">
      <c r="A10" s="55" t="s">
        <v>144</v>
      </c>
      <c r="B10" s="56">
        <v>397472.36705091642</v>
      </c>
      <c r="C10" s="56">
        <v>400029.95717261854</v>
      </c>
      <c r="D10" s="56">
        <v>3175523.266826435</v>
      </c>
      <c r="E10" s="56">
        <v>78.525943390672424</v>
      </c>
      <c r="F10" s="56">
        <v>107.4550547336016</v>
      </c>
      <c r="G10" s="56">
        <v>108.72405491264642</v>
      </c>
    </row>
    <row r="11" spans="1:7" s="57" customFormat="1" ht="22.35" customHeight="1">
      <c r="A11" s="55" t="s">
        <v>145</v>
      </c>
      <c r="B11" s="56">
        <v>56669.90178115567</v>
      </c>
      <c r="C11" s="56">
        <v>58679.628725476265</v>
      </c>
      <c r="D11" s="56">
        <v>436263.4</v>
      </c>
      <c r="E11" s="56">
        <v>10.788143061836916</v>
      </c>
      <c r="F11" s="56">
        <v>110.79983982170167</v>
      </c>
      <c r="G11" s="56">
        <v>115.63919677458476</v>
      </c>
    </row>
    <row r="12" spans="1:7" ht="22.35" customHeight="1">
      <c r="A12" s="55" t="s">
        <v>146</v>
      </c>
      <c r="B12" s="56">
        <v>3629.0440365142717</v>
      </c>
      <c r="C12" s="56">
        <v>3792.3</v>
      </c>
      <c r="D12" s="56">
        <v>22394.10921265007</v>
      </c>
      <c r="E12" s="56">
        <v>0.55377284452226028</v>
      </c>
      <c r="F12" s="56">
        <v>121.34529551621316</v>
      </c>
      <c r="G12" s="56">
        <v>147.04537971934752</v>
      </c>
    </row>
    <row r="13" spans="1:7" ht="22.35" customHeight="1">
      <c r="A13" s="55" t="s">
        <v>147</v>
      </c>
      <c r="B13" s="56">
        <v>53139.16322999265</v>
      </c>
      <c r="C13" s="56">
        <v>52910.664828103676</v>
      </c>
      <c r="D13" s="56">
        <v>409735.26908123877</v>
      </c>
      <c r="E13" s="56">
        <v>10.132140702968396</v>
      </c>
      <c r="F13" s="56">
        <v>104.23093384409586</v>
      </c>
      <c r="G13" s="56">
        <v>112.58948297634548</v>
      </c>
    </row>
    <row r="14" spans="1:7" ht="22.35" customHeight="1">
      <c r="B14" s="58"/>
      <c r="C14" s="58"/>
      <c r="D14" s="58"/>
      <c r="E14" s="59"/>
    </row>
    <row r="15" spans="1:7" ht="22.35" customHeight="1">
      <c r="B15" s="58"/>
      <c r="C15" s="58"/>
      <c r="D15" s="59"/>
      <c r="E15" s="59"/>
    </row>
    <row r="16" spans="1:7" ht="22.35" customHeight="1">
      <c r="A16" s="60"/>
      <c r="B16" s="58"/>
      <c r="C16" s="58"/>
      <c r="D16" s="59"/>
      <c r="E16" s="60"/>
      <c r="F16" s="60"/>
      <c r="G16" s="60"/>
    </row>
    <row r="17" spans="1:7" ht="22.35" customHeight="1">
      <c r="A17" s="60"/>
      <c r="B17" s="58"/>
      <c r="C17" s="58"/>
      <c r="D17" s="59"/>
      <c r="E17" s="60"/>
      <c r="F17" s="60"/>
      <c r="G17" s="60"/>
    </row>
    <row r="18" spans="1:7">
      <c r="A18" s="60"/>
      <c r="B18" s="58"/>
      <c r="C18" s="58"/>
      <c r="D18" s="59"/>
      <c r="E18" s="60"/>
      <c r="F18" s="60"/>
      <c r="G18" s="60"/>
    </row>
    <row r="19" spans="1:7">
      <c r="B19" s="58"/>
      <c r="C19" s="58"/>
      <c r="D19" s="58"/>
    </row>
    <row r="20" spans="1:7">
      <c r="B20" s="58"/>
    </row>
    <row r="24" spans="1:7">
      <c r="A24" s="60"/>
      <c r="B24" s="61"/>
      <c r="C24" s="61"/>
      <c r="D24" s="61"/>
      <c r="E24" s="61"/>
      <c r="F24" s="60"/>
      <c r="G24" s="60"/>
    </row>
    <row r="25" spans="1:7">
      <c r="A25" s="60"/>
      <c r="B25" s="61"/>
      <c r="C25" s="61"/>
      <c r="D25" s="61"/>
      <c r="E25" s="61"/>
      <c r="F25" s="60"/>
      <c r="G25" s="60"/>
    </row>
    <row r="26" spans="1:7">
      <c r="A26" s="60"/>
      <c r="B26" s="61"/>
      <c r="C26" s="61"/>
      <c r="D26" s="61"/>
      <c r="E26" s="61"/>
      <c r="F26" s="60"/>
      <c r="G26" s="60"/>
    </row>
    <row r="27" spans="1:7">
      <c r="A27" s="60"/>
      <c r="B27" s="60"/>
      <c r="C27" s="60"/>
      <c r="D27" s="60"/>
      <c r="E27" s="60"/>
      <c r="F27" s="60"/>
      <c r="G27" s="60"/>
    </row>
    <row r="28" spans="1:7">
      <c r="A28" s="60"/>
      <c r="B28" s="60"/>
      <c r="C28" s="60"/>
      <c r="D28" s="60"/>
      <c r="E28" s="60"/>
      <c r="F28" s="60"/>
      <c r="G28" s="60"/>
    </row>
    <row r="29" spans="1:7">
      <c r="A29" s="60"/>
      <c r="B29" s="60"/>
      <c r="C29" s="60"/>
      <c r="D29" s="60"/>
      <c r="E29" s="60"/>
      <c r="F29" s="60"/>
      <c r="G29" s="60"/>
    </row>
    <row r="30" spans="1:7">
      <c r="A30" s="60"/>
      <c r="B30" s="60"/>
      <c r="C30" s="60"/>
      <c r="D30" s="60"/>
      <c r="E30" s="60"/>
      <c r="F30" s="60"/>
      <c r="G30" s="60"/>
    </row>
    <row r="31" spans="1:7">
      <c r="A31" s="60"/>
      <c r="B31" s="60"/>
      <c r="C31" s="60"/>
      <c r="D31" s="60"/>
      <c r="E31" s="60"/>
      <c r="F31" s="60"/>
      <c r="G31" s="60"/>
    </row>
    <row r="32" spans="1:7">
      <c r="A32" s="60"/>
      <c r="B32" s="60"/>
      <c r="C32" s="60"/>
      <c r="D32" s="60"/>
      <c r="E32" s="60"/>
      <c r="F32" s="60"/>
      <c r="G32" s="60"/>
    </row>
    <row r="33" spans="1:7">
      <c r="A33" s="60"/>
      <c r="B33" s="60"/>
      <c r="C33" s="60"/>
      <c r="D33" s="60"/>
      <c r="E33" s="60"/>
      <c r="F33" s="60"/>
      <c r="G33" s="60"/>
    </row>
    <row r="34" spans="1:7">
      <c r="A34" s="60"/>
      <c r="B34" s="60"/>
      <c r="C34" s="60"/>
      <c r="D34" s="60"/>
      <c r="E34" s="60"/>
      <c r="F34" s="60"/>
      <c r="G34" s="60"/>
    </row>
    <row r="35" spans="1:7">
      <c r="A35" s="60"/>
      <c r="B35" s="60"/>
      <c r="C35" s="60"/>
      <c r="D35" s="60"/>
      <c r="E35" s="60"/>
      <c r="F35" s="60"/>
      <c r="G35" s="60"/>
    </row>
    <row r="36" spans="1:7">
      <c r="A36" s="60"/>
      <c r="B36" s="60"/>
      <c r="C36" s="60"/>
      <c r="D36" s="60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60"/>
      <c r="B38" s="60"/>
      <c r="C38" s="60"/>
      <c r="D38" s="60"/>
      <c r="E38" s="60"/>
      <c r="F38" s="60"/>
      <c r="G38" s="60"/>
    </row>
    <row r="39" spans="1:7">
      <c r="A39" s="60"/>
      <c r="B39" s="60"/>
      <c r="C39" s="60"/>
      <c r="D39" s="60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60"/>
      <c r="B42" s="60"/>
      <c r="C42" s="60"/>
      <c r="D42" s="60"/>
      <c r="E42" s="60"/>
      <c r="F42" s="60"/>
      <c r="G42" s="60"/>
    </row>
    <row r="43" spans="1:7">
      <c r="A43" s="60"/>
      <c r="B43" s="60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60"/>
      <c r="E45" s="60"/>
      <c r="F45" s="60"/>
      <c r="G45" s="60"/>
    </row>
    <row r="46" spans="1:7">
      <c r="A46" s="60"/>
      <c r="B46" s="60"/>
      <c r="C46" s="60"/>
      <c r="D46" s="60"/>
      <c r="E46" s="60"/>
      <c r="F46" s="60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60"/>
      <c r="G48" s="60"/>
    </row>
    <row r="49" spans="1:7">
      <c r="A49" s="60"/>
      <c r="B49" s="60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  <row r="52" spans="1:7">
      <c r="A52" s="60"/>
      <c r="B52" s="60"/>
      <c r="C52" s="60"/>
      <c r="D52" s="60"/>
      <c r="E52" s="60"/>
      <c r="F52" s="60"/>
      <c r="G52" s="60"/>
    </row>
    <row r="53" spans="1:7">
      <c r="A53" s="60"/>
      <c r="B53" s="60"/>
      <c r="C53" s="60"/>
      <c r="D53" s="60"/>
      <c r="E53" s="60"/>
      <c r="F53" s="60"/>
      <c r="G53" s="60"/>
    </row>
    <row r="54" spans="1:7">
      <c r="A54" s="60"/>
      <c r="B54" s="60"/>
      <c r="C54" s="60"/>
      <c r="D54" s="60"/>
      <c r="E54" s="60"/>
      <c r="F54" s="60"/>
      <c r="G54" s="60"/>
    </row>
    <row r="55" spans="1:7">
      <c r="A55" s="60"/>
      <c r="B55" s="60"/>
      <c r="C55" s="60"/>
      <c r="D55" s="60"/>
      <c r="E55" s="60"/>
      <c r="F55" s="60"/>
      <c r="G55" s="60"/>
    </row>
    <row r="56" spans="1:7">
      <c r="A56" s="60"/>
      <c r="B56" s="60"/>
      <c r="C56" s="60"/>
      <c r="D56" s="60"/>
      <c r="E56" s="60"/>
      <c r="F56" s="60"/>
      <c r="G56" s="60"/>
    </row>
    <row r="57" spans="1:7">
      <c r="A57" s="60"/>
      <c r="B57" s="60"/>
      <c r="C57" s="60"/>
      <c r="D57" s="60"/>
      <c r="E57" s="60"/>
      <c r="F57" s="60"/>
      <c r="G57" s="60"/>
    </row>
    <row r="58" spans="1:7">
      <c r="A58" s="60"/>
      <c r="B58" s="60"/>
      <c r="C58" s="60"/>
      <c r="D58" s="60"/>
      <c r="E58" s="60"/>
      <c r="F58" s="60"/>
      <c r="G58" s="60"/>
    </row>
    <row r="59" spans="1:7">
      <c r="A59" s="60"/>
      <c r="B59" s="60"/>
      <c r="C59" s="60"/>
      <c r="D59" s="60"/>
      <c r="E59" s="60"/>
      <c r="F59" s="60"/>
      <c r="G59" s="60"/>
    </row>
    <row r="60" spans="1:7">
      <c r="A60" s="60"/>
      <c r="B60" s="60"/>
      <c r="C60" s="60"/>
      <c r="D60" s="60"/>
      <c r="E60" s="60"/>
      <c r="F60" s="60"/>
      <c r="G60" s="60"/>
    </row>
  </sheetData>
  <mergeCells count="6">
    <mergeCell ref="D4:E4"/>
    <mergeCell ref="D5:E5"/>
    <mergeCell ref="D6:D7"/>
    <mergeCell ref="E6:E7"/>
    <mergeCell ref="F4:G4"/>
    <mergeCell ref="F5:G5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73"/>
  <sheetViews>
    <sheetView workbookViewId="0">
      <selection activeCell="B1" sqref="B1"/>
    </sheetView>
  </sheetViews>
  <sheetFormatPr defaultColWidth="9.140625" defaultRowHeight="14.25"/>
  <cols>
    <col min="1" max="1" width="0.85546875" style="64" customWidth="1"/>
    <col min="2" max="2" width="28.28515625" style="63" customWidth="1"/>
    <col min="3" max="3" width="7.140625" style="64" customWidth="1"/>
    <col min="4" max="4" width="6" style="64" customWidth="1"/>
    <col min="5" max="5" width="1" style="64" customWidth="1"/>
    <col min="6" max="6" width="7.5703125" style="64" customWidth="1"/>
    <col min="7" max="7" width="7" style="64" bestFit="1" customWidth="1"/>
    <col min="8" max="8" width="0.7109375" style="64" customWidth="1"/>
    <col min="9" max="10" width="8.42578125" style="64" customWidth="1"/>
    <col min="11" max="11" width="0.42578125" style="64" customWidth="1"/>
    <col min="12" max="12" width="11.140625" style="64" customWidth="1"/>
    <col min="13" max="13" width="8.140625" style="64" customWidth="1"/>
    <col min="14" max="16384" width="9.140625" style="64"/>
  </cols>
  <sheetData>
    <row r="1" spans="1:13" ht="16.5" customHeight="1">
      <c r="A1" s="62" t="s">
        <v>266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9.5" customHeight="1"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3" spans="1:13" ht="16.5" customHeight="1">
      <c r="B3" s="65"/>
      <c r="C3" s="66"/>
      <c r="D3" s="66"/>
      <c r="E3" s="66"/>
      <c r="F3" s="66"/>
      <c r="G3" s="67"/>
      <c r="H3" s="67"/>
      <c r="I3" s="67"/>
      <c r="J3" s="68"/>
      <c r="K3" s="68"/>
      <c r="L3" s="68"/>
      <c r="M3" s="69" t="s">
        <v>30</v>
      </c>
    </row>
    <row r="4" spans="1:13" ht="16.5" customHeight="1">
      <c r="A4" s="70"/>
      <c r="B4" s="71"/>
      <c r="C4" s="391" t="s">
        <v>31</v>
      </c>
      <c r="D4" s="391"/>
      <c r="E4" s="378"/>
      <c r="F4" s="391" t="s">
        <v>31</v>
      </c>
      <c r="G4" s="391"/>
      <c r="H4" s="391"/>
      <c r="I4" s="394" t="s">
        <v>32</v>
      </c>
      <c r="J4" s="391"/>
      <c r="K4" s="395"/>
      <c r="L4" s="391" t="s">
        <v>33</v>
      </c>
      <c r="M4" s="391"/>
    </row>
    <row r="5" spans="1:13" ht="15" customHeight="1">
      <c r="B5" s="72"/>
      <c r="C5" s="392" t="s">
        <v>34</v>
      </c>
      <c r="D5" s="392"/>
      <c r="E5" s="379"/>
      <c r="F5" s="392" t="s">
        <v>35</v>
      </c>
      <c r="G5" s="392"/>
      <c r="H5" s="392"/>
      <c r="I5" s="392" t="s">
        <v>36</v>
      </c>
      <c r="J5" s="392"/>
      <c r="K5" s="66"/>
      <c r="L5" s="392" t="s">
        <v>36</v>
      </c>
      <c r="M5" s="392"/>
    </row>
    <row r="6" spans="1:13" ht="16.5" customHeight="1">
      <c r="B6" s="72"/>
      <c r="C6" s="390">
        <v>2023</v>
      </c>
      <c r="D6" s="390"/>
      <c r="E6" s="379"/>
      <c r="F6" s="390" t="s">
        <v>37</v>
      </c>
      <c r="G6" s="390"/>
      <c r="H6" s="396"/>
      <c r="I6" s="390" t="s">
        <v>18</v>
      </c>
      <c r="J6" s="390"/>
      <c r="K6" s="66"/>
      <c r="L6" s="390" t="s">
        <v>18</v>
      </c>
      <c r="M6" s="390"/>
    </row>
    <row r="7" spans="1:13" ht="16.5" customHeight="1">
      <c r="B7" s="72"/>
      <c r="C7" s="73" t="s">
        <v>38</v>
      </c>
      <c r="D7" s="73" t="s">
        <v>39</v>
      </c>
      <c r="E7" s="73"/>
      <c r="F7" s="74" t="s">
        <v>38</v>
      </c>
      <c r="G7" s="73" t="s">
        <v>39</v>
      </c>
      <c r="H7" s="73"/>
      <c r="I7" s="74" t="s">
        <v>38</v>
      </c>
      <c r="J7" s="73" t="s">
        <v>39</v>
      </c>
      <c r="K7" s="73"/>
      <c r="L7" s="75" t="s">
        <v>38</v>
      </c>
      <c r="M7" s="75" t="s">
        <v>39</v>
      </c>
    </row>
    <row r="8" spans="1:13" ht="7.5" customHeight="1">
      <c r="B8" s="76"/>
      <c r="C8" s="66"/>
      <c r="D8" s="66"/>
      <c r="E8" s="66"/>
      <c r="F8" s="66"/>
      <c r="G8" s="66"/>
      <c r="H8" s="66"/>
      <c r="I8" s="77"/>
      <c r="J8" s="77"/>
      <c r="K8" s="77"/>
      <c r="L8" s="77"/>
      <c r="M8" s="77"/>
    </row>
    <row r="9" spans="1:13" s="79" customFormat="1" ht="16.5" customHeight="1">
      <c r="A9" s="78" t="s">
        <v>40</v>
      </c>
      <c r="B9" s="397"/>
      <c r="C9" s="80"/>
      <c r="D9" s="81">
        <v>32370</v>
      </c>
      <c r="E9" s="81"/>
      <c r="F9" s="80"/>
      <c r="G9" s="81">
        <v>227710</v>
      </c>
      <c r="H9" s="81"/>
      <c r="I9" s="82"/>
      <c r="J9" s="82">
        <v>92.398483021538453</v>
      </c>
      <c r="K9" s="82"/>
      <c r="L9" s="82"/>
      <c r="M9" s="82">
        <v>90.02106927811289</v>
      </c>
    </row>
    <row r="10" spans="1:13" ht="16.5" customHeight="1">
      <c r="A10" s="393"/>
      <c r="B10" s="83" t="s">
        <v>41</v>
      </c>
      <c r="C10" s="66"/>
      <c r="D10" s="81">
        <v>8430.5630420828056</v>
      </c>
      <c r="E10" s="81"/>
      <c r="F10" s="80"/>
      <c r="G10" s="81">
        <v>59921.753544082807</v>
      </c>
      <c r="H10" s="81"/>
      <c r="I10" s="82"/>
      <c r="J10" s="82">
        <v>97.508494894742881</v>
      </c>
      <c r="K10" s="82"/>
      <c r="L10" s="82"/>
      <c r="M10" s="82">
        <v>90.807169099941774</v>
      </c>
    </row>
    <row r="11" spans="1:13" ht="16.5" customHeight="1">
      <c r="A11" s="393"/>
      <c r="B11" s="83" t="s">
        <v>42</v>
      </c>
      <c r="C11" s="66"/>
      <c r="D11" s="81">
        <v>23939.436957917194</v>
      </c>
      <c r="E11" s="81"/>
      <c r="F11" s="81"/>
      <c r="G11" s="81">
        <v>167788.24645591719</v>
      </c>
      <c r="H11" s="81"/>
      <c r="I11" s="82"/>
      <c r="J11" s="82">
        <v>90.724137999299217</v>
      </c>
      <c r="K11" s="82"/>
      <c r="L11" s="82"/>
      <c r="M11" s="82">
        <v>89.743619666064319</v>
      </c>
    </row>
    <row r="12" spans="1:13" ht="16.5" customHeight="1">
      <c r="A12" s="393"/>
      <c r="B12" s="84" t="s">
        <v>43</v>
      </c>
      <c r="C12" s="66"/>
      <c r="D12" s="85">
        <v>239.43695791719369</v>
      </c>
      <c r="E12" s="85"/>
      <c r="F12" s="66"/>
      <c r="G12" s="85">
        <v>1311.3615419171938</v>
      </c>
      <c r="H12" s="85"/>
      <c r="I12" s="82"/>
      <c r="J12" s="77">
        <v>147.24578916966013</v>
      </c>
      <c r="K12" s="77"/>
      <c r="L12" s="82"/>
      <c r="M12" s="77">
        <v>89.766517335486867</v>
      </c>
    </row>
    <row r="13" spans="1:13" ht="16.5" customHeight="1">
      <c r="A13" s="393"/>
      <c r="B13" s="86" t="s">
        <v>44</v>
      </c>
      <c r="C13" s="66"/>
      <c r="D13" s="85">
        <v>23700</v>
      </c>
      <c r="E13" s="85"/>
      <c r="F13" s="85"/>
      <c r="G13" s="85">
        <v>166476.88491399999</v>
      </c>
      <c r="H13" s="85"/>
      <c r="I13" s="82"/>
      <c r="J13" s="77">
        <v>90.373663290753683</v>
      </c>
      <c r="K13" s="77"/>
      <c r="L13" s="82"/>
      <c r="M13" s="77">
        <v>89.743439344313046</v>
      </c>
    </row>
    <row r="14" spans="1:13" ht="16.5" customHeight="1">
      <c r="A14" s="87" t="s">
        <v>45</v>
      </c>
      <c r="B14" s="398"/>
      <c r="C14" s="66"/>
      <c r="D14" s="66"/>
      <c r="E14" s="66"/>
      <c r="F14" s="66"/>
      <c r="G14" s="66"/>
      <c r="H14" s="66"/>
      <c r="I14" s="77"/>
      <c r="J14" s="77"/>
      <c r="K14" s="77"/>
      <c r="L14" s="77"/>
      <c r="M14" s="77"/>
    </row>
    <row r="15" spans="1:13" ht="16.5" customHeight="1">
      <c r="B15" s="86" t="s">
        <v>46</v>
      </c>
      <c r="C15" s="85"/>
      <c r="D15" s="85">
        <v>780</v>
      </c>
      <c r="E15" s="85"/>
      <c r="F15" s="85"/>
      <c r="G15" s="85">
        <v>5712.1812549999995</v>
      </c>
      <c r="H15" s="85"/>
      <c r="I15" s="77"/>
      <c r="J15" s="77">
        <v>79.02737275770798</v>
      </c>
      <c r="K15" s="77"/>
      <c r="L15" s="77"/>
      <c r="M15" s="77">
        <v>74.980429718088388</v>
      </c>
    </row>
    <row r="16" spans="1:13" ht="16.5" customHeight="1">
      <c r="B16" s="86" t="s">
        <v>47</v>
      </c>
      <c r="C16" s="85"/>
      <c r="D16" s="85">
        <v>410</v>
      </c>
      <c r="E16" s="85"/>
      <c r="F16" s="85"/>
      <c r="G16" s="85">
        <v>3493.7581949999999</v>
      </c>
      <c r="H16" s="85"/>
      <c r="I16" s="77"/>
      <c r="J16" s="77">
        <v>151.38566418449685</v>
      </c>
      <c r="K16" s="77"/>
      <c r="L16" s="77"/>
      <c r="M16" s="77">
        <v>159.33798272943682</v>
      </c>
    </row>
    <row r="17" spans="2:13" ht="16.5" customHeight="1">
      <c r="B17" s="86" t="s">
        <v>48</v>
      </c>
      <c r="C17" s="85">
        <v>52</v>
      </c>
      <c r="D17" s="85">
        <v>284.82352374290821</v>
      </c>
      <c r="E17" s="85"/>
      <c r="F17" s="85">
        <v>386.87</v>
      </c>
      <c r="G17" s="85">
        <v>2228.8721567429079</v>
      </c>
      <c r="H17" s="85"/>
      <c r="I17" s="77">
        <v>110.89075128483996</v>
      </c>
      <c r="J17" s="77">
        <v>103.95283397712522</v>
      </c>
      <c r="K17" s="77"/>
      <c r="L17" s="77">
        <v>112.96892748578654</v>
      </c>
      <c r="M17" s="77">
        <v>108.90571256491199</v>
      </c>
    </row>
    <row r="18" spans="2:13" ht="16.5" customHeight="1">
      <c r="B18" s="86" t="s">
        <v>49</v>
      </c>
      <c r="C18" s="85">
        <v>90</v>
      </c>
      <c r="D18" s="85">
        <v>266.68658299919809</v>
      </c>
      <c r="E18" s="85"/>
      <c r="F18" s="85">
        <v>1206.8040000000001</v>
      </c>
      <c r="G18" s="85">
        <v>2967.506611999198</v>
      </c>
      <c r="H18" s="85"/>
      <c r="I18" s="77">
        <v>79.618538734419104</v>
      </c>
      <c r="J18" s="77">
        <v>100.19619379174193</v>
      </c>
      <c r="K18" s="77"/>
      <c r="L18" s="77">
        <v>95.056196236675603</v>
      </c>
      <c r="M18" s="77">
        <v>103.33620240071106</v>
      </c>
    </row>
    <row r="19" spans="2:13" ht="16.5" customHeight="1">
      <c r="B19" s="86" t="s">
        <v>50</v>
      </c>
      <c r="C19" s="85">
        <v>12</v>
      </c>
      <c r="D19" s="85">
        <v>22.311840431266845</v>
      </c>
      <c r="E19" s="85"/>
      <c r="F19" s="85">
        <v>70.774000000000001</v>
      </c>
      <c r="G19" s="85">
        <v>122.25247043126684</v>
      </c>
      <c r="H19" s="85"/>
      <c r="I19" s="77">
        <v>94.309965419679344</v>
      </c>
      <c r="J19" s="77">
        <v>97.702218617576605</v>
      </c>
      <c r="K19" s="77"/>
      <c r="L19" s="77">
        <v>85.894946356619243</v>
      </c>
      <c r="M19" s="77">
        <v>83.624835820756672</v>
      </c>
    </row>
    <row r="20" spans="2:13" ht="16.5" customHeight="1">
      <c r="B20" s="86" t="s">
        <v>51</v>
      </c>
      <c r="C20" s="85">
        <v>16</v>
      </c>
      <c r="D20" s="85">
        <v>59.975443664667608</v>
      </c>
      <c r="E20" s="85"/>
      <c r="F20" s="85">
        <v>183.922</v>
      </c>
      <c r="G20" s="85">
        <v>600.11075566466764</v>
      </c>
      <c r="H20" s="85"/>
      <c r="I20" s="77">
        <v>86.60351826792963</v>
      </c>
      <c r="J20" s="77">
        <v>79.764854369827688</v>
      </c>
      <c r="K20" s="77"/>
      <c r="L20" s="77">
        <v>114.45052893590541</v>
      </c>
      <c r="M20" s="77">
        <v>84.088064576731313</v>
      </c>
    </row>
    <row r="21" spans="2:13" ht="16.5" customHeight="1">
      <c r="B21" s="399" t="s">
        <v>52</v>
      </c>
      <c r="C21" s="85">
        <v>1000</v>
      </c>
      <c r="D21" s="85">
        <v>582.48317745551344</v>
      </c>
      <c r="E21" s="85"/>
      <c r="F21" s="85">
        <v>5894.57</v>
      </c>
      <c r="G21" s="85">
        <v>3199.4721394555136</v>
      </c>
      <c r="H21" s="85"/>
      <c r="I21" s="77">
        <v>139.79014703127666</v>
      </c>
      <c r="J21" s="77">
        <v>172.33164330689789</v>
      </c>
      <c r="K21" s="77"/>
      <c r="L21" s="77">
        <v>123.04761173151995</v>
      </c>
      <c r="M21" s="77">
        <v>137.30137352377037</v>
      </c>
    </row>
    <row r="22" spans="2:13" ht="16.5" customHeight="1">
      <c r="B22" s="86" t="s">
        <v>53</v>
      </c>
      <c r="C22" s="85">
        <v>200</v>
      </c>
      <c r="D22" s="85">
        <v>94.998649638207283</v>
      </c>
      <c r="E22" s="85"/>
      <c r="F22" s="85">
        <v>1846.6030000000001</v>
      </c>
      <c r="G22" s="85">
        <v>760.57343263820735</v>
      </c>
      <c r="H22" s="85"/>
      <c r="I22" s="77">
        <v>96.752970316188708</v>
      </c>
      <c r="J22" s="77">
        <v>98.097864293644164</v>
      </c>
      <c r="K22" s="77"/>
      <c r="L22" s="77">
        <v>86.637909395829894</v>
      </c>
      <c r="M22" s="77">
        <v>81.116874725319889</v>
      </c>
    </row>
    <row r="23" spans="2:13" ht="16.5" customHeight="1">
      <c r="B23" s="86" t="s">
        <v>54</v>
      </c>
      <c r="C23" s="85">
        <v>2850</v>
      </c>
      <c r="D23" s="85">
        <v>119.55698651226615</v>
      </c>
      <c r="E23" s="85"/>
      <c r="F23" s="85">
        <v>21394.118999999999</v>
      </c>
      <c r="G23" s="85">
        <v>926.80269451226616</v>
      </c>
      <c r="H23" s="85"/>
      <c r="I23" s="77">
        <v>91.084082752925326</v>
      </c>
      <c r="J23" s="77">
        <v>85.978422951054455</v>
      </c>
      <c r="K23" s="77"/>
      <c r="L23" s="77">
        <v>96.427953295848909</v>
      </c>
      <c r="M23" s="77">
        <v>94.710334904587612</v>
      </c>
    </row>
    <row r="24" spans="2:13" ht="16.5" customHeight="1">
      <c r="B24" s="86" t="s">
        <v>55</v>
      </c>
      <c r="C24" s="85">
        <v>350</v>
      </c>
      <c r="D24" s="85">
        <v>239.43695791719369</v>
      </c>
      <c r="E24" s="85"/>
      <c r="F24" s="85">
        <v>1986.4269999999999</v>
      </c>
      <c r="G24" s="85">
        <v>1311.3615419171938</v>
      </c>
      <c r="H24" s="85"/>
      <c r="I24" s="77">
        <v>174.91691446562882</v>
      </c>
      <c r="J24" s="77">
        <v>147.24578916966013</v>
      </c>
      <c r="K24" s="77"/>
      <c r="L24" s="77">
        <v>118.44239397778938</v>
      </c>
      <c r="M24" s="77">
        <v>89.766517335486867</v>
      </c>
    </row>
    <row r="25" spans="2:13" ht="16.5" customHeight="1">
      <c r="B25" s="86" t="s">
        <v>56</v>
      </c>
      <c r="C25" s="85">
        <v>100</v>
      </c>
      <c r="D25" s="85">
        <v>82.439331099165571</v>
      </c>
      <c r="E25" s="85"/>
      <c r="F25" s="85">
        <v>1398.374</v>
      </c>
      <c r="G25" s="85">
        <v>1161.7089480991658</v>
      </c>
      <c r="H25" s="85"/>
      <c r="I25" s="77">
        <v>64.111194455663906</v>
      </c>
      <c r="J25" s="77">
        <v>47.063497702105266</v>
      </c>
      <c r="K25" s="77"/>
      <c r="L25" s="77">
        <v>101.35421725170146</v>
      </c>
      <c r="M25" s="77">
        <v>84.694710839510776</v>
      </c>
    </row>
    <row r="26" spans="2:13" ht="16.5" customHeight="1">
      <c r="B26" s="86" t="s">
        <v>57</v>
      </c>
      <c r="C26" s="85"/>
      <c r="D26" s="85">
        <v>235</v>
      </c>
      <c r="E26" s="85"/>
      <c r="F26" s="85"/>
      <c r="G26" s="85">
        <v>1653.652775</v>
      </c>
      <c r="H26" s="85"/>
      <c r="I26" s="77"/>
      <c r="J26" s="77">
        <v>81.988952341050094</v>
      </c>
      <c r="K26" s="77"/>
      <c r="L26" s="77"/>
      <c r="M26" s="77">
        <v>75.431600921525245</v>
      </c>
    </row>
    <row r="27" spans="2:13" ht="16.5" customHeight="1">
      <c r="B27" s="86" t="s">
        <v>58</v>
      </c>
      <c r="C27" s="85"/>
      <c r="D27" s="85">
        <v>220</v>
      </c>
      <c r="E27" s="85"/>
      <c r="F27" s="85"/>
      <c r="G27" s="85">
        <v>1610.3340349999999</v>
      </c>
      <c r="H27" s="85"/>
      <c r="I27" s="77"/>
      <c r="J27" s="77">
        <v>90.292631770747917</v>
      </c>
      <c r="K27" s="77"/>
      <c r="L27" s="77"/>
      <c r="M27" s="77">
        <v>97.609602924968996</v>
      </c>
    </row>
    <row r="28" spans="2:13" ht="16.5" customHeight="1">
      <c r="B28" s="399" t="s">
        <v>59</v>
      </c>
      <c r="C28" s="85">
        <v>150</v>
      </c>
      <c r="D28" s="85">
        <v>165.2344476490124</v>
      </c>
      <c r="E28" s="85"/>
      <c r="F28" s="85">
        <v>1185.7560000000001</v>
      </c>
      <c r="G28" s="85">
        <v>1360.0101696490124</v>
      </c>
      <c r="H28" s="85"/>
      <c r="I28" s="77">
        <v>92.279866378753482</v>
      </c>
      <c r="J28" s="77">
        <v>78.177636994902997</v>
      </c>
      <c r="K28" s="77"/>
      <c r="L28" s="77">
        <v>108.78445511717835</v>
      </c>
      <c r="M28" s="77">
        <v>82.588401721195268</v>
      </c>
    </row>
    <row r="29" spans="2:13" ht="16.5" customHeight="1">
      <c r="B29" s="399" t="s">
        <v>60</v>
      </c>
      <c r="C29" s="85"/>
      <c r="D29" s="85">
        <v>450</v>
      </c>
      <c r="E29" s="85"/>
      <c r="F29" s="85"/>
      <c r="G29" s="85">
        <v>3275.0423409999999</v>
      </c>
      <c r="H29" s="85"/>
      <c r="I29" s="77"/>
      <c r="J29" s="77">
        <v>95.914738089844946</v>
      </c>
      <c r="K29" s="77"/>
      <c r="L29" s="77"/>
      <c r="M29" s="77">
        <v>85.242568226740516</v>
      </c>
    </row>
    <row r="30" spans="2:13" ht="16.5" customHeight="1">
      <c r="B30" s="399" t="s">
        <v>61</v>
      </c>
      <c r="C30" s="85">
        <v>200</v>
      </c>
      <c r="D30" s="85">
        <v>259.54964608584658</v>
      </c>
      <c r="E30" s="85"/>
      <c r="F30" s="85">
        <v>1186.4949999999999</v>
      </c>
      <c r="G30" s="85">
        <v>1596.5561880858463</v>
      </c>
      <c r="H30" s="85"/>
      <c r="I30" s="77">
        <v>91.200102144114396</v>
      </c>
      <c r="J30" s="77">
        <v>78.07624317104451</v>
      </c>
      <c r="K30" s="77"/>
      <c r="L30" s="77">
        <v>98.63022694607443</v>
      </c>
      <c r="M30" s="77">
        <v>79.296329404092532</v>
      </c>
    </row>
    <row r="31" spans="2:13" ht="26.25" customHeight="1">
      <c r="B31" s="399" t="s">
        <v>62</v>
      </c>
      <c r="C31" s="85"/>
      <c r="D31" s="85">
        <v>340</v>
      </c>
      <c r="E31" s="85"/>
      <c r="F31" s="85"/>
      <c r="G31" s="85">
        <v>2508.061451</v>
      </c>
      <c r="H31" s="85"/>
      <c r="I31" s="77"/>
      <c r="J31" s="77">
        <v>88.125196169278581</v>
      </c>
      <c r="K31" s="77"/>
      <c r="L31" s="77"/>
      <c r="M31" s="77">
        <v>89.848433508284813</v>
      </c>
    </row>
    <row r="32" spans="2:13" ht="16.5" customHeight="1">
      <c r="B32" s="399" t="s">
        <v>63</v>
      </c>
      <c r="C32" s="85"/>
      <c r="D32" s="85">
        <v>1150</v>
      </c>
      <c r="E32" s="85"/>
      <c r="F32" s="85"/>
      <c r="G32" s="85">
        <v>8338.4500929999995</v>
      </c>
      <c r="H32" s="85"/>
      <c r="I32" s="77"/>
      <c r="J32" s="77">
        <v>80.757257630691655</v>
      </c>
      <c r="K32" s="77"/>
      <c r="L32" s="77"/>
      <c r="M32" s="77">
        <v>74.552289173922233</v>
      </c>
    </row>
    <row r="33" spans="2:13" ht="16.5" customHeight="1">
      <c r="B33" s="399" t="s">
        <v>64</v>
      </c>
      <c r="C33" s="85"/>
      <c r="D33" s="85">
        <v>170</v>
      </c>
      <c r="E33" s="85"/>
      <c r="F33" s="85"/>
      <c r="G33" s="85">
        <v>1397.4214629999999</v>
      </c>
      <c r="H33" s="85"/>
      <c r="I33" s="77"/>
      <c r="J33" s="77">
        <v>96.647223121467789</v>
      </c>
      <c r="K33" s="77"/>
      <c r="L33" s="77"/>
      <c r="M33" s="77">
        <v>107.66236947093539</v>
      </c>
    </row>
    <row r="34" spans="2:13" ht="16.5" customHeight="1">
      <c r="B34" s="399" t="s">
        <v>65</v>
      </c>
      <c r="C34" s="85">
        <v>160</v>
      </c>
      <c r="D34" s="85">
        <v>391.76035269190783</v>
      </c>
      <c r="E34" s="85"/>
      <c r="F34" s="85">
        <v>1148.768</v>
      </c>
      <c r="G34" s="85">
        <v>2843.1969026919078</v>
      </c>
      <c r="H34" s="85"/>
      <c r="I34" s="77">
        <v>128.56878831952559</v>
      </c>
      <c r="J34" s="77">
        <v>110.5776990842006</v>
      </c>
      <c r="K34" s="77"/>
      <c r="L34" s="77">
        <v>105.5552186417473</v>
      </c>
      <c r="M34" s="77">
        <v>82.392313297775303</v>
      </c>
    </row>
    <row r="35" spans="2:13" ht="16.5" customHeight="1">
      <c r="B35" s="399" t="s">
        <v>66</v>
      </c>
      <c r="C35" s="85"/>
      <c r="D35" s="85">
        <v>3300</v>
      </c>
      <c r="E35" s="85"/>
      <c r="F35" s="85"/>
      <c r="G35" s="85">
        <v>22348.070197000001</v>
      </c>
      <c r="H35" s="85"/>
      <c r="I35" s="77"/>
      <c r="J35" s="77">
        <v>82.194003458318676</v>
      </c>
      <c r="K35" s="77"/>
      <c r="L35" s="77"/>
      <c r="M35" s="77">
        <v>84.979735152158867</v>
      </c>
    </row>
    <row r="36" spans="2:13" ht="16.5" customHeight="1">
      <c r="B36" s="399" t="s">
        <v>67</v>
      </c>
      <c r="C36" s="85"/>
      <c r="D36" s="85">
        <v>1850</v>
      </c>
      <c r="E36" s="85"/>
      <c r="F36" s="85"/>
      <c r="G36" s="85">
        <v>13487.31323</v>
      </c>
      <c r="H36" s="85"/>
      <c r="I36" s="77"/>
      <c r="J36" s="77">
        <v>80.659445255308754</v>
      </c>
      <c r="K36" s="77"/>
      <c r="L36" s="77"/>
      <c r="M36" s="77">
        <v>82.401777583603476</v>
      </c>
    </row>
    <row r="37" spans="2:13" ht="28.5" customHeight="1">
      <c r="B37" s="399" t="s">
        <v>68</v>
      </c>
      <c r="C37" s="85"/>
      <c r="D37" s="85">
        <v>170</v>
      </c>
      <c r="E37" s="85"/>
      <c r="F37" s="85"/>
      <c r="G37" s="85">
        <v>1295.8705190000001</v>
      </c>
      <c r="H37" s="85"/>
      <c r="I37" s="77"/>
      <c r="J37" s="77">
        <v>85.110620401100817</v>
      </c>
      <c r="K37" s="77"/>
      <c r="L37" s="77"/>
      <c r="M37" s="77">
        <v>82.612743177462903</v>
      </c>
    </row>
    <row r="38" spans="2:13" ht="16.5" customHeight="1">
      <c r="B38" s="399" t="s">
        <v>69</v>
      </c>
      <c r="C38" s="85">
        <v>1000</v>
      </c>
      <c r="D38" s="85">
        <v>703.00307213700114</v>
      </c>
      <c r="E38" s="85"/>
      <c r="F38" s="85">
        <v>7394.7120000000004</v>
      </c>
      <c r="G38" s="85">
        <v>5693.7630311370012</v>
      </c>
      <c r="H38" s="85"/>
      <c r="I38" s="77">
        <v>191.81193223668055</v>
      </c>
      <c r="J38" s="77">
        <v>153.44062773386565</v>
      </c>
      <c r="K38" s="77"/>
      <c r="L38" s="77">
        <v>124.67583442067148</v>
      </c>
      <c r="M38" s="77">
        <v>93.591351191063424</v>
      </c>
    </row>
    <row r="39" spans="2:13" ht="16.5" customHeight="1">
      <c r="B39" s="399" t="s">
        <v>70</v>
      </c>
      <c r="C39" s="85"/>
      <c r="D39" s="85">
        <v>310</v>
      </c>
      <c r="E39" s="85"/>
      <c r="F39" s="85"/>
      <c r="G39" s="85">
        <v>2668.1694769999999</v>
      </c>
      <c r="H39" s="85"/>
      <c r="I39" s="77"/>
      <c r="J39" s="77">
        <v>72.24943387091588</v>
      </c>
      <c r="K39" s="77"/>
      <c r="L39" s="77"/>
      <c r="M39" s="77">
        <v>82.486836353708568</v>
      </c>
    </row>
    <row r="40" spans="2:13" ht="16.5" customHeight="1">
      <c r="B40" s="399" t="s">
        <v>71</v>
      </c>
      <c r="C40" s="85"/>
      <c r="D40" s="85">
        <v>310</v>
      </c>
      <c r="E40" s="85"/>
      <c r="F40" s="85"/>
      <c r="G40" s="85">
        <v>2765.7166560000001</v>
      </c>
      <c r="H40" s="85"/>
      <c r="I40" s="77"/>
      <c r="J40" s="77">
        <v>82.401816899457415</v>
      </c>
      <c r="K40" s="77"/>
      <c r="L40" s="77"/>
      <c r="M40" s="77">
        <v>86.525398389753732</v>
      </c>
    </row>
    <row r="41" spans="2:13" ht="30.75" customHeight="1">
      <c r="B41" s="399" t="s">
        <v>72</v>
      </c>
      <c r="C41" s="85"/>
      <c r="D41" s="85">
        <v>5500</v>
      </c>
      <c r="E41" s="85"/>
      <c r="F41" s="85"/>
      <c r="G41" s="85">
        <v>36150.157629000001</v>
      </c>
      <c r="H41" s="85"/>
      <c r="I41" s="77"/>
      <c r="J41" s="77">
        <v>110.77452533419014</v>
      </c>
      <c r="K41" s="77"/>
      <c r="L41" s="77"/>
      <c r="M41" s="77">
        <v>98.506482759184252</v>
      </c>
    </row>
    <row r="42" spans="2:13" ht="16.5" customHeight="1">
      <c r="B42" s="399" t="s">
        <v>73</v>
      </c>
      <c r="C42" s="85"/>
      <c r="D42" s="85">
        <v>5200</v>
      </c>
      <c r="E42" s="85"/>
      <c r="F42" s="85"/>
      <c r="G42" s="85">
        <v>33936.831047</v>
      </c>
      <c r="H42" s="85"/>
      <c r="I42" s="77"/>
      <c r="J42" s="77">
        <v>85.378494497284436</v>
      </c>
      <c r="K42" s="77"/>
      <c r="L42" s="77"/>
      <c r="M42" s="77">
        <v>84.635906947603601</v>
      </c>
    </row>
    <row r="43" spans="2:13" ht="24" customHeight="1">
      <c r="B43" s="399" t="s">
        <v>74</v>
      </c>
      <c r="C43" s="85"/>
      <c r="D43" s="85">
        <v>600</v>
      </c>
      <c r="E43" s="85"/>
      <c r="F43" s="85"/>
      <c r="G43" s="85">
        <v>3685.1817310000001</v>
      </c>
      <c r="H43" s="85"/>
      <c r="I43" s="77"/>
      <c r="J43" s="77">
        <v>88.995557381823502</v>
      </c>
      <c r="K43" s="77"/>
      <c r="L43" s="77"/>
      <c r="M43" s="77">
        <v>96.162645947911855</v>
      </c>
    </row>
    <row r="44" spans="2:13" ht="16.5" customHeight="1">
      <c r="B44" s="399" t="s">
        <v>75</v>
      </c>
      <c r="C44" s="85"/>
      <c r="D44" s="85">
        <v>3700</v>
      </c>
      <c r="E44" s="85"/>
      <c r="F44" s="85"/>
      <c r="G44" s="85">
        <v>26959.575546999997</v>
      </c>
      <c r="H44" s="85"/>
      <c r="I44" s="77"/>
      <c r="J44" s="77">
        <v>82.132689596313796</v>
      </c>
      <c r="K44" s="77"/>
      <c r="L44" s="77"/>
      <c r="M44" s="77">
        <v>89.652770549427814</v>
      </c>
    </row>
    <row r="45" spans="2:13" ht="16.5" customHeight="1">
      <c r="B45" s="399" t="s">
        <v>76</v>
      </c>
      <c r="C45" s="85"/>
      <c r="D45" s="85">
        <v>280</v>
      </c>
      <c r="E45" s="85"/>
      <c r="F45" s="85"/>
      <c r="G45" s="85">
        <v>2143.966848</v>
      </c>
      <c r="H45" s="85"/>
      <c r="I45" s="77"/>
      <c r="J45" s="77">
        <v>88.704729422538236</v>
      </c>
      <c r="K45" s="77"/>
      <c r="L45" s="77"/>
      <c r="M45" s="77">
        <v>94.269128510487505</v>
      </c>
    </row>
    <row r="46" spans="2:13" ht="25.5" customHeight="1">
      <c r="B46" s="399" t="s">
        <v>77</v>
      </c>
      <c r="C46" s="85"/>
      <c r="D46" s="85">
        <v>1200</v>
      </c>
      <c r="E46" s="85"/>
      <c r="F46" s="85"/>
      <c r="G46" s="85">
        <v>9039.5675680000004</v>
      </c>
      <c r="H46" s="85"/>
      <c r="I46" s="77"/>
      <c r="J46" s="77">
        <v>110.59836826890934</v>
      </c>
      <c r="K46" s="77"/>
      <c r="L46" s="77"/>
      <c r="M46" s="77">
        <v>115.32862686902187</v>
      </c>
    </row>
    <row r="47" spans="2:13" ht="24.75" customHeight="1">
      <c r="B47" s="399" t="s">
        <v>78</v>
      </c>
      <c r="C47" s="88"/>
      <c r="D47" s="85">
        <v>200</v>
      </c>
      <c r="E47" s="85"/>
      <c r="F47" s="88"/>
      <c r="G47" s="85">
        <v>1588.630758</v>
      </c>
      <c r="H47" s="85"/>
      <c r="I47" s="88"/>
      <c r="J47" s="77">
        <v>103.56126155553386</v>
      </c>
      <c r="K47" s="77"/>
      <c r="L47" s="88"/>
      <c r="M47" s="77">
        <v>80.751213516756209</v>
      </c>
    </row>
    <row r="48" spans="2:13" ht="25.5" customHeight="1">
      <c r="B48" s="399" t="s">
        <v>79</v>
      </c>
      <c r="C48" s="88"/>
      <c r="D48" s="85">
        <v>380</v>
      </c>
      <c r="E48" s="85"/>
      <c r="F48" s="88"/>
      <c r="G48" s="85">
        <v>2525.0412710000001</v>
      </c>
      <c r="H48" s="85"/>
      <c r="I48" s="88"/>
      <c r="J48" s="77">
        <v>95.142601395967802</v>
      </c>
      <c r="K48" s="77"/>
      <c r="L48" s="88"/>
      <c r="M48" s="77">
        <v>92.736467509756366</v>
      </c>
    </row>
    <row r="49" spans="2:13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2:13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</row>
    <row r="51" spans="2:13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</row>
    <row r="52" spans="2:13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</row>
    <row r="53" spans="2:13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</row>
    <row r="54" spans="2:13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</row>
    <row r="55" spans="2:13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</row>
    <row r="56" spans="2:13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2:13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</row>
    <row r="58" spans="2:13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</row>
    <row r="59" spans="2:13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</row>
    <row r="60" spans="2:13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</row>
    <row r="61" spans="2:13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</row>
    <row r="62" spans="2:13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</row>
    <row r="63" spans="2:13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</row>
    <row r="64" spans="2:13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</row>
    <row r="65" spans="2:13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</row>
    <row r="66" spans="2:13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</row>
    <row r="67" spans="2:13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</row>
    <row r="68" spans="2:13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</row>
    <row r="69" spans="2:13">
      <c r="B69" s="88"/>
      <c r="C69" s="88"/>
      <c r="D69" s="88"/>
      <c r="E69" s="88"/>
      <c r="F69" s="88"/>
      <c r="G69" s="88"/>
      <c r="H69" s="88"/>
      <c r="L69" s="88"/>
      <c r="M69" s="88"/>
    </row>
    <row r="70" spans="2:13">
      <c r="B70" s="88"/>
    </row>
    <row r="71" spans="2:13">
      <c r="B71" s="88"/>
    </row>
    <row r="72" spans="2:13">
      <c r="B72" s="88"/>
    </row>
    <row r="73" spans="2:13">
      <c r="B73" s="88"/>
    </row>
  </sheetData>
  <mergeCells count="13">
    <mergeCell ref="H4:H5"/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5" right="0.4" top="0.7" bottom="0.5" header="0.3" footer="0.3"/>
  <pageSetup paperSize="9" orientation="portrait" r:id="rId1"/>
  <headerFooter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N77"/>
  <sheetViews>
    <sheetView workbookViewId="0">
      <selection activeCell="N1" sqref="N1"/>
    </sheetView>
  </sheetViews>
  <sheetFormatPr defaultColWidth="9.140625" defaultRowHeight="15"/>
  <cols>
    <col min="1" max="1" width="1.42578125" style="89" customWidth="1"/>
    <col min="2" max="2" width="31" style="97" customWidth="1"/>
    <col min="3" max="3" width="6.28515625" style="89" bestFit="1" customWidth="1"/>
    <col min="4" max="4" width="6" style="89" bestFit="1" customWidth="1"/>
    <col min="5" max="5" width="0.7109375" style="89" customWidth="1"/>
    <col min="6" max="6" width="7" style="89" customWidth="1"/>
    <col min="7" max="7" width="7" style="89" bestFit="1" customWidth="1"/>
    <col min="8" max="8" width="0.7109375" style="89" customWidth="1"/>
    <col min="9" max="10" width="8.42578125" style="89" customWidth="1"/>
    <col min="11" max="11" width="0.5703125" style="89" customWidth="1"/>
    <col min="12" max="12" width="7.85546875" style="89" customWidth="1"/>
    <col min="13" max="13" width="8.5703125" style="89" customWidth="1"/>
    <col min="14" max="16384" width="9.140625" style="89"/>
  </cols>
  <sheetData>
    <row r="1" spans="1:14" s="64" customFormat="1" ht="16.5">
      <c r="A1" s="62" t="s">
        <v>80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s="64" customFormat="1"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3" spans="1:14" s="64" customFormat="1" ht="14.25">
      <c r="B3" s="65"/>
      <c r="C3" s="66"/>
      <c r="D3" s="66"/>
      <c r="E3" s="66"/>
      <c r="F3" s="66"/>
      <c r="G3" s="67"/>
      <c r="H3" s="67"/>
      <c r="I3" s="67"/>
      <c r="J3" s="67"/>
      <c r="K3" s="67"/>
      <c r="L3" s="68"/>
      <c r="M3" s="69" t="s">
        <v>30</v>
      </c>
    </row>
    <row r="4" spans="1:14" s="64" customFormat="1" ht="17.25" customHeight="1">
      <c r="A4" s="70"/>
      <c r="B4" s="71"/>
      <c r="C4" s="391" t="s">
        <v>31</v>
      </c>
      <c r="D4" s="391"/>
      <c r="E4" s="378"/>
      <c r="F4" s="391" t="s">
        <v>31</v>
      </c>
      <c r="G4" s="391"/>
      <c r="H4" s="391"/>
      <c r="I4" s="394" t="s">
        <v>32</v>
      </c>
      <c r="J4" s="391"/>
      <c r="K4" s="395"/>
      <c r="L4" s="391" t="s">
        <v>33</v>
      </c>
      <c r="M4" s="391"/>
    </row>
    <row r="5" spans="1:14" s="64" customFormat="1" ht="17.25" customHeight="1">
      <c r="B5" s="72"/>
      <c r="C5" s="392" t="s">
        <v>34</v>
      </c>
      <c r="D5" s="392"/>
      <c r="E5" s="379"/>
      <c r="F5" s="392" t="s">
        <v>35</v>
      </c>
      <c r="G5" s="392"/>
      <c r="H5" s="392"/>
      <c r="I5" s="392" t="s">
        <v>36</v>
      </c>
      <c r="J5" s="392"/>
      <c r="K5" s="66"/>
      <c r="L5" s="392" t="s">
        <v>36</v>
      </c>
      <c r="M5" s="392"/>
    </row>
    <row r="6" spans="1:14" s="64" customFormat="1" ht="17.25" customHeight="1">
      <c r="B6" s="72"/>
      <c r="C6" s="390">
        <v>2023</v>
      </c>
      <c r="D6" s="390"/>
      <c r="E6" s="379"/>
      <c r="F6" s="390" t="s">
        <v>37</v>
      </c>
      <c r="G6" s="390"/>
      <c r="H6" s="396"/>
      <c r="I6" s="390" t="s">
        <v>18</v>
      </c>
      <c r="J6" s="390"/>
      <c r="K6" s="66"/>
      <c r="L6" s="390" t="s">
        <v>18</v>
      </c>
      <c r="M6" s="390"/>
    </row>
    <row r="7" spans="1:14" s="64" customFormat="1" ht="17.25" customHeight="1">
      <c r="B7" s="72"/>
      <c r="C7" s="73" t="s">
        <v>38</v>
      </c>
      <c r="D7" s="73" t="s">
        <v>39</v>
      </c>
      <c r="E7" s="73"/>
      <c r="F7" s="74" t="s">
        <v>38</v>
      </c>
      <c r="G7" s="73" t="s">
        <v>39</v>
      </c>
      <c r="H7" s="73"/>
      <c r="I7" s="74" t="s">
        <v>38</v>
      </c>
      <c r="J7" s="73" t="s">
        <v>39</v>
      </c>
      <c r="K7" s="73"/>
      <c r="L7" s="75" t="s">
        <v>38</v>
      </c>
      <c r="M7" s="75" t="s">
        <v>39</v>
      </c>
    </row>
    <row r="8" spans="1:14">
      <c r="B8" s="72"/>
      <c r="C8" s="66"/>
      <c r="D8" s="77"/>
      <c r="E8" s="77"/>
      <c r="F8" s="66"/>
      <c r="G8" s="66"/>
      <c r="H8" s="66"/>
      <c r="I8" s="66"/>
      <c r="J8" s="66"/>
      <c r="K8" s="66"/>
      <c r="L8" s="66"/>
      <c r="M8" s="66"/>
    </row>
    <row r="9" spans="1:14" s="64" customFormat="1" ht="15.75">
      <c r="A9" s="90" t="s">
        <v>81</v>
      </c>
      <c r="B9" s="400"/>
      <c r="C9" s="91"/>
      <c r="D9" s="92">
        <v>28550</v>
      </c>
      <c r="E9" s="92"/>
      <c r="F9" s="92"/>
      <c r="G9" s="92">
        <v>207520</v>
      </c>
      <c r="H9" s="92"/>
      <c r="I9" s="93"/>
      <c r="J9" s="93">
        <v>91.744736478749005</v>
      </c>
      <c r="K9" s="93"/>
      <c r="L9" s="93"/>
      <c r="M9" s="93">
        <v>83.779929508478588</v>
      </c>
      <c r="N9" s="94"/>
    </row>
    <row r="10" spans="1:14" s="95" customFormat="1">
      <c r="A10" s="393"/>
      <c r="B10" s="83" t="s">
        <v>41</v>
      </c>
      <c r="C10" s="91"/>
      <c r="D10" s="92">
        <v>10250</v>
      </c>
      <c r="E10" s="92"/>
      <c r="F10" s="92"/>
      <c r="G10" s="92">
        <v>73945.105433000004</v>
      </c>
      <c r="H10" s="92"/>
      <c r="I10" s="93"/>
      <c r="J10" s="93">
        <v>98.305094503284991</v>
      </c>
      <c r="K10" s="93"/>
      <c r="L10" s="93"/>
      <c r="M10" s="93">
        <v>85.19844552788949</v>
      </c>
      <c r="N10" s="96"/>
    </row>
    <row r="11" spans="1:14" s="95" customFormat="1">
      <c r="A11" s="393"/>
      <c r="B11" s="83" t="s">
        <v>42</v>
      </c>
      <c r="C11" s="91"/>
      <c r="D11" s="92">
        <v>18300</v>
      </c>
      <c r="E11" s="92"/>
      <c r="F11" s="92"/>
      <c r="G11" s="92">
        <v>133574.89456699998</v>
      </c>
      <c r="H11" s="92"/>
      <c r="I11" s="93"/>
      <c r="J11" s="93">
        <v>88.439000845002468</v>
      </c>
      <c r="K11" s="93"/>
      <c r="L11" s="93"/>
      <c r="M11" s="93">
        <v>83.014786487408003</v>
      </c>
      <c r="N11" s="96"/>
    </row>
    <row r="12" spans="1:14">
      <c r="A12" s="87" t="s">
        <v>45</v>
      </c>
      <c r="B12" s="398"/>
      <c r="C12" s="91"/>
      <c r="D12" s="91"/>
      <c r="E12" s="91"/>
      <c r="F12" s="91"/>
      <c r="G12" s="91"/>
      <c r="H12" s="91"/>
      <c r="I12" s="98"/>
      <c r="J12" s="99"/>
      <c r="K12" s="99"/>
      <c r="L12" s="98"/>
      <c r="M12" s="99"/>
      <c r="N12" s="100"/>
    </row>
    <row r="13" spans="1:14">
      <c r="B13" s="86" t="s">
        <v>82</v>
      </c>
      <c r="C13" s="91"/>
      <c r="D13" s="91">
        <v>210</v>
      </c>
      <c r="E13" s="91"/>
      <c r="F13" s="91"/>
      <c r="G13" s="91">
        <v>1706.3554750000001</v>
      </c>
      <c r="H13" s="91"/>
      <c r="I13" s="98"/>
      <c r="J13" s="98">
        <v>69.663051199645693</v>
      </c>
      <c r="K13" s="98"/>
      <c r="L13" s="98"/>
      <c r="M13" s="98">
        <v>92.663830545462858</v>
      </c>
      <c r="N13" s="100"/>
    </row>
    <row r="14" spans="1:14">
      <c r="B14" s="86" t="s">
        <v>83</v>
      </c>
      <c r="C14" s="91"/>
      <c r="D14" s="91">
        <v>100</v>
      </c>
      <c r="E14" s="91"/>
      <c r="F14" s="91"/>
      <c r="G14" s="91">
        <v>810.12465500000008</v>
      </c>
      <c r="H14" s="91"/>
      <c r="I14" s="98"/>
      <c r="J14" s="98">
        <v>94.442511521041979</v>
      </c>
      <c r="K14" s="98"/>
      <c r="L14" s="98"/>
      <c r="M14" s="98">
        <v>88.709912715245153</v>
      </c>
      <c r="N14" s="100"/>
    </row>
    <row r="15" spans="1:14">
      <c r="B15" s="86" t="s">
        <v>47</v>
      </c>
      <c r="C15" s="91"/>
      <c r="D15" s="91">
        <v>180</v>
      </c>
      <c r="E15" s="91"/>
      <c r="F15" s="91"/>
      <c r="G15" s="91">
        <v>1264.3732439999999</v>
      </c>
      <c r="H15" s="91"/>
      <c r="I15" s="98"/>
      <c r="J15" s="98">
        <v>92.077876316679109</v>
      </c>
      <c r="K15" s="98"/>
      <c r="L15" s="98"/>
      <c r="M15" s="98">
        <v>100.646713475007</v>
      </c>
      <c r="N15" s="100"/>
    </row>
    <row r="16" spans="1:14">
      <c r="B16" s="86" t="s">
        <v>48</v>
      </c>
      <c r="C16" s="91">
        <v>310</v>
      </c>
      <c r="D16" s="91">
        <v>322.8122012821604</v>
      </c>
      <c r="E16" s="91"/>
      <c r="F16" s="91">
        <v>2033.7539999999999</v>
      </c>
      <c r="G16" s="91">
        <v>2441.1820382821602</v>
      </c>
      <c r="H16" s="91"/>
      <c r="I16" s="98">
        <v>191.92313169022367</v>
      </c>
      <c r="J16" s="98">
        <v>152.0505682998598</v>
      </c>
      <c r="K16" s="98"/>
      <c r="L16" s="98">
        <v>133.4035196813671</v>
      </c>
      <c r="M16" s="98">
        <v>111.18672537412202</v>
      </c>
      <c r="N16" s="100"/>
    </row>
    <row r="17" spans="2:14">
      <c r="B17" s="86" t="s">
        <v>25</v>
      </c>
      <c r="C17" s="91">
        <v>1000</v>
      </c>
      <c r="D17" s="91">
        <v>287.06980865644431</v>
      </c>
      <c r="E17" s="91"/>
      <c r="F17" s="91">
        <v>5277.683</v>
      </c>
      <c r="G17" s="91">
        <v>1690.7515316564443</v>
      </c>
      <c r="H17" s="91"/>
      <c r="I17" s="98">
        <v>138.39872673171408</v>
      </c>
      <c r="J17" s="98">
        <v>109.48585878471351</v>
      </c>
      <c r="K17" s="98"/>
      <c r="L17" s="98">
        <v>89.96737080562454</v>
      </c>
      <c r="M17" s="98">
        <v>80.750266581973264</v>
      </c>
      <c r="N17" s="100"/>
    </row>
    <row r="18" spans="2:14">
      <c r="B18" s="86" t="s">
        <v>84</v>
      </c>
      <c r="C18" s="91"/>
      <c r="D18" s="91">
        <v>550</v>
      </c>
      <c r="E18" s="91"/>
      <c r="F18" s="91"/>
      <c r="G18" s="91">
        <v>3402.6739739999998</v>
      </c>
      <c r="H18" s="91"/>
      <c r="I18" s="98"/>
      <c r="J18" s="98">
        <v>95.130704450857436</v>
      </c>
      <c r="K18" s="98"/>
      <c r="L18" s="98"/>
      <c r="M18" s="98">
        <v>92.155733877486639</v>
      </c>
      <c r="N18" s="100"/>
    </row>
    <row r="19" spans="2:14">
      <c r="B19" s="86" t="s">
        <v>85</v>
      </c>
      <c r="C19" s="91">
        <v>3000</v>
      </c>
      <c r="D19" s="91">
        <v>303.71853444217578</v>
      </c>
      <c r="E19" s="91"/>
      <c r="F19" s="91">
        <v>14565.844999999999</v>
      </c>
      <c r="G19" s="91">
        <v>1584.0390814421758</v>
      </c>
      <c r="H19" s="91"/>
      <c r="I19" s="98">
        <v>167.03451378480162</v>
      </c>
      <c r="J19" s="98">
        <v>150.87260938928006</v>
      </c>
      <c r="K19" s="98"/>
      <c r="L19" s="98">
        <v>92.573164783893432</v>
      </c>
      <c r="M19" s="98">
        <v>75.261834257387079</v>
      </c>
      <c r="N19" s="100"/>
    </row>
    <row r="20" spans="2:14">
      <c r="B20" s="86" t="s">
        <v>86</v>
      </c>
      <c r="C20" s="91">
        <v>5000</v>
      </c>
      <c r="D20" s="91">
        <v>663.76884222323156</v>
      </c>
      <c r="E20" s="91"/>
      <c r="F20" s="91">
        <v>34560.365000000005</v>
      </c>
      <c r="G20" s="91">
        <v>5006.392882223231</v>
      </c>
      <c r="H20" s="91"/>
      <c r="I20" s="98">
        <v>168.74527091378263</v>
      </c>
      <c r="J20" s="98">
        <v>121.92971905303114</v>
      </c>
      <c r="K20" s="98"/>
      <c r="L20" s="98">
        <v>154.8077396422913</v>
      </c>
      <c r="M20" s="98">
        <v>91.173671258974153</v>
      </c>
      <c r="N20" s="100"/>
    </row>
    <row r="21" spans="2:14">
      <c r="B21" s="86" t="s">
        <v>55</v>
      </c>
      <c r="C21" s="91">
        <v>700</v>
      </c>
      <c r="D21" s="91">
        <v>421.663443596268</v>
      </c>
      <c r="E21" s="91"/>
      <c r="F21" s="91">
        <v>7689.9210000000003</v>
      </c>
      <c r="G21" s="91">
        <v>4632.5652675962674</v>
      </c>
      <c r="H21" s="91"/>
      <c r="I21" s="98">
        <v>54.793748502956504</v>
      </c>
      <c r="J21" s="98">
        <v>41.674540070019077</v>
      </c>
      <c r="K21" s="98"/>
      <c r="L21" s="98">
        <v>125.6400683854971</v>
      </c>
      <c r="M21" s="98">
        <v>95.127838929584556</v>
      </c>
      <c r="N21" s="100"/>
    </row>
    <row r="22" spans="2:14">
      <c r="B22" s="86" t="s">
        <v>87</v>
      </c>
      <c r="C22" s="91">
        <v>1200</v>
      </c>
      <c r="D22" s="91">
        <v>1051.5535473306429</v>
      </c>
      <c r="E22" s="91"/>
      <c r="F22" s="91">
        <v>7335.8630000000003</v>
      </c>
      <c r="G22" s="91">
        <v>5936.9086583306425</v>
      </c>
      <c r="H22" s="91"/>
      <c r="I22" s="98">
        <v>259.25317801187384</v>
      </c>
      <c r="J22" s="98">
        <v>213.51039676910855</v>
      </c>
      <c r="K22" s="98"/>
      <c r="L22" s="98">
        <v>124.17090338388957</v>
      </c>
      <c r="M22" s="98">
        <v>95.409428085921945</v>
      </c>
      <c r="N22" s="100"/>
    </row>
    <row r="23" spans="2:14">
      <c r="B23" s="86" t="s">
        <v>88</v>
      </c>
      <c r="C23" s="91">
        <v>350</v>
      </c>
      <c r="D23" s="91">
        <v>182.70643930844579</v>
      </c>
      <c r="E23" s="91"/>
      <c r="F23" s="91">
        <v>1845.4110000000001</v>
      </c>
      <c r="G23" s="91">
        <v>1091.3706843084458</v>
      </c>
      <c r="H23" s="91"/>
      <c r="I23" s="98">
        <v>143.74070818993488</v>
      </c>
      <c r="J23" s="98">
        <v>102.92220851357814</v>
      </c>
      <c r="K23" s="98"/>
      <c r="L23" s="98">
        <v>156.81269517557837</v>
      </c>
      <c r="M23" s="98">
        <v>108.38913376563841</v>
      </c>
      <c r="N23" s="100"/>
    </row>
    <row r="24" spans="2:14">
      <c r="B24" s="86" t="s">
        <v>57</v>
      </c>
      <c r="C24" s="91"/>
      <c r="D24" s="91">
        <v>590</v>
      </c>
      <c r="E24" s="91"/>
      <c r="F24" s="91"/>
      <c r="G24" s="91">
        <v>4979.3535780000002</v>
      </c>
      <c r="H24" s="91"/>
      <c r="I24" s="98"/>
      <c r="J24" s="98">
        <v>82.486305693432442</v>
      </c>
      <c r="K24" s="98"/>
      <c r="L24" s="98"/>
      <c r="M24" s="98">
        <v>74.810978955975727</v>
      </c>
      <c r="N24" s="100"/>
    </row>
    <row r="25" spans="2:14">
      <c r="B25" s="86" t="s">
        <v>58</v>
      </c>
      <c r="C25" s="91"/>
      <c r="D25" s="91">
        <v>600</v>
      </c>
      <c r="E25" s="91"/>
      <c r="F25" s="91"/>
      <c r="G25" s="91">
        <v>4876.7304670000003</v>
      </c>
      <c r="H25" s="91"/>
      <c r="I25" s="98"/>
      <c r="J25" s="98">
        <v>78.529854324319331</v>
      </c>
      <c r="K25" s="98"/>
      <c r="L25" s="98"/>
      <c r="M25" s="98">
        <v>80.7213462690451</v>
      </c>
      <c r="N25" s="100"/>
    </row>
    <row r="26" spans="2:14">
      <c r="B26" s="86" t="s">
        <v>89</v>
      </c>
      <c r="C26" s="91"/>
      <c r="D26" s="91">
        <v>270</v>
      </c>
      <c r="E26" s="91"/>
      <c r="F26" s="91"/>
      <c r="G26" s="91">
        <v>2169.139674</v>
      </c>
      <c r="H26" s="91"/>
      <c r="I26" s="98"/>
      <c r="J26" s="98">
        <v>115.47341345260817</v>
      </c>
      <c r="K26" s="98"/>
      <c r="L26" s="98"/>
      <c r="M26" s="98">
        <v>100.03204448634142</v>
      </c>
      <c r="N26" s="100"/>
    </row>
    <row r="27" spans="2:14">
      <c r="B27" s="86" t="s">
        <v>90</v>
      </c>
      <c r="C27" s="91">
        <v>310</v>
      </c>
      <c r="D27" s="91">
        <v>96.222265412709078</v>
      </c>
      <c r="E27" s="91"/>
      <c r="F27" s="91">
        <v>2316.3869999999997</v>
      </c>
      <c r="G27" s="91">
        <v>771.03430841270892</v>
      </c>
      <c r="H27" s="91"/>
      <c r="I27" s="98">
        <v>126.79247752501084</v>
      </c>
      <c r="J27" s="98">
        <v>86.466869171023021</v>
      </c>
      <c r="K27" s="98"/>
      <c r="L27" s="98">
        <v>105.49079864961546</v>
      </c>
      <c r="M27" s="98">
        <v>75.114664487739716</v>
      </c>
      <c r="N27" s="100"/>
    </row>
    <row r="28" spans="2:14">
      <c r="B28" s="86" t="s">
        <v>91</v>
      </c>
      <c r="C28" s="91">
        <v>600</v>
      </c>
      <c r="D28" s="91">
        <v>798.55779985889762</v>
      </c>
      <c r="E28" s="91"/>
      <c r="F28" s="91">
        <v>4295.5159999999996</v>
      </c>
      <c r="G28" s="91">
        <v>6242.6277818588978</v>
      </c>
      <c r="H28" s="91"/>
      <c r="I28" s="98">
        <v>104.69395340072134</v>
      </c>
      <c r="J28" s="98">
        <v>79.579584554209987</v>
      </c>
      <c r="K28" s="98"/>
      <c r="L28" s="98">
        <v>87.861477400938099</v>
      </c>
      <c r="M28" s="98">
        <v>70.112872026066086</v>
      </c>
      <c r="N28" s="100"/>
    </row>
    <row r="29" spans="2:14">
      <c r="B29" s="86" t="s">
        <v>60</v>
      </c>
      <c r="C29" s="91"/>
      <c r="D29" s="91">
        <v>630</v>
      </c>
      <c r="E29" s="91"/>
      <c r="F29" s="91"/>
      <c r="G29" s="91">
        <v>4798.4748970000001</v>
      </c>
      <c r="H29" s="91"/>
      <c r="I29" s="98"/>
      <c r="J29" s="98">
        <v>89.911229358807915</v>
      </c>
      <c r="K29" s="98"/>
      <c r="L29" s="98"/>
      <c r="M29" s="98">
        <v>85.786977353148188</v>
      </c>
      <c r="N29" s="100"/>
    </row>
    <row r="30" spans="2:14">
      <c r="B30" s="86" t="s">
        <v>61</v>
      </c>
      <c r="C30" s="91">
        <v>170</v>
      </c>
      <c r="D30" s="91">
        <v>206.98455900716093</v>
      </c>
      <c r="E30" s="91"/>
      <c r="F30" s="91">
        <v>1043.0320000000002</v>
      </c>
      <c r="G30" s="91">
        <v>1376.3772110071609</v>
      </c>
      <c r="H30" s="91"/>
      <c r="I30" s="98">
        <v>92.103480969795484</v>
      </c>
      <c r="J30" s="98">
        <v>75.822017594159973</v>
      </c>
      <c r="K30" s="98"/>
      <c r="L30" s="98">
        <v>70.466279237879576</v>
      </c>
      <c r="M30" s="98">
        <v>62.278486413317182</v>
      </c>
      <c r="N30" s="100"/>
    </row>
    <row r="31" spans="2:14">
      <c r="B31" s="86" t="s">
        <v>63</v>
      </c>
      <c r="C31" s="91"/>
      <c r="D31" s="91">
        <v>195</v>
      </c>
      <c r="E31" s="91"/>
      <c r="F31" s="91"/>
      <c r="G31" s="91">
        <v>1425.717453</v>
      </c>
      <c r="H31" s="91"/>
      <c r="I31" s="98"/>
      <c r="J31" s="98">
        <v>68.126949546554187</v>
      </c>
      <c r="K31" s="98"/>
      <c r="L31" s="98"/>
      <c r="M31" s="98">
        <v>66.328933181196774</v>
      </c>
      <c r="N31" s="100"/>
    </row>
    <row r="32" spans="2:14">
      <c r="B32" s="86" t="s">
        <v>92</v>
      </c>
      <c r="C32" s="91">
        <v>170</v>
      </c>
      <c r="D32" s="91">
        <v>156.68751752500233</v>
      </c>
      <c r="E32" s="91"/>
      <c r="F32" s="91">
        <v>1393.307</v>
      </c>
      <c r="G32" s="91">
        <v>1288.8922205250021</v>
      </c>
      <c r="H32" s="91"/>
      <c r="I32" s="98">
        <v>94.343287475096133</v>
      </c>
      <c r="J32" s="98">
        <v>83.820917148781348</v>
      </c>
      <c r="K32" s="98"/>
      <c r="L32" s="98">
        <v>91.366730034407439</v>
      </c>
      <c r="M32" s="98">
        <v>83.759171784583572</v>
      </c>
      <c r="N32" s="100"/>
    </row>
    <row r="33" spans="2:14">
      <c r="B33" s="86" t="s">
        <v>93</v>
      </c>
      <c r="C33" s="91">
        <v>135</v>
      </c>
      <c r="D33" s="91">
        <v>271.78415539177655</v>
      </c>
      <c r="E33" s="91"/>
      <c r="F33" s="91">
        <v>894.29200000000003</v>
      </c>
      <c r="G33" s="91">
        <v>1944.2681223917764</v>
      </c>
      <c r="H33" s="91"/>
      <c r="I33" s="98">
        <v>100.89309069167818</v>
      </c>
      <c r="J33" s="98">
        <v>66.907213201906558</v>
      </c>
      <c r="K33" s="98"/>
      <c r="L33" s="98">
        <v>97.224040198907176</v>
      </c>
      <c r="M33" s="98">
        <v>76.23444832354869</v>
      </c>
      <c r="N33" s="100"/>
    </row>
    <row r="34" spans="2:14">
      <c r="B34" s="86" t="s">
        <v>94</v>
      </c>
      <c r="C34" s="91">
        <v>85</v>
      </c>
      <c r="D34" s="91">
        <v>181.63696002770359</v>
      </c>
      <c r="E34" s="91"/>
      <c r="F34" s="91">
        <v>673.17</v>
      </c>
      <c r="G34" s="91">
        <v>1416.3459620277035</v>
      </c>
      <c r="H34" s="91"/>
      <c r="I34" s="98">
        <v>95.032590588419438</v>
      </c>
      <c r="J34" s="98">
        <v>85.012832934529968</v>
      </c>
      <c r="K34" s="98"/>
      <c r="L34" s="98">
        <v>91.931215124806414</v>
      </c>
      <c r="M34" s="98">
        <v>76.188116807168569</v>
      </c>
      <c r="N34" s="100"/>
    </row>
    <row r="35" spans="2:14">
      <c r="B35" s="86" t="s">
        <v>95</v>
      </c>
      <c r="C35" s="91"/>
      <c r="D35" s="91">
        <v>1000</v>
      </c>
      <c r="E35" s="91"/>
      <c r="F35" s="91"/>
      <c r="G35" s="91">
        <v>8394.1797130000014</v>
      </c>
      <c r="H35" s="91"/>
      <c r="I35" s="98"/>
      <c r="J35" s="98">
        <v>82.844551995377387</v>
      </c>
      <c r="K35" s="98"/>
      <c r="L35" s="98"/>
      <c r="M35" s="98">
        <v>81.390335328348172</v>
      </c>
      <c r="N35" s="100"/>
    </row>
    <row r="36" spans="2:14">
      <c r="B36" s="86" t="s">
        <v>96</v>
      </c>
      <c r="C36" s="91"/>
      <c r="D36" s="91">
        <v>550</v>
      </c>
      <c r="E36" s="91"/>
      <c r="F36" s="91"/>
      <c r="G36" s="91">
        <v>3943.8660890000001</v>
      </c>
      <c r="H36" s="91"/>
      <c r="I36" s="98"/>
      <c r="J36" s="98">
        <v>95.922338261238224</v>
      </c>
      <c r="K36" s="98"/>
      <c r="L36" s="98"/>
      <c r="M36" s="98">
        <v>84.995190274807698</v>
      </c>
      <c r="N36" s="100"/>
    </row>
    <row r="37" spans="2:14">
      <c r="B37" s="86" t="s">
        <v>97</v>
      </c>
      <c r="C37" s="91"/>
      <c r="D37" s="91">
        <v>160</v>
      </c>
      <c r="E37" s="91"/>
      <c r="F37" s="91"/>
      <c r="G37" s="91">
        <v>1041.7494879999999</v>
      </c>
      <c r="H37" s="91"/>
      <c r="I37" s="98"/>
      <c r="J37" s="98">
        <v>100.62916055588229</v>
      </c>
      <c r="K37" s="98"/>
      <c r="L37" s="98"/>
      <c r="M37" s="98">
        <v>96.314388483971314</v>
      </c>
      <c r="N37" s="100"/>
    </row>
    <row r="38" spans="2:14">
      <c r="B38" s="86" t="s">
        <v>98</v>
      </c>
      <c r="C38" s="91">
        <v>300</v>
      </c>
      <c r="D38" s="91">
        <v>119.15875269437144</v>
      </c>
      <c r="E38" s="91"/>
      <c r="F38" s="91">
        <v>2859.2629999999999</v>
      </c>
      <c r="G38" s="91">
        <v>1131.6937956943714</v>
      </c>
      <c r="H38" s="91"/>
      <c r="I38" s="98">
        <v>91.338659392049891</v>
      </c>
      <c r="J38" s="98">
        <v>84.458403573574401</v>
      </c>
      <c r="K38" s="98"/>
      <c r="L38" s="98">
        <v>92.801727985147892</v>
      </c>
      <c r="M38" s="98">
        <v>74.807044703250142</v>
      </c>
      <c r="N38" s="100"/>
    </row>
    <row r="39" spans="2:14">
      <c r="B39" s="86" t="s">
        <v>69</v>
      </c>
      <c r="C39" s="91">
        <v>1150</v>
      </c>
      <c r="D39" s="91">
        <v>849.09489045838245</v>
      </c>
      <c r="E39" s="91"/>
      <c r="F39" s="91">
        <v>7792.3069999999998</v>
      </c>
      <c r="G39" s="91">
        <v>6451.4491014583818</v>
      </c>
      <c r="H39" s="91"/>
      <c r="I39" s="98">
        <v>146.4005825470137</v>
      </c>
      <c r="J39" s="98">
        <v>99.991517622752241</v>
      </c>
      <c r="K39" s="98"/>
      <c r="L39" s="98">
        <v>95.090905740582173</v>
      </c>
      <c r="M39" s="98">
        <v>72.821663248221057</v>
      </c>
      <c r="N39" s="100"/>
    </row>
    <row r="40" spans="2:14">
      <c r="B40" s="86" t="s">
        <v>99</v>
      </c>
      <c r="C40" s="91"/>
      <c r="D40" s="91">
        <v>500</v>
      </c>
      <c r="E40" s="91"/>
      <c r="F40" s="91"/>
      <c r="G40" s="91">
        <v>3412.4042549999999</v>
      </c>
      <c r="H40" s="91"/>
      <c r="I40" s="98"/>
      <c r="J40" s="98">
        <v>96.879426669258038</v>
      </c>
      <c r="K40" s="98"/>
      <c r="L40" s="98"/>
      <c r="M40" s="98">
        <v>96.092336267834852</v>
      </c>
      <c r="N40" s="100"/>
    </row>
    <row r="41" spans="2:14">
      <c r="B41" s="399" t="s">
        <v>100</v>
      </c>
      <c r="C41" s="91">
        <v>150</v>
      </c>
      <c r="D41" s="91">
        <v>640.77601400110598</v>
      </c>
      <c r="E41" s="91"/>
      <c r="F41" s="91">
        <v>1136.8879999999999</v>
      </c>
      <c r="G41" s="91">
        <v>4944.9371790011064</v>
      </c>
      <c r="H41" s="91"/>
      <c r="I41" s="98">
        <v>84.964173440199389</v>
      </c>
      <c r="J41" s="98">
        <v>77.297682134291819</v>
      </c>
      <c r="K41" s="98"/>
      <c r="L41" s="98">
        <v>83.558886153950169</v>
      </c>
      <c r="M41" s="98">
        <v>74.270067076054232</v>
      </c>
      <c r="N41" s="100"/>
    </row>
    <row r="42" spans="2:14" ht="24">
      <c r="B42" s="399" t="s">
        <v>101</v>
      </c>
      <c r="C42" s="91"/>
      <c r="D42" s="91">
        <v>195</v>
      </c>
      <c r="E42" s="91"/>
      <c r="F42" s="91"/>
      <c r="G42" s="91">
        <v>1388.2647730000001</v>
      </c>
      <c r="H42" s="91"/>
      <c r="I42" s="98"/>
      <c r="J42" s="98">
        <v>107.51545194156063</v>
      </c>
      <c r="K42" s="98"/>
      <c r="L42" s="98"/>
      <c r="M42" s="98">
        <v>102.04600252613891</v>
      </c>
      <c r="N42" s="100"/>
    </row>
    <row r="43" spans="2:14" ht="24">
      <c r="B43" s="399" t="s">
        <v>102</v>
      </c>
      <c r="C43" s="91"/>
      <c r="D43" s="91">
        <v>8000</v>
      </c>
      <c r="E43" s="91"/>
      <c r="F43" s="91"/>
      <c r="G43" s="91">
        <v>53831.795038999997</v>
      </c>
      <c r="H43" s="91"/>
      <c r="I43" s="98"/>
      <c r="J43" s="98">
        <v>111.98830232459413</v>
      </c>
      <c r="K43" s="98"/>
      <c r="L43" s="98"/>
      <c r="M43" s="98">
        <v>94.029240760888385</v>
      </c>
      <c r="N43" s="101"/>
    </row>
    <row r="44" spans="2:14" ht="24">
      <c r="B44" s="399" t="s">
        <v>103</v>
      </c>
      <c r="C44" s="91"/>
      <c r="D44" s="91">
        <v>120</v>
      </c>
      <c r="E44" s="91"/>
      <c r="F44" s="91"/>
      <c r="G44" s="91">
        <v>1290.4435370000001</v>
      </c>
      <c r="H44" s="91"/>
      <c r="I44" s="98"/>
      <c r="J44" s="98">
        <v>73.081525901335169</v>
      </c>
      <c r="K44" s="98"/>
      <c r="L44" s="98"/>
      <c r="M44" s="98">
        <v>76.699040458905174</v>
      </c>
      <c r="N44" s="100"/>
    </row>
    <row r="45" spans="2:14">
      <c r="B45" s="399" t="s">
        <v>73</v>
      </c>
      <c r="C45" s="91"/>
      <c r="D45" s="91">
        <v>800</v>
      </c>
      <c r="E45" s="91"/>
      <c r="F45" s="91"/>
      <c r="G45" s="91">
        <v>5078.3935160000001</v>
      </c>
      <c r="H45" s="91"/>
      <c r="I45" s="98"/>
      <c r="J45" s="98">
        <v>44.749349081701773</v>
      </c>
      <c r="K45" s="98"/>
      <c r="L45" s="98"/>
      <c r="M45" s="98">
        <v>36.623641023784415</v>
      </c>
      <c r="N45" s="100"/>
    </row>
    <row r="46" spans="2:14" ht="24">
      <c r="B46" s="399" t="s">
        <v>74</v>
      </c>
      <c r="C46" s="91"/>
      <c r="D46" s="91">
        <v>200</v>
      </c>
      <c r="E46" s="91"/>
      <c r="F46" s="91"/>
      <c r="G46" s="91">
        <v>1349.430081</v>
      </c>
      <c r="H46" s="91"/>
      <c r="I46" s="98"/>
      <c r="J46" s="98">
        <v>77.818991710141262</v>
      </c>
      <c r="K46" s="98"/>
      <c r="L46" s="98"/>
      <c r="M46" s="98">
        <v>94.881322648722374</v>
      </c>
    </row>
    <row r="47" spans="2:14">
      <c r="B47" s="399" t="s">
        <v>75</v>
      </c>
      <c r="C47" s="91"/>
      <c r="D47" s="91">
        <v>3650</v>
      </c>
      <c r="E47" s="91"/>
      <c r="F47" s="91"/>
      <c r="G47" s="91">
        <v>26681.883049</v>
      </c>
      <c r="H47" s="91"/>
      <c r="I47" s="98"/>
      <c r="J47" s="98">
        <v>88.210618970442894</v>
      </c>
      <c r="K47" s="98"/>
      <c r="L47" s="98"/>
      <c r="M47" s="98">
        <v>87.004431820078437</v>
      </c>
    </row>
    <row r="48" spans="2:14">
      <c r="B48" s="399" t="s">
        <v>76</v>
      </c>
      <c r="C48" s="91"/>
      <c r="D48" s="91">
        <v>250</v>
      </c>
      <c r="E48" s="91"/>
      <c r="F48" s="91"/>
      <c r="G48" s="91">
        <v>1634.070074</v>
      </c>
      <c r="H48" s="91"/>
      <c r="I48" s="98"/>
      <c r="J48" s="98">
        <v>116.93986649424492</v>
      </c>
      <c r="K48" s="98"/>
      <c r="L48" s="98"/>
      <c r="M48" s="98">
        <v>99.774204111720479</v>
      </c>
    </row>
    <row r="49" spans="2:13">
      <c r="B49" s="399" t="s">
        <v>104</v>
      </c>
      <c r="C49" s="91"/>
      <c r="D49" s="91">
        <v>504.03235046511628</v>
      </c>
      <c r="E49" s="91"/>
      <c r="F49" s="91"/>
      <c r="G49" s="91">
        <v>4642.304060465116</v>
      </c>
      <c r="H49" s="91"/>
      <c r="I49" s="98"/>
      <c r="J49" s="98">
        <v>55.560961490826379</v>
      </c>
      <c r="K49" s="98"/>
      <c r="L49" s="98"/>
      <c r="M49" s="98">
        <v>206.30321732899523</v>
      </c>
    </row>
    <row r="50" spans="2:13">
      <c r="B50" s="452" t="s">
        <v>105</v>
      </c>
      <c r="C50" s="91">
        <v>8500</v>
      </c>
      <c r="D50" s="91">
        <v>194.03235046511628</v>
      </c>
      <c r="E50" s="91"/>
      <c r="F50" s="91">
        <v>88322</v>
      </c>
      <c r="G50" s="91">
        <v>2061.8222794651165</v>
      </c>
      <c r="H50" s="91"/>
      <c r="I50" s="98">
        <v>46.588106330501503</v>
      </c>
      <c r="J50" s="98">
        <v>50.60910856337275</v>
      </c>
      <c r="K50" s="98"/>
      <c r="L50" s="98">
        <v>0.10203274568095821</v>
      </c>
      <c r="M50" s="98">
        <v>91.6270378402657</v>
      </c>
    </row>
    <row r="51" spans="2:13">
      <c r="B51" s="453" t="s">
        <v>106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2:13"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2:13"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</row>
    <row r="54" spans="2:13">
      <c r="B54" s="104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  <row r="55" spans="2:13">
      <c r="B55" s="10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</row>
    <row r="56" spans="2:13"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  <row r="57" spans="2:13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</row>
    <row r="58" spans="2:13"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2:13"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</row>
    <row r="60" spans="2:13"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</row>
    <row r="61" spans="2:13"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</row>
    <row r="62" spans="2:13"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</row>
    <row r="63" spans="2:13"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</row>
    <row r="64" spans="2:13"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</row>
    <row r="65" spans="2:13"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</row>
    <row r="66" spans="2:13"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  <row r="67" spans="2:13"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</row>
    <row r="68" spans="2:13"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</row>
    <row r="69" spans="2:13"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2:13">
      <c r="B70" s="89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</row>
    <row r="71" spans="2:13">
      <c r="B71" s="89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</row>
    <row r="72" spans="2:13">
      <c r="B72" s="89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</row>
    <row r="73" spans="2:13">
      <c r="B73" s="89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</row>
    <row r="74" spans="2:13">
      <c r="B74" s="89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</row>
    <row r="75" spans="2:13">
      <c r="B75" s="89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</row>
    <row r="76" spans="2:13">
      <c r="B76" s="89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</row>
    <row r="77" spans="2:13">
      <c r="B77" s="89"/>
    </row>
  </sheetData>
  <mergeCells count="13">
    <mergeCell ref="H4:H5"/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5" right="0.4" top="0.7" bottom="0.5" header="0.3" footer="0.3"/>
  <pageSetup paperSize="9" orientation="portrait" r:id="rId1"/>
  <headerFooter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1"/>
  <sheetViews>
    <sheetView workbookViewId="0">
      <selection activeCell="K16" sqref="K16"/>
    </sheetView>
  </sheetViews>
  <sheetFormatPr defaultColWidth="9.140625" defaultRowHeight="12.75"/>
  <cols>
    <col min="1" max="1" width="2.42578125" style="358" customWidth="1"/>
    <col min="2" max="2" width="11.140625" style="358" customWidth="1"/>
    <col min="3" max="3" width="24" style="358" customWidth="1"/>
    <col min="4" max="4" width="8.5703125" style="358" customWidth="1"/>
    <col min="5" max="5" width="9.140625" style="358" customWidth="1"/>
    <col min="6" max="6" width="9.42578125" style="358" customWidth="1"/>
    <col min="7" max="7" width="9.140625" style="358" customWidth="1"/>
    <col min="8" max="8" width="17.140625" style="358" customWidth="1"/>
    <col min="9" max="16384" width="9.140625" style="358"/>
  </cols>
  <sheetData>
    <row r="1" spans="1:8" ht="19.5" customHeight="1">
      <c r="A1" s="355" t="s">
        <v>107</v>
      </c>
      <c r="B1" s="356"/>
      <c r="C1" s="356"/>
      <c r="D1" s="356"/>
      <c r="E1" s="356"/>
      <c r="F1" s="357"/>
    </row>
    <row r="2" spans="1:8" ht="18" customHeight="1">
      <c r="A2" s="355" t="s">
        <v>108</v>
      </c>
      <c r="B2" s="356"/>
      <c r="C2" s="356"/>
      <c r="D2" s="356"/>
      <c r="E2" s="356"/>
      <c r="F2" s="357"/>
    </row>
    <row r="3" spans="1:8" ht="15">
      <c r="A3" s="359"/>
      <c r="B3" s="360"/>
      <c r="C3" s="360"/>
      <c r="D3" s="360"/>
      <c r="E3" s="360"/>
      <c r="F3" s="360"/>
      <c r="G3" s="361"/>
    </row>
    <row r="4" spans="1:8" ht="15">
      <c r="A4" s="359"/>
      <c r="B4" s="360"/>
      <c r="C4" s="360"/>
      <c r="D4" s="360"/>
      <c r="E4" s="360"/>
      <c r="F4" s="361"/>
      <c r="G4" s="361"/>
      <c r="H4" s="362" t="s">
        <v>0</v>
      </c>
    </row>
    <row r="5" spans="1:8" ht="25.5" customHeight="1">
      <c r="A5" s="363"/>
      <c r="B5" s="364"/>
      <c r="C5" s="364"/>
      <c r="D5" s="401" t="s">
        <v>109</v>
      </c>
      <c r="E5" s="401"/>
      <c r="F5" s="401"/>
      <c r="G5" s="401"/>
      <c r="H5" s="402" t="s">
        <v>110</v>
      </c>
    </row>
    <row r="6" spans="1:8" ht="18" customHeight="1">
      <c r="A6" s="359"/>
      <c r="B6" s="360"/>
      <c r="C6" s="360"/>
      <c r="D6" s="403" t="s">
        <v>111</v>
      </c>
      <c r="E6" s="403" t="s">
        <v>34</v>
      </c>
      <c r="F6" s="403" t="s">
        <v>112</v>
      </c>
      <c r="G6" s="403" t="s">
        <v>113</v>
      </c>
      <c r="H6" s="404" t="s">
        <v>114</v>
      </c>
    </row>
    <row r="7" spans="1:8" ht="19.5" customHeight="1">
      <c r="A7" s="359"/>
      <c r="B7" s="360"/>
      <c r="C7" s="360"/>
      <c r="D7" s="405" t="s">
        <v>10</v>
      </c>
      <c r="E7" s="406">
        <v>2022</v>
      </c>
      <c r="F7" s="406">
        <v>2022</v>
      </c>
      <c r="G7" s="406">
        <v>2023</v>
      </c>
      <c r="H7" s="407" t="s">
        <v>115</v>
      </c>
    </row>
    <row r="8" spans="1:8" ht="11.25" customHeight="1">
      <c r="A8" s="357"/>
      <c r="B8" s="365"/>
      <c r="C8" s="365"/>
      <c r="D8" s="366"/>
      <c r="E8" s="366"/>
      <c r="F8" s="367"/>
      <c r="G8" s="367"/>
      <c r="H8" s="366"/>
    </row>
    <row r="9" spans="1:8" ht="20.100000000000001" customHeight="1">
      <c r="A9" s="368" t="s">
        <v>116</v>
      </c>
      <c r="B9" s="359"/>
      <c r="C9" s="359"/>
      <c r="D9" s="369">
        <v>112.07204857570545</v>
      </c>
      <c r="E9" s="369">
        <v>102.957425815824</v>
      </c>
      <c r="F9" s="369">
        <v>102.01827891138193</v>
      </c>
      <c r="G9" s="369">
        <v>100.8811</v>
      </c>
      <c r="H9" s="370">
        <v>103.0965053920057</v>
      </c>
    </row>
    <row r="10" spans="1:8" ht="20.100000000000001" customHeight="1">
      <c r="A10" s="371"/>
      <c r="B10" s="408"/>
      <c r="C10" s="408"/>
      <c r="D10" s="367">
        <v>116.85019386271911</v>
      </c>
      <c r="E10" s="367">
        <v>102.31048189287326</v>
      </c>
      <c r="F10" s="367">
        <v>101.91721532562954</v>
      </c>
      <c r="G10" s="367">
        <v>100.77889999999999</v>
      </c>
      <c r="H10" s="372">
        <v>103.71631319841603</v>
      </c>
    </row>
    <row r="11" spans="1:8" ht="20.100000000000001" customHeight="1">
      <c r="A11" s="371"/>
      <c r="B11" s="371" t="s">
        <v>117</v>
      </c>
      <c r="C11" s="371"/>
      <c r="D11" s="367">
        <v>119.29509616861412</v>
      </c>
      <c r="E11" s="367">
        <v>106.98790442344833</v>
      </c>
      <c r="F11" s="367">
        <v>105.79751887170778</v>
      </c>
      <c r="G11" s="367">
        <v>103.28149999999999</v>
      </c>
      <c r="H11" s="372">
        <v>104.16805703791957</v>
      </c>
    </row>
    <row r="12" spans="1:8" ht="20.100000000000001" customHeight="1">
      <c r="A12" s="371"/>
      <c r="B12" s="373" t="s">
        <v>118</v>
      </c>
      <c r="C12" s="371" t="s">
        <v>119</v>
      </c>
      <c r="D12" s="367">
        <v>115.00010229854523</v>
      </c>
      <c r="E12" s="367">
        <v>100.9430424950154</v>
      </c>
      <c r="F12" s="367">
        <v>100.94156796072853</v>
      </c>
      <c r="G12" s="367">
        <v>100.4798</v>
      </c>
      <c r="H12" s="372">
        <v>103.03707869356062</v>
      </c>
    </row>
    <row r="13" spans="1:8" ht="20.100000000000001" customHeight="1">
      <c r="A13" s="371"/>
      <c r="B13" s="371"/>
      <c r="C13" s="371" t="s">
        <v>120</v>
      </c>
      <c r="D13" s="367">
        <v>120.48400027933529</v>
      </c>
      <c r="E13" s="367">
        <v>103.77373665743563</v>
      </c>
      <c r="F13" s="367">
        <v>102.71963779266768</v>
      </c>
      <c r="G13" s="367">
        <v>100.4657</v>
      </c>
      <c r="H13" s="372">
        <v>105.21947580475702</v>
      </c>
    </row>
    <row r="14" spans="1:8" ht="20.100000000000001" customHeight="1">
      <c r="A14" s="371"/>
      <c r="B14" s="371"/>
      <c r="C14" s="371" t="s">
        <v>121</v>
      </c>
      <c r="D14" s="367">
        <v>110.62940974605</v>
      </c>
      <c r="E14" s="367">
        <v>103.06409577971519</v>
      </c>
      <c r="F14" s="367">
        <v>101.85418019322535</v>
      </c>
      <c r="G14" s="367">
        <v>100.28149999999999</v>
      </c>
      <c r="H14" s="372">
        <v>103.54012701915978</v>
      </c>
    </row>
    <row r="15" spans="1:8" ht="20.100000000000001" customHeight="1">
      <c r="A15" s="371"/>
      <c r="B15" s="371" t="s">
        <v>122</v>
      </c>
      <c r="C15" s="371"/>
      <c r="D15" s="367">
        <v>106.43654582791922</v>
      </c>
      <c r="E15" s="367">
        <v>102.02834265582987</v>
      </c>
      <c r="F15" s="367">
        <v>101.01720345988072</v>
      </c>
      <c r="G15" s="367">
        <v>100.18680000000001</v>
      </c>
      <c r="H15" s="372">
        <v>102.33546866132438</v>
      </c>
    </row>
    <row r="16" spans="1:8" ht="20.100000000000001" customHeight="1">
      <c r="A16" s="371"/>
      <c r="B16" s="371" t="s">
        <v>123</v>
      </c>
      <c r="C16" s="371"/>
      <c r="D16" s="367">
        <v>114.96883142632404</v>
      </c>
      <c r="E16" s="367">
        <v>107.13639289236568</v>
      </c>
      <c r="F16" s="367">
        <v>103.71005392596689</v>
      </c>
      <c r="G16" s="367">
        <v>100.8516</v>
      </c>
      <c r="H16" s="372">
        <v>106.65277643537779</v>
      </c>
    </row>
    <row r="17" spans="1:8" ht="20.100000000000001" customHeight="1">
      <c r="A17" s="371"/>
      <c r="B17" s="371" t="s">
        <v>124</v>
      </c>
      <c r="C17" s="371"/>
      <c r="D17" s="367">
        <v>106.7487510867121</v>
      </c>
      <c r="E17" s="367">
        <v>101.83355026131848</v>
      </c>
      <c r="F17" s="367">
        <v>101.11820510567165</v>
      </c>
      <c r="G17" s="367">
        <v>100.1016</v>
      </c>
      <c r="H17" s="372">
        <v>102.33933488892087</v>
      </c>
    </row>
    <row r="18" spans="1:8" ht="20.100000000000001" customHeight="1">
      <c r="A18" s="371"/>
      <c r="B18" s="371" t="s">
        <v>125</v>
      </c>
      <c r="C18" s="371"/>
      <c r="D18" s="367">
        <v>103.4278519066587</v>
      </c>
      <c r="E18" s="367">
        <v>100.54764422491102</v>
      </c>
      <c r="F18" s="367">
        <v>100.30689703652382</v>
      </c>
      <c r="G18" s="367">
        <v>100.0299</v>
      </c>
      <c r="H18" s="372">
        <v>100.61380420515128</v>
      </c>
    </row>
    <row r="19" spans="1:8" ht="20.100000000000001" customHeight="1">
      <c r="A19" s="371"/>
      <c r="B19" s="371" t="s">
        <v>126</v>
      </c>
      <c r="C19" s="371"/>
      <c r="D19" s="367">
        <v>102.58503310317475</v>
      </c>
      <c r="E19" s="367">
        <v>100.120456973339</v>
      </c>
      <c r="F19" s="367">
        <v>100.09823392218577</v>
      </c>
      <c r="G19" s="367">
        <v>100.0035</v>
      </c>
      <c r="H19" s="372">
        <v>100.09663543726504</v>
      </c>
    </row>
    <row r="20" spans="1:8" ht="20.100000000000001" customHeight="1">
      <c r="A20" s="371"/>
      <c r="B20" s="373" t="s">
        <v>118</v>
      </c>
      <c r="C20" s="371" t="s">
        <v>127</v>
      </c>
      <c r="D20" s="367">
        <v>111.11649028687957</v>
      </c>
      <c r="E20" s="367">
        <v>99.693300245042593</v>
      </c>
      <c r="F20" s="367">
        <v>104.87640743481386</v>
      </c>
      <c r="G20" s="367">
        <v>103.8506</v>
      </c>
      <c r="H20" s="372">
        <v>94.960633120344482</v>
      </c>
    </row>
    <row r="21" spans="1:8" ht="20.100000000000001" customHeight="1">
      <c r="A21" s="371"/>
      <c r="B21" s="360" t="s">
        <v>128</v>
      </c>
      <c r="C21" s="371"/>
      <c r="D21" s="367">
        <v>96.810086252481923</v>
      </c>
      <c r="E21" s="367">
        <v>98.886527255433208</v>
      </c>
      <c r="F21" s="367">
        <v>99.056501889802334</v>
      </c>
      <c r="G21" s="367">
        <v>99.826800000000006</v>
      </c>
      <c r="H21" s="372">
        <v>99.46772919809608</v>
      </c>
    </row>
    <row r="22" spans="1:8" ht="20.100000000000001" customHeight="1">
      <c r="A22" s="371"/>
      <c r="B22" s="360" t="s">
        <v>129</v>
      </c>
      <c r="C22" s="371"/>
      <c r="D22" s="367">
        <v>112.04891146241053</v>
      </c>
      <c r="E22" s="367">
        <v>105.04552896201386</v>
      </c>
      <c r="F22" s="367">
        <v>97.27212578845419</v>
      </c>
      <c r="G22" s="367">
        <v>100.959</v>
      </c>
      <c r="H22" s="372">
        <v>107.28205467573345</v>
      </c>
    </row>
    <row r="23" spans="1:8" ht="20.100000000000001" customHeight="1">
      <c r="A23" s="371"/>
      <c r="B23" s="360" t="s">
        <v>130</v>
      </c>
      <c r="C23" s="371"/>
      <c r="D23" s="374">
        <v>111.87054879795178</v>
      </c>
      <c r="E23" s="367">
        <v>105.09240039630232</v>
      </c>
      <c r="F23" s="367">
        <v>96.517818572507124</v>
      </c>
      <c r="G23" s="367">
        <v>100.822</v>
      </c>
      <c r="H23" s="372">
        <v>107.70034833997799</v>
      </c>
    </row>
    <row r="24" spans="1:8" ht="20.100000000000001" customHeight="1">
      <c r="A24" s="371"/>
      <c r="B24" s="409" t="s">
        <v>118</v>
      </c>
      <c r="C24" s="371" t="s">
        <v>131</v>
      </c>
      <c r="D24" s="374">
        <v>104.67609472908212</v>
      </c>
      <c r="E24" s="367">
        <v>101.34910849028063</v>
      </c>
      <c r="F24" s="367">
        <v>100.95057007635006</v>
      </c>
      <c r="G24" s="367">
        <v>100.0859</v>
      </c>
      <c r="H24" s="372">
        <v>103.18265204526051</v>
      </c>
    </row>
    <row r="25" spans="1:8" ht="20.100000000000001" customHeight="1">
      <c r="A25" s="371"/>
      <c r="B25" s="360" t="s">
        <v>132</v>
      </c>
      <c r="C25" s="371"/>
      <c r="D25" s="374">
        <v>114.20328994473022</v>
      </c>
      <c r="E25" s="367">
        <v>105.89235887704278</v>
      </c>
      <c r="F25" s="367">
        <v>105.02483397233962</v>
      </c>
      <c r="G25" s="367">
        <v>100.221</v>
      </c>
      <c r="H25" s="372">
        <v>103.98173950524671</v>
      </c>
    </row>
    <row r="26" spans="1:8" ht="20.100000000000001" customHeight="1">
      <c r="A26" s="371"/>
      <c r="B26" s="360" t="s">
        <v>133</v>
      </c>
      <c r="C26" s="371"/>
    </row>
    <row r="27" spans="1:8" ht="20.100000000000001" customHeight="1">
      <c r="A27" s="371"/>
      <c r="B27" s="371"/>
      <c r="C27" s="371"/>
      <c r="D27" s="369">
        <v>151.47106465222552</v>
      </c>
      <c r="E27" s="369">
        <v>105.0045982468548</v>
      </c>
      <c r="F27" s="369">
        <v>103.93457494739388</v>
      </c>
      <c r="G27" s="369">
        <v>100.64400000000001</v>
      </c>
      <c r="H27" s="370">
        <v>101.54060494652364</v>
      </c>
    </row>
    <row r="28" spans="1:8" ht="20.100000000000001" customHeight="1">
      <c r="A28" s="410" t="s">
        <v>134</v>
      </c>
      <c r="B28" s="375"/>
      <c r="C28" s="375"/>
      <c r="D28" s="369">
        <v>102.80305644823549</v>
      </c>
      <c r="E28" s="369">
        <v>101.43199872442084</v>
      </c>
      <c r="F28" s="369">
        <v>98.8415981584522</v>
      </c>
      <c r="G28" s="369">
        <v>100.5654</v>
      </c>
      <c r="H28" s="370">
        <v>102.26863845110051</v>
      </c>
    </row>
    <row r="29" spans="1:8" ht="20.100000000000001" customHeight="1">
      <c r="A29" s="410" t="s">
        <v>135</v>
      </c>
      <c r="B29" s="375"/>
      <c r="C29" s="375"/>
      <c r="D29" s="376"/>
      <c r="E29" s="369">
        <v>4.0210104891085896</v>
      </c>
      <c r="F29" s="369"/>
      <c r="G29" s="369">
        <v>0.31752456495117709</v>
      </c>
      <c r="H29" s="370">
        <v>4.5742934472317813</v>
      </c>
    </row>
    <row r="30" spans="1:8" ht="18.75" customHeight="1">
      <c r="A30" s="410" t="s">
        <v>136</v>
      </c>
      <c r="B30" s="411"/>
      <c r="C30" s="411"/>
    </row>
    <row r="53" spans="1:8">
      <c r="A53" s="377"/>
      <c r="B53" s="377"/>
      <c r="C53" s="377"/>
      <c r="D53" s="377"/>
      <c r="E53" s="377"/>
      <c r="F53" s="377"/>
      <c r="G53" s="377"/>
      <c r="H53" s="377"/>
    </row>
    <row r="54" spans="1:8">
      <c r="A54" s="377"/>
      <c r="B54" s="377"/>
      <c r="C54" s="377"/>
      <c r="D54" s="377"/>
      <c r="E54" s="377"/>
      <c r="F54" s="377"/>
      <c r="G54" s="377"/>
      <c r="H54" s="377"/>
    </row>
    <row r="55" spans="1:8">
      <c r="A55" s="377"/>
      <c r="B55" s="377"/>
      <c r="C55" s="377"/>
      <c r="D55" s="377"/>
      <c r="E55" s="377"/>
      <c r="F55" s="377"/>
      <c r="G55" s="377"/>
      <c r="H55" s="377"/>
    </row>
    <row r="56" spans="1:8">
      <c r="A56" s="377"/>
      <c r="B56" s="377"/>
      <c r="C56" s="377"/>
      <c r="D56" s="377"/>
      <c r="E56" s="377"/>
      <c r="F56" s="377"/>
      <c r="G56" s="377"/>
      <c r="H56" s="377"/>
    </row>
    <row r="57" spans="1:8">
      <c r="A57" s="377"/>
      <c r="B57" s="377"/>
      <c r="C57" s="377"/>
      <c r="D57" s="377"/>
      <c r="E57" s="377"/>
      <c r="F57" s="377"/>
      <c r="G57" s="377"/>
      <c r="H57" s="377"/>
    </row>
    <row r="58" spans="1:8">
      <c r="A58" s="377"/>
      <c r="B58" s="377"/>
      <c r="C58" s="377"/>
      <c r="D58" s="377"/>
      <c r="E58" s="377"/>
      <c r="F58" s="377"/>
      <c r="G58" s="377"/>
      <c r="H58" s="377"/>
    </row>
    <row r="59" spans="1:8">
      <c r="A59" s="377"/>
      <c r="B59" s="377"/>
      <c r="C59" s="377"/>
      <c r="D59" s="377"/>
      <c r="E59" s="377"/>
      <c r="F59" s="377"/>
      <c r="G59" s="377"/>
      <c r="H59" s="377"/>
    </row>
    <row r="60" spans="1:8">
      <c r="A60" s="377"/>
      <c r="B60" s="377"/>
      <c r="C60" s="377"/>
      <c r="D60" s="377"/>
      <c r="E60" s="377"/>
      <c r="F60" s="377"/>
      <c r="G60" s="377"/>
      <c r="H60" s="377"/>
    </row>
    <row r="61" spans="1:8">
      <c r="A61" s="377"/>
      <c r="B61" s="377"/>
      <c r="C61" s="377"/>
      <c r="D61" s="377"/>
      <c r="E61" s="377"/>
      <c r="F61" s="377"/>
      <c r="G61" s="377"/>
      <c r="H61" s="377"/>
    </row>
  </sheetData>
  <mergeCells count="1">
    <mergeCell ref="D5:G5"/>
  </mergeCells>
  <pageMargins left="0.78740157480314998" right="0.47244094488188998" top="0.74803149606299202" bottom="0.511811023622047" header="0.43307086614173201" footer="0.23622047244094499"/>
  <pageSetup paperSize="9" firstPageNumber="27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198"/>
  <sheetViews>
    <sheetView workbookViewId="0">
      <selection activeCell="J18" sqref="J18"/>
    </sheetView>
  </sheetViews>
  <sheetFormatPr defaultColWidth="9" defaultRowHeight="15"/>
  <cols>
    <col min="1" max="1" width="35.28515625" style="108" customWidth="1"/>
    <col min="2" max="2" width="10.140625" style="108" customWidth="1"/>
    <col min="3" max="3" width="11.140625" style="108" customWidth="1"/>
    <col min="4" max="4" width="12.140625" style="108" customWidth="1"/>
    <col min="5" max="5" width="12.42578125" style="108" customWidth="1"/>
    <col min="6" max="6" width="12.5703125" style="108" customWidth="1"/>
    <col min="7" max="16384" width="9" style="108"/>
  </cols>
  <sheetData>
    <row r="1" spans="1:6" ht="20.100000000000001" customHeight="1">
      <c r="A1" s="105" t="s">
        <v>148</v>
      </c>
      <c r="B1" s="106"/>
      <c r="C1" s="106"/>
      <c r="D1" s="106"/>
      <c r="E1" s="106"/>
      <c r="F1" s="106"/>
    </row>
    <row r="2" spans="1:6" ht="20.100000000000001" customHeight="1">
      <c r="A2" s="109" t="s">
        <v>7</v>
      </c>
      <c r="B2" s="110"/>
      <c r="C2" s="110"/>
      <c r="D2" s="110"/>
      <c r="E2" s="110"/>
      <c r="F2" s="110"/>
    </row>
    <row r="3" spans="1:6" ht="20.100000000000001" customHeight="1">
      <c r="A3" s="111"/>
      <c r="B3" s="422"/>
      <c r="C3" s="422"/>
      <c r="D3" s="422"/>
      <c r="E3" s="422"/>
      <c r="F3" s="423"/>
    </row>
    <row r="4" spans="1:6" ht="15.95" customHeight="1">
      <c r="A4" s="113"/>
      <c r="B4" s="424" t="s">
        <v>31</v>
      </c>
      <c r="C4" s="424" t="s">
        <v>31</v>
      </c>
      <c r="D4" s="425" t="s">
        <v>32</v>
      </c>
      <c r="E4" s="426" t="s">
        <v>32</v>
      </c>
      <c r="F4" s="424" t="s">
        <v>35</v>
      </c>
    </row>
    <row r="5" spans="1:6" ht="15.95" customHeight="1">
      <c r="A5" s="114"/>
      <c r="B5" s="424" t="s">
        <v>34</v>
      </c>
      <c r="C5" s="424" t="s">
        <v>35</v>
      </c>
      <c r="D5" s="424" t="s">
        <v>149</v>
      </c>
      <c r="E5" s="424" t="s">
        <v>150</v>
      </c>
      <c r="F5" s="424" t="s">
        <v>151</v>
      </c>
    </row>
    <row r="6" spans="1:6" ht="15.95" customHeight="1">
      <c r="A6" s="114"/>
      <c r="B6" s="415">
        <v>2023</v>
      </c>
      <c r="C6" s="415">
        <v>2023</v>
      </c>
      <c r="D6" s="427" t="s">
        <v>152</v>
      </c>
      <c r="E6" s="424" t="s">
        <v>17</v>
      </c>
      <c r="F6" s="424" t="s">
        <v>17</v>
      </c>
    </row>
    <row r="7" spans="1:6" ht="15.95" customHeight="1">
      <c r="A7" s="114"/>
      <c r="B7" s="428"/>
      <c r="C7" s="428"/>
      <c r="D7" s="429" t="s">
        <v>8</v>
      </c>
      <c r="E7" s="429" t="s">
        <v>9</v>
      </c>
      <c r="F7" s="429" t="s">
        <v>9</v>
      </c>
    </row>
    <row r="8" spans="1:6" ht="20.100000000000001" customHeight="1">
      <c r="A8" s="114"/>
    </row>
    <row r="9" spans="1:6" ht="27" customHeight="1">
      <c r="A9" s="432" t="s">
        <v>153</v>
      </c>
      <c r="B9" s="115">
        <v>396205.62746651832</v>
      </c>
      <c r="C9" s="115">
        <v>3012983.3828187259</v>
      </c>
      <c r="D9" s="115">
        <v>99.017066121680301</v>
      </c>
      <c r="E9" s="115">
        <v>105.89215738800686</v>
      </c>
      <c r="F9" s="115">
        <v>114.42136679666366</v>
      </c>
    </row>
    <row r="10" spans="1:6" ht="30" customHeight="1">
      <c r="A10" s="454" t="s">
        <v>154</v>
      </c>
      <c r="B10" s="116"/>
      <c r="C10" s="116"/>
      <c r="D10" s="116"/>
      <c r="E10" s="116"/>
      <c r="F10" s="116"/>
    </row>
    <row r="11" spans="1:6" ht="22.5" customHeight="1">
      <c r="A11" s="455" t="s">
        <v>155</v>
      </c>
      <c r="B11" s="116">
        <v>394899.11042651831</v>
      </c>
      <c r="C11" s="116">
        <v>3003560.1924187257</v>
      </c>
      <c r="D11" s="116">
        <v>99.007839959150743</v>
      </c>
      <c r="E11" s="116">
        <v>105.72812948645083</v>
      </c>
      <c r="F11" s="116">
        <v>114.16157069147906</v>
      </c>
    </row>
    <row r="12" spans="1:6" ht="20.100000000000001" customHeight="1">
      <c r="A12" s="455" t="s">
        <v>156</v>
      </c>
      <c r="B12" s="116">
        <v>1306.5170400000002</v>
      </c>
      <c r="C12" s="116">
        <v>9423.1904000000013</v>
      </c>
      <c r="D12" s="116">
        <v>101.88679245283019</v>
      </c>
      <c r="E12" s="116">
        <v>199.39001643629908</v>
      </c>
      <c r="F12" s="116">
        <v>416.616688116783</v>
      </c>
    </row>
    <row r="13" spans="1:6" ht="20.100000000000001" customHeight="1">
      <c r="A13" s="456" t="s">
        <v>157</v>
      </c>
      <c r="B13" s="116"/>
      <c r="C13" s="116"/>
      <c r="D13" s="116"/>
      <c r="E13" s="116"/>
      <c r="F13" s="116"/>
    </row>
    <row r="14" spans="1:6" ht="20.100000000000001" customHeight="1">
      <c r="A14" s="455" t="s">
        <v>158</v>
      </c>
      <c r="B14" s="116">
        <v>608.61099999999999</v>
      </c>
      <c r="C14" s="116">
        <v>4451.3970000000008</v>
      </c>
      <c r="D14" s="116">
        <v>83.711145374994672</v>
      </c>
      <c r="E14" s="116">
        <v>111.03669472028783</v>
      </c>
      <c r="F14" s="116">
        <v>146.81465997182048</v>
      </c>
    </row>
    <row r="15" spans="1:6" ht="20.100000000000001" customHeight="1">
      <c r="A15" s="455" t="s">
        <v>159</v>
      </c>
      <c r="B15" s="116">
        <v>661.9240902346819</v>
      </c>
      <c r="C15" s="116">
        <v>8391.2368455545929</v>
      </c>
      <c r="D15" s="116">
        <v>96.149341086701838</v>
      </c>
      <c r="E15" s="116">
        <v>115.89999999999998</v>
      </c>
      <c r="F15" s="116">
        <v>143.26396343841924</v>
      </c>
    </row>
    <row r="16" spans="1:6" ht="20.100000000000001" customHeight="1">
      <c r="A16" s="455" t="s">
        <v>160</v>
      </c>
      <c r="B16" s="116">
        <v>25810.590363165531</v>
      </c>
      <c r="C16" s="116">
        <v>221867.65153019381</v>
      </c>
      <c r="D16" s="116">
        <v>101.74396042292773</v>
      </c>
      <c r="E16" s="116">
        <v>115.73844411451728</v>
      </c>
      <c r="F16" s="116">
        <v>126.6466148526862</v>
      </c>
    </row>
    <row r="17" spans="1:6" ht="20.100000000000001" customHeight="1">
      <c r="A17" s="455" t="s">
        <v>161</v>
      </c>
      <c r="B17" s="116">
        <v>362740.29752711812</v>
      </c>
      <c r="C17" s="116">
        <v>2738039.4614469772</v>
      </c>
      <c r="D17" s="116">
        <v>98.719945953500087</v>
      </c>
      <c r="E17" s="116">
        <v>104.90000000000002</v>
      </c>
      <c r="F17" s="116">
        <v>113.30681614272508</v>
      </c>
    </row>
    <row r="18" spans="1:6" ht="20.100000000000001" customHeight="1">
      <c r="A18" s="455" t="s">
        <v>162</v>
      </c>
      <c r="B18" s="116">
        <v>6384.2044860000015</v>
      </c>
      <c r="C18" s="116">
        <v>40233.635995999997</v>
      </c>
      <c r="D18" s="116">
        <v>108</v>
      </c>
      <c r="E18" s="116">
        <v>129.14990236689354</v>
      </c>
      <c r="F18" s="116">
        <v>123.12609937339896</v>
      </c>
    </row>
    <row r="19" spans="1:6" ht="20.100000000000001" customHeight="1">
      <c r="A19" s="117"/>
      <c r="B19" s="116"/>
      <c r="C19" s="116"/>
      <c r="D19" s="116"/>
      <c r="E19" s="116"/>
      <c r="F19" s="116"/>
    </row>
    <row r="20" spans="1:6" ht="30.75" customHeight="1">
      <c r="A20" s="432" t="s">
        <v>163</v>
      </c>
      <c r="B20" s="115">
        <v>21638.419620294091</v>
      </c>
      <c r="C20" s="115">
        <v>161879.73595922958</v>
      </c>
      <c r="D20" s="115">
        <v>102.49369119549996</v>
      </c>
      <c r="E20" s="115">
        <v>118.59968571524477</v>
      </c>
      <c r="F20" s="115">
        <v>128.20525706898854</v>
      </c>
    </row>
    <row r="21" spans="1:6" ht="27.75" customHeight="1">
      <c r="A21" s="456" t="s">
        <v>154</v>
      </c>
      <c r="B21" s="116"/>
      <c r="C21" s="116"/>
      <c r="D21" s="116"/>
      <c r="E21" s="116"/>
      <c r="F21" s="116"/>
    </row>
    <row r="22" spans="1:6" ht="20.100000000000001" customHeight="1">
      <c r="A22" s="430" t="s">
        <v>155</v>
      </c>
      <c r="B22" s="116">
        <v>17915.788496734098</v>
      </c>
      <c r="C22" s="116">
        <v>134303.07606957361</v>
      </c>
      <c r="D22" s="116">
        <v>102.41283550813445</v>
      </c>
      <c r="E22" s="116">
        <v>111.26593080714626</v>
      </c>
      <c r="F22" s="116">
        <v>112.67962193802809</v>
      </c>
    </row>
    <row r="23" spans="1:6" ht="20.100000000000001" customHeight="1">
      <c r="A23" s="430" t="s">
        <v>156</v>
      </c>
      <c r="B23" s="116">
        <v>3722.6311235599933</v>
      </c>
      <c r="C23" s="116">
        <v>27576.6</v>
      </c>
      <c r="D23" s="116">
        <v>102.8846153846154</v>
      </c>
      <c r="E23" s="116">
        <v>173.69922917461028</v>
      </c>
      <c r="F23" s="116">
        <v>389.72880091698141</v>
      </c>
    </row>
    <row r="24" spans="1:6" ht="20.100000000000001" customHeight="1">
      <c r="A24" s="431" t="s">
        <v>157</v>
      </c>
      <c r="B24" s="116"/>
      <c r="C24" s="116"/>
      <c r="D24" s="116"/>
      <c r="E24" s="116"/>
      <c r="F24" s="116"/>
    </row>
    <row r="25" spans="1:6" ht="20.100000000000001" customHeight="1">
      <c r="A25" s="430" t="s">
        <v>158</v>
      </c>
      <c r="B25" s="116">
        <v>217.98699999999999</v>
      </c>
      <c r="C25" s="116">
        <v>1699.8919999999998</v>
      </c>
      <c r="D25" s="116">
        <v>75.835281511786476</v>
      </c>
      <c r="E25" s="116">
        <v>106.99483645502022</v>
      </c>
      <c r="F25" s="116">
        <v>147.22867711825728</v>
      </c>
    </row>
    <row r="26" spans="1:6" ht="20.100000000000001" customHeight="1">
      <c r="A26" s="430" t="s">
        <v>159</v>
      </c>
      <c r="B26" s="116">
        <v>57.705373759660034</v>
      </c>
      <c r="C26" s="116">
        <v>511.22231898146049</v>
      </c>
      <c r="D26" s="116">
        <v>92.434608814617405</v>
      </c>
      <c r="E26" s="116">
        <v>116.09999999999998</v>
      </c>
      <c r="F26" s="116">
        <v>142.1608255571341</v>
      </c>
    </row>
    <row r="27" spans="1:6" ht="20.100000000000001" customHeight="1">
      <c r="A27" s="430" t="s">
        <v>160</v>
      </c>
      <c r="B27" s="116">
        <v>582.98505224664837</v>
      </c>
      <c r="C27" s="116">
        <v>4337.6437905037283</v>
      </c>
      <c r="D27" s="116">
        <v>102.52938749290192</v>
      </c>
      <c r="E27" s="116">
        <v>110.30045716646677</v>
      </c>
      <c r="F27" s="116">
        <v>128.06292999384149</v>
      </c>
    </row>
    <row r="28" spans="1:6" ht="20.100000000000001" customHeight="1">
      <c r="A28" s="430" t="s">
        <v>161</v>
      </c>
      <c r="B28" s="116">
        <v>12867.294831979189</v>
      </c>
      <c r="C28" s="116">
        <v>101823.01925064981</v>
      </c>
      <c r="D28" s="116">
        <v>101.08724475607001</v>
      </c>
      <c r="E28" s="116">
        <v>109.59999999999998</v>
      </c>
      <c r="F28" s="116">
        <v>119.61073643850557</v>
      </c>
    </row>
    <row r="29" spans="1:6" ht="20.100000000000001" customHeight="1">
      <c r="A29" s="430" t="s">
        <v>162</v>
      </c>
      <c r="B29" s="116">
        <v>7912.4473623085942</v>
      </c>
      <c r="C29" s="116">
        <v>53507.958599094593</v>
      </c>
      <c r="D29" s="116">
        <v>106</v>
      </c>
      <c r="E29" s="116">
        <v>138.26406217531274</v>
      </c>
      <c r="F29" s="116">
        <v>147.66484469358326</v>
      </c>
    </row>
    <row r="30" spans="1:6" ht="20.100000000000001" customHeight="1">
      <c r="A30" s="118"/>
      <c r="B30" s="118"/>
      <c r="C30" s="118"/>
      <c r="D30" s="118"/>
      <c r="E30" s="118"/>
      <c r="F30" s="118"/>
    </row>
    <row r="31" spans="1:6" ht="20.100000000000001" customHeight="1">
      <c r="A31" s="118"/>
      <c r="B31" s="118"/>
      <c r="C31" s="118"/>
      <c r="D31" s="118"/>
      <c r="E31" s="118"/>
      <c r="F31" s="118"/>
    </row>
    <row r="32" spans="1:6" ht="20.100000000000001" customHeight="1">
      <c r="A32" s="118"/>
      <c r="B32" s="118"/>
      <c r="C32" s="118"/>
      <c r="D32" s="118"/>
      <c r="E32" s="118"/>
      <c r="F32" s="118"/>
    </row>
    <row r="33" spans="1:6" ht="20.100000000000001" customHeight="1">
      <c r="A33" s="118"/>
      <c r="B33" s="118"/>
      <c r="C33" s="118"/>
      <c r="D33" s="118"/>
      <c r="E33" s="118"/>
      <c r="F33" s="118"/>
    </row>
    <row r="34" spans="1:6" ht="20.100000000000001" customHeight="1">
      <c r="A34" s="118"/>
      <c r="B34" s="118"/>
      <c r="C34" s="118"/>
      <c r="D34" s="118"/>
      <c r="E34" s="118"/>
      <c r="F34" s="118"/>
    </row>
    <row r="35" spans="1:6" ht="20.100000000000001" customHeight="1">
      <c r="A35" s="119"/>
      <c r="B35" s="119"/>
      <c r="C35" s="120"/>
      <c r="D35" s="120"/>
      <c r="E35" s="120"/>
      <c r="F35" s="119"/>
    </row>
    <row r="36" spans="1:6" ht="20.100000000000001" customHeight="1">
      <c r="A36" s="119"/>
      <c r="B36" s="119"/>
      <c r="C36" s="120"/>
      <c r="D36" s="120"/>
      <c r="E36" s="120"/>
      <c r="F36" s="119"/>
    </row>
    <row r="37" spans="1:6" ht="20.100000000000001" customHeight="1">
      <c r="A37" s="119"/>
      <c r="B37" s="119"/>
      <c r="C37" s="120"/>
      <c r="D37" s="120"/>
      <c r="E37" s="120"/>
      <c r="F37" s="119"/>
    </row>
    <row r="38" spans="1:6" ht="20.100000000000001" customHeight="1">
      <c r="A38" s="119"/>
      <c r="B38" s="119"/>
      <c r="C38" s="120"/>
      <c r="D38" s="120"/>
      <c r="E38" s="120"/>
      <c r="F38" s="119"/>
    </row>
    <row r="39" spans="1:6" ht="20.100000000000001" customHeight="1">
      <c r="A39" s="119"/>
      <c r="B39" s="119"/>
      <c r="C39" s="120"/>
      <c r="D39" s="120"/>
      <c r="E39" s="120"/>
      <c r="F39" s="119"/>
    </row>
    <row r="40" spans="1:6" ht="20.100000000000001" customHeight="1">
      <c r="A40" s="119"/>
      <c r="B40" s="119"/>
      <c r="C40" s="120"/>
      <c r="D40" s="120"/>
      <c r="E40" s="120"/>
      <c r="F40" s="119"/>
    </row>
    <row r="41" spans="1:6" ht="20.100000000000001" customHeight="1">
      <c r="A41" s="119"/>
      <c r="B41" s="119"/>
      <c r="C41" s="120"/>
      <c r="D41" s="120"/>
      <c r="E41" s="120"/>
      <c r="F41" s="119"/>
    </row>
    <row r="42" spans="1:6" ht="20.100000000000001" customHeight="1">
      <c r="A42" s="119"/>
      <c r="B42" s="119"/>
      <c r="C42" s="120"/>
      <c r="D42" s="120"/>
      <c r="E42" s="120"/>
      <c r="F42" s="119"/>
    </row>
    <row r="43" spans="1:6" ht="20.100000000000001" customHeight="1">
      <c r="A43" s="119"/>
      <c r="B43" s="119"/>
      <c r="C43" s="120"/>
      <c r="D43" s="120"/>
      <c r="E43" s="120"/>
      <c r="F43" s="119"/>
    </row>
    <row r="44" spans="1:6" ht="20.100000000000001" customHeight="1">
      <c r="A44" s="119"/>
      <c r="B44" s="119"/>
      <c r="C44" s="120"/>
      <c r="D44" s="120"/>
      <c r="E44" s="120"/>
      <c r="F44" s="119"/>
    </row>
    <row r="45" spans="1:6" ht="20.100000000000001" customHeight="1">
      <c r="A45" s="119"/>
      <c r="B45" s="119"/>
      <c r="C45" s="120"/>
      <c r="D45" s="120"/>
      <c r="E45" s="120"/>
      <c r="F45" s="119"/>
    </row>
    <row r="46" spans="1:6" ht="20.100000000000001" customHeight="1">
      <c r="A46" s="119"/>
      <c r="B46" s="119"/>
      <c r="C46" s="120"/>
      <c r="D46" s="120"/>
      <c r="E46" s="120"/>
      <c r="F46" s="119"/>
    </row>
    <row r="47" spans="1:6" ht="20.100000000000001" customHeight="1">
      <c r="A47" s="119"/>
      <c r="B47" s="119"/>
      <c r="C47" s="120"/>
      <c r="D47" s="120"/>
      <c r="E47" s="120"/>
      <c r="F47" s="119"/>
    </row>
    <row r="48" spans="1:6" ht="14.1" customHeight="1">
      <c r="A48" s="119"/>
      <c r="B48" s="119"/>
      <c r="C48" s="120"/>
      <c r="D48" s="120"/>
      <c r="E48" s="120"/>
      <c r="F48" s="119"/>
    </row>
    <row r="49" spans="1:6" ht="14.1" customHeight="1">
      <c r="A49" s="119"/>
      <c r="B49" s="119"/>
      <c r="C49" s="120"/>
      <c r="D49" s="120"/>
      <c r="E49" s="120"/>
      <c r="F49" s="119"/>
    </row>
    <row r="50" spans="1:6" ht="14.1" customHeight="1">
      <c r="A50" s="119"/>
      <c r="B50" s="119"/>
      <c r="C50" s="120"/>
      <c r="D50" s="120"/>
      <c r="E50" s="120"/>
      <c r="F50" s="119"/>
    </row>
    <row r="51" spans="1:6" ht="14.1" customHeight="1">
      <c r="A51" s="119"/>
      <c r="B51" s="119"/>
      <c r="C51" s="120"/>
      <c r="D51" s="120"/>
      <c r="E51" s="120"/>
      <c r="F51" s="119"/>
    </row>
    <row r="52" spans="1:6" ht="14.1" customHeight="1">
      <c r="A52" s="119"/>
      <c r="B52" s="119"/>
      <c r="C52" s="120"/>
      <c r="D52" s="120"/>
      <c r="E52" s="120"/>
      <c r="F52" s="119"/>
    </row>
    <row r="53" spans="1:6" ht="14.1" customHeight="1">
      <c r="A53" s="119"/>
      <c r="B53" s="119"/>
      <c r="C53" s="120"/>
      <c r="D53" s="120"/>
      <c r="E53" s="120"/>
      <c r="F53" s="119"/>
    </row>
    <row r="54" spans="1:6" ht="14.1" customHeight="1">
      <c r="A54" s="119"/>
      <c r="B54" s="119"/>
      <c r="C54" s="120"/>
      <c r="D54" s="120"/>
      <c r="E54" s="120"/>
      <c r="F54" s="119"/>
    </row>
    <row r="55" spans="1:6" ht="18" customHeight="1">
      <c r="A55" s="119"/>
      <c r="B55" s="119"/>
      <c r="C55" s="120"/>
      <c r="D55" s="120"/>
      <c r="E55" s="120"/>
      <c r="F55" s="119"/>
    </row>
    <row r="56" spans="1:6" ht="18" customHeight="1">
      <c r="A56" s="119"/>
      <c r="B56" s="119"/>
      <c r="C56" s="120"/>
      <c r="D56" s="120"/>
      <c r="E56" s="120"/>
      <c r="F56" s="119"/>
    </row>
    <row r="57" spans="1:6" ht="18" customHeight="1">
      <c r="A57" s="119"/>
      <c r="B57" s="119"/>
      <c r="C57" s="120"/>
      <c r="D57" s="120"/>
      <c r="E57" s="120"/>
      <c r="F57" s="119"/>
    </row>
    <row r="58" spans="1:6" ht="18" customHeight="1">
      <c r="A58" s="119"/>
      <c r="B58" s="119"/>
      <c r="C58" s="120"/>
      <c r="D58" s="120"/>
      <c r="E58" s="120"/>
      <c r="F58" s="119"/>
    </row>
    <row r="59" spans="1:6" ht="18" customHeight="1">
      <c r="A59" s="119"/>
      <c r="B59" s="119"/>
      <c r="C59" s="120"/>
      <c r="D59" s="120"/>
      <c r="E59" s="120"/>
      <c r="F59" s="119"/>
    </row>
    <row r="60" spans="1:6">
      <c r="A60" s="119"/>
      <c r="B60" s="119"/>
      <c r="C60" s="120"/>
      <c r="D60" s="120"/>
      <c r="E60" s="120"/>
      <c r="F60" s="119"/>
    </row>
    <row r="61" spans="1:6">
      <c r="A61" s="119"/>
      <c r="B61" s="119"/>
      <c r="C61" s="120"/>
      <c r="D61" s="120"/>
      <c r="E61" s="120"/>
      <c r="F61" s="119"/>
    </row>
    <row r="62" spans="1:6">
      <c r="A62" s="119"/>
      <c r="B62" s="119"/>
      <c r="C62" s="120"/>
      <c r="D62" s="120"/>
      <c r="E62" s="120"/>
      <c r="F62" s="119"/>
    </row>
    <row r="63" spans="1:6">
      <c r="A63" s="119"/>
      <c r="B63" s="119"/>
      <c r="C63" s="120"/>
      <c r="D63" s="120"/>
      <c r="E63" s="120"/>
      <c r="F63" s="119"/>
    </row>
    <row r="64" spans="1:6">
      <c r="A64" s="119"/>
      <c r="B64" s="119"/>
      <c r="C64" s="120"/>
      <c r="D64" s="120"/>
      <c r="E64" s="120"/>
      <c r="F64" s="119"/>
    </row>
    <row r="65" spans="1:6">
      <c r="A65" s="119"/>
      <c r="B65" s="119"/>
      <c r="C65" s="120"/>
      <c r="D65" s="120"/>
      <c r="E65" s="120"/>
      <c r="F65" s="119"/>
    </row>
    <row r="66" spans="1:6">
      <c r="A66" s="119"/>
      <c r="B66" s="119"/>
      <c r="C66" s="120"/>
      <c r="D66" s="120"/>
      <c r="E66" s="120"/>
      <c r="F66" s="119"/>
    </row>
    <row r="67" spans="1:6">
      <c r="A67" s="119"/>
      <c r="B67" s="119"/>
      <c r="C67" s="120"/>
      <c r="D67" s="120"/>
      <c r="E67" s="120"/>
      <c r="F67" s="119"/>
    </row>
    <row r="68" spans="1:6">
      <c r="A68" s="119"/>
      <c r="B68" s="119"/>
      <c r="C68" s="120"/>
      <c r="D68" s="120"/>
      <c r="E68" s="120"/>
      <c r="F68" s="119"/>
    </row>
    <row r="69" spans="1:6">
      <c r="A69" s="119"/>
      <c r="B69" s="119"/>
      <c r="C69" s="120"/>
      <c r="D69" s="120"/>
      <c r="E69" s="120"/>
      <c r="F69" s="119"/>
    </row>
    <row r="70" spans="1:6">
      <c r="A70" s="119"/>
      <c r="B70" s="119"/>
      <c r="C70" s="120"/>
      <c r="D70" s="120"/>
      <c r="E70" s="120"/>
      <c r="F70" s="119"/>
    </row>
    <row r="71" spans="1:6">
      <c r="A71" s="119"/>
      <c r="B71" s="119"/>
      <c r="C71" s="120"/>
      <c r="D71" s="120"/>
      <c r="E71" s="120"/>
      <c r="F71" s="119"/>
    </row>
    <row r="72" spans="1:6">
      <c r="A72" s="119"/>
      <c r="B72" s="119"/>
      <c r="C72" s="120"/>
      <c r="D72" s="120"/>
      <c r="E72" s="120"/>
      <c r="F72" s="119"/>
    </row>
    <row r="73" spans="1:6">
      <c r="A73" s="119"/>
      <c r="B73" s="119"/>
      <c r="C73" s="120"/>
      <c r="D73" s="120"/>
      <c r="E73" s="120"/>
      <c r="F73" s="119"/>
    </row>
    <row r="74" spans="1:6">
      <c r="A74" s="119"/>
      <c r="B74" s="119"/>
      <c r="C74" s="120"/>
      <c r="D74" s="120"/>
      <c r="E74" s="120"/>
      <c r="F74" s="119"/>
    </row>
    <row r="75" spans="1:6">
      <c r="A75" s="119"/>
      <c r="B75" s="119"/>
      <c r="C75" s="120"/>
      <c r="D75" s="120"/>
      <c r="E75" s="120"/>
      <c r="F75" s="119"/>
    </row>
    <row r="76" spans="1:6">
      <c r="A76" s="119"/>
      <c r="B76" s="119"/>
      <c r="C76" s="120"/>
      <c r="D76" s="120"/>
      <c r="E76" s="120"/>
      <c r="F76" s="119"/>
    </row>
    <row r="77" spans="1:6">
      <c r="A77" s="119"/>
      <c r="B77" s="119"/>
      <c r="C77" s="120"/>
      <c r="D77" s="120"/>
      <c r="E77" s="120"/>
      <c r="F77" s="119"/>
    </row>
    <row r="78" spans="1:6">
      <c r="A78" s="119"/>
      <c r="B78" s="119"/>
      <c r="C78" s="120"/>
      <c r="D78" s="120"/>
      <c r="E78" s="120"/>
      <c r="F78" s="119"/>
    </row>
    <row r="79" spans="1:6">
      <c r="A79" s="119"/>
      <c r="B79" s="119"/>
      <c r="C79" s="120"/>
      <c r="D79" s="120"/>
      <c r="E79" s="120"/>
      <c r="F79" s="119"/>
    </row>
    <row r="80" spans="1:6">
      <c r="A80" s="119"/>
      <c r="B80" s="119"/>
      <c r="C80" s="120"/>
      <c r="D80" s="120"/>
      <c r="E80" s="120"/>
      <c r="F80" s="119"/>
    </row>
    <row r="81" spans="1:6">
      <c r="A81" s="119"/>
      <c r="B81" s="119"/>
      <c r="C81" s="120"/>
      <c r="D81" s="120"/>
      <c r="E81" s="120"/>
      <c r="F81" s="119"/>
    </row>
    <row r="82" spans="1:6">
      <c r="A82" s="119"/>
      <c r="B82" s="119"/>
      <c r="C82" s="120"/>
      <c r="D82" s="120"/>
      <c r="E82" s="120"/>
      <c r="F82" s="119"/>
    </row>
    <row r="83" spans="1:6">
      <c r="A83" s="119"/>
      <c r="B83" s="119"/>
      <c r="C83" s="120"/>
      <c r="D83" s="120"/>
      <c r="E83" s="120"/>
      <c r="F83" s="119"/>
    </row>
    <row r="84" spans="1:6">
      <c r="A84" s="119"/>
      <c r="B84" s="119"/>
      <c r="C84" s="120"/>
      <c r="D84" s="120"/>
      <c r="E84" s="120"/>
      <c r="F84" s="119"/>
    </row>
    <row r="85" spans="1:6">
      <c r="A85" s="119"/>
      <c r="B85" s="119"/>
      <c r="C85" s="120"/>
      <c r="D85" s="120"/>
      <c r="E85" s="120"/>
      <c r="F85" s="119"/>
    </row>
    <row r="86" spans="1:6">
      <c r="A86" s="119"/>
      <c r="B86" s="119"/>
      <c r="C86" s="120"/>
      <c r="D86" s="120"/>
      <c r="E86" s="120"/>
      <c r="F86" s="119"/>
    </row>
    <row r="87" spans="1:6">
      <c r="A87" s="119"/>
      <c r="B87" s="119"/>
      <c r="C87" s="120"/>
      <c r="D87" s="120"/>
      <c r="E87" s="120"/>
      <c r="F87" s="119"/>
    </row>
    <row r="88" spans="1:6">
      <c r="A88" s="119"/>
      <c r="B88" s="119"/>
      <c r="C88" s="120"/>
      <c r="D88" s="120"/>
      <c r="E88" s="120"/>
      <c r="F88" s="119"/>
    </row>
    <row r="89" spans="1:6">
      <c r="A89" s="119"/>
      <c r="B89" s="119"/>
      <c r="C89" s="120"/>
      <c r="D89" s="120"/>
      <c r="E89" s="120"/>
      <c r="F89" s="119"/>
    </row>
    <row r="90" spans="1:6">
      <c r="A90" s="119"/>
      <c r="B90" s="119"/>
      <c r="C90" s="120"/>
      <c r="D90" s="120"/>
      <c r="E90" s="120"/>
      <c r="F90" s="119"/>
    </row>
    <row r="91" spans="1:6">
      <c r="A91" s="119"/>
      <c r="B91" s="119"/>
      <c r="C91" s="120"/>
      <c r="D91" s="120"/>
      <c r="E91" s="120"/>
      <c r="F91" s="119"/>
    </row>
    <row r="92" spans="1:6">
      <c r="A92" s="119"/>
      <c r="B92" s="119"/>
      <c r="C92" s="120"/>
      <c r="D92" s="120"/>
      <c r="E92" s="120"/>
      <c r="F92" s="119"/>
    </row>
    <row r="93" spans="1:6">
      <c r="A93" s="119"/>
      <c r="B93" s="119"/>
      <c r="C93" s="120"/>
      <c r="D93" s="120"/>
      <c r="E93" s="120"/>
      <c r="F93" s="119"/>
    </row>
    <row r="94" spans="1:6">
      <c r="A94" s="119"/>
      <c r="B94" s="119"/>
      <c r="C94" s="120"/>
      <c r="D94" s="120"/>
      <c r="E94" s="120"/>
      <c r="F94" s="119"/>
    </row>
    <row r="95" spans="1:6">
      <c r="A95" s="119"/>
      <c r="B95" s="119"/>
      <c r="C95" s="120"/>
      <c r="D95" s="120"/>
      <c r="E95" s="120"/>
      <c r="F95" s="119"/>
    </row>
    <row r="96" spans="1:6">
      <c r="A96" s="119"/>
      <c r="B96" s="119"/>
      <c r="C96" s="120"/>
      <c r="D96" s="120"/>
      <c r="E96" s="120"/>
      <c r="F96" s="119"/>
    </row>
    <row r="97" spans="1:6">
      <c r="A97" s="119"/>
      <c r="B97" s="119"/>
      <c r="C97" s="120"/>
      <c r="D97" s="120"/>
      <c r="E97" s="120"/>
      <c r="F97" s="119"/>
    </row>
    <row r="98" spans="1:6">
      <c r="A98" s="119"/>
      <c r="B98" s="119"/>
      <c r="C98" s="120"/>
      <c r="D98" s="120"/>
      <c r="E98" s="120"/>
      <c r="F98" s="119"/>
    </row>
    <row r="99" spans="1:6">
      <c r="A99" s="119"/>
      <c r="B99" s="119"/>
      <c r="C99" s="120"/>
      <c r="D99" s="120"/>
      <c r="E99" s="120"/>
      <c r="F99" s="119"/>
    </row>
    <row r="100" spans="1:6">
      <c r="A100" s="119"/>
      <c r="B100" s="119"/>
      <c r="C100" s="120"/>
      <c r="D100" s="120"/>
      <c r="E100" s="120"/>
      <c r="F100" s="119"/>
    </row>
    <row r="101" spans="1:6">
      <c r="A101" s="119"/>
      <c r="B101" s="119"/>
      <c r="C101" s="120"/>
      <c r="D101" s="120"/>
      <c r="E101" s="120"/>
      <c r="F101" s="119"/>
    </row>
    <row r="102" spans="1:6">
      <c r="A102" s="119"/>
      <c r="B102" s="119"/>
      <c r="C102" s="120"/>
      <c r="D102" s="120"/>
      <c r="E102" s="120"/>
      <c r="F102" s="119"/>
    </row>
    <row r="103" spans="1:6">
      <c r="A103" s="119"/>
      <c r="B103" s="119"/>
      <c r="C103" s="120"/>
      <c r="D103" s="120"/>
      <c r="E103" s="120"/>
      <c r="F103" s="119"/>
    </row>
    <row r="104" spans="1:6">
      <c r="A104" s="119"/>
      <c r="B104" s="119"/>
      <c r="C104" s="120"/>
      <c r="D104" s="120"/>
      <c r="E104" s="120"/>
      <c r="F104" s="119"/>
    </row>
    <row r="105" spans="1:6">
      <c r="A105" s="119"/>
      <c r="B105" s="119"/>
      <c r="C105" s="120"/>
      <c r="D105" s="120"/>
      <c r="E105" s="120"/>
      <c r="F105" s="119"/>
    </row>
    <row r="106" spans="1:6">
      <c r="A106" s="119"/>
      <c r="B106" s="119"/>
      <c r="C106" s="120"/>
      <c r="D106" s="120"/>
      <c r="E106" s="120"/>
      <c r="F106" s="119"/>
    </row>
    <row r="107" spans="1:6">
      <c r="A107" s="119"/>
      <c r="B107" s="119"/>
      <c r="C107" s="120"/>
      <c r="D107" s="120"/>
      <c r="E107" s="120"/>
      <c r="F107" s="119"/>
    </row>
    <row r="108" spans="1:6">
      <c r="A108" s="119"/>
      <c r="B108" s="119"/>
      <c r="C108" s="120"/>
      <c r="D108" s="120"/>
      <c r="E108" s="120"/>
      <c r="F108" s="119"/>
    </row>
    <row r="109" spans="1:6">
      <c r="A109" s="119"/>
      <c r="B109" s="119"/>
      <c r="C109" s="120"/>
      <c r="D109" s="120"/>
      <c r="E109" s="120"/>
      <c r="F109" s="119"/>
    </row>
    <row r="110" spans="1:6">
      <c r="A110" s="119"/>
      <c r="B110" s="119"/>
      <c r="C110" s="120"/>
      <c r="D110" s="120"/>
      <c r="E110" s="120"/>
      <c r="F110" s="119"/>
    </row>
    <row r="111" spans="1:6">
      <c r="A111" s="119"/>
      <c r="B111" s="119"/>
      <c r="C111" s="120"/>
      <c r="D111" s="120"/>
      <c r="E111" s="120"/>
      <c r="F111" s="119"/>
    </row>
    <row r="112" spans="1:6">
      <c r="A112" s="119"/>
      <c r="B112" s="119"/>
      <c r="C112" s="120"/>
      <c r="D112" s="120"/>
      <c r="E112" s="120"/>
      <c r="F112" s="119"/>
    </row>
    <row r="113" spans="1:6">
      <c r="A113" s="119"/>
      <c r="B113" s="119"/>
      <c r="C113" s="120"/>
      <c r="D113" s="120"/>
      <c r="E113" s="120"/>
      <c r="F113" s="119"/>
    </row>
    <row r="114" spans="1:6">
      <c r="A114" s="119"/>
      <c r="B114" s="119"/>
      <c r="C114" s="120"/>
      <c r="D114" s="120"/>
      <c r="E114" s="120"/>
      <c r="F114" s="119"/>
    </row>
    <row r="115" spans="1:6">
      <c r="A115" s="119"/>
      <c r="B115" s="119"/>
      <c r="C115" s="120"/>
      <c r="D115" s="120"/>
      <c r="E115" s="120"/>
      <c r="F115" s="119"/>
    </row>
    <row r="116" spans="1:6">
      <c r="A116" s="119"/>
      <c r="B116" s="119"/>
      <c r="C116" s="120"/>
      <c r="D116" s="120"/>
      <c r="E116" s="120"/>
      <c r="F116" s="119"/>
    </row>
    <row r="117" spans="1:6">
      <c r="A117" s="119"/>
      <c r="B117" s="119"/>
      <c r="C117" s="120"/>
      <c r="D117" s="120"/>
      <c r="E117" s="120"/>
      <c r="F117" s="119"/>
    </row>
    <row r="118" spans="1:6">
      <c r="A118" s="119"/>
      <c r="B118" s="119"/>
      <c r="C118" s="120"/>
      <c r="D118" s="120"/>
      <c r="E118" s="120"/>
      <c r="F118" s="119"/>
    </row>
    <row r="119" spans="1:6">
      <c r="A119" s="119"/>
      <c r="B119" s="119"/>
      <c r="C119" s="120"/>
      <c r="D119" s="120"/>
      <c r="E119" s="120"/>
      <c r="F119" s="119"/>
    </row>
    <row r="120" spans="1:6">
      <c r="A120" s="119"/>
      <c r="B120" s="119"/>
      <c r="C120" s="120"/>
      <c r="D120" s="120"/>
      <c r="E120" s="120"/>
      <c r="F120" s="119"/>
    </row>
    <row r="121" spans="1:6">
      <c r="A121" s="119"/>
      <c r="B121" s="119"/>
      <c r="C121" s="120"/>
      <c r="D121" s="120"/>
      <c r="E121" s="120"/>
      <c r="F121" s="119"/>
    </row>
    <row r="122" spans="1:6">
      <c r="A122" s="119"/>
      <c r="B122" s="119"/>
      <c r="C122" s="120"/>
      <c r="D122" s="120"/>
      <c r="E122" s="120"/>
      <c r="F122" s="119"/>
    </row>
    <row r="123" spans="1:6">
      <c r="A123" s="119"/>
      <c r="B123" s="119"/>
      <c r="C123" s="120"/>
      <c r="D123" s="120"/>
      <c r="E123" s="120"/>
      <c r="F123" s="119"/>
    </row>
    <row r="124" spans="1:6">
      <c r="A124" s="119"/>
      <c r="B124" s="119"/>
      <c r="C124" s="120"/>
      <c r="D124" s="120"/>
      <c r="E124" s="120"/>
      <c r="F124" s="119"/>
    </row>
    <row r="125" spans="1:6">
      <c r="A125" s="119"/>
      <c r="B125" s="119"/>
      <c r="C125" s="120"/>
      <c r="D125" s="120"/>
      <c r="E125" s="120"/>
      <c r="F125" s="119"/>
    </row>
    <row r="126" spans="1:6">
      <c r="A126" s="119"/>
      <c r="B126" s="119"/>
      <c r="C126" s="120"/>
      <c r="D126" s="120"/>
      <c r="E126" s="120"/>
      <c r="F126" s="119"/>
    </row>
    <row r="127" spans="1:6">
      <c r="A127" s="119"/>
      <c r="B127" s="119"/>
      <c r="C127" s="120"/>
      <c r="D127" s="120"/>
      <c r="E127" s="120"/>
      <c r="F127" s="119"/>
    </row>
    <row r="128" spans="1:6">
      <c r="A128" s="119"/>
      <c r="B128" s="119"/>
      <c r="C128" s="120"/>
      <c r="D128" s="120"/>
      <c r="E128" s="120"/>
      <c r="F128" s="119"/>
    </row>
    <row r="129" spans="1:6">
      <c r="A129" s="119"/>
      <c r="B129" s="119"/>
      <c r="C129" s="120"/>
      <c r="D129" s="120"/>
      <c r="E129" s="120"/>
      <c r="F129" s="119"/>
    </row>
    <row r="130" spans="1:6">
      <c r="A130" s="119"/>
      <c r="B130" s="119"/>
      <c r="C130" s="120"/>
      <c r="D130" s="120"/>
      <c r="E130" s="120"/>
      <c r="F130" s="119"/>
    </row>
    <row r="131" spans="1:6">
      <c r="A131" s="119"/>
      <c r="B131" s="119"/>
      <c r="C131" s="120"/>
      <c r="D131" s="120"/>
      <c r="E131" s="120"/>
      <c r="F131" s="119"/>
    </row>
    <row r="132" spans="1:6">
      <c r="A132" s="119"/>
      <c r="B132" s="119"/>
      <c r="C132" s="120"/>
      <c r="D132" s="120"/>
      <c r="E132" s="120"/>
      <c r="F132" s="119"/>
    </row>
    <row r="133" spans="1:6">
      <c r="A133" s="119"/>
      <c r="B133" s="119"/>
      <c r="C133" s="120"/>
      <c r="D133" s="120"/>
      <c r="E133" s="120"/>
      <c r="F133" s="119"/>
    </row>
    <row r="134" spans="1:6">
      <c r="A134" s="119"/>
      <c r="B134" s="119"/>
      <c r="C134" s="120"/>
      <c r="D134" s="120"/>
      <c r="E134" s="120"/>
      <c r="F134" s="119"/>
    </row>
    <row r="135" spans="1:6">
      <c r="A135" s="119"/>
      <c r="B135" s="119"/>
      <c r="C135" s="120"/>
      <c r="D135" s="120"/>
      <c r="E135" s="120"/>
      <c r="F135" s="119"/>
    </row>
    <row r="136" spans="1:6">
      <c r="A136" s="119"/>
      <c r="B136" s="119"/>
      <c r="C136" s="120"/>
      <c r="D136" s="120"/>
      <c r="E136" s="120"/>
      <c r="F136" s="119"/>
    </row>
    <row r="137" spans="1:6">
      <c r="A137" s="119"/>
      <c r="B137" s="119"/>
      <c r="C137" s="120"/>
      <c r="D137" s="120"/>
      <c r="E137" s="120"/>
      <c r="F137" s="119"/>
    </row>
    <row r="138" spans="1:6">
      <c r="A138" s="119"/>
      <c r="B138" s="119"/>
      <c r="C138" s="120"/>
      <c r="D138" s="120"/>
      <c r="E138" s="120"/>
      <c r="F138" s="119"/>
    </row>
    <row r="139" spans="1:6">
      <c r="A139" s="119"/>
      <c r="B139" s="119"/>
      <c r="C139" s="120"/>
      <c r="D139" s="120"/>
      <c r="E139" s="120"/>
      <c r="F139" s="119"/>
    </row>
    <row r="140" spans="1:6">
      <c r="A140" s="119"/>
      <c r="B140" s="119"/>
      <c r="C140" s="120"/>
      <c r="D140" s="120"/>
      <c r="E140" s="120"/>
      <c r="F140" s="119"/>
    </row>
    <row r="141" spans="1:6">
      <c r="A141" s="119"/>
      <c r="B141" s="119"/>
      <c r="C141" s="120"/>
      <c r="D141" s="120"/>
      <c r="E141" s="120"/>
      <c r="F141" s="119"/>
    </row>
    <row r="142" spans="1:6">
      <c r="A142" s="119"/>
      <c r="B142" s="119"/>
      <c r="C142" s="120"/>
      <c r="D142" s="120"/>
      <c r="E142" s="120"/>
      <c r="F142" s="119"/>
    </row>
    <row r="143" spans="1:6">
      <c r="A143" s="119"/>
      <c r="B143" s="119"/>
      <c r="C143" s="120"/>
      <c r="D143" s="120"/>
      <c r="E143" s="120"/>
      <c r="F143" s="119"/>
    </row>
    <row r="144" spans="1:6">
      <c r="A144" s="119"/>
      <c r="B144" s="119"/>
      <c r="C144" s="120"/>
      <c r="D144" s="120"/>
      <c r="E144" s="120"/>
      <c r="F144" s="119"/>
    </row>
    <row r="145" spans="1:6">
      <c r="A145" s="119"/>
      <c r="B145" s="119"/>
      <c r="C145" s="120"/>
      <c r="D145" s="120"/>
      <c r="E145" s="120"/>
      <c r="F145" s="119"/>
    </row>
    <row r="146" spans="1:6">
      <c r="A146" s="119"/>
      <c r="B146" s="119"/>
      <c r="C146" s="120"/>
      <c r="D146" s="120"/>
      <c r="E146" s="120"/>
      <c r="F146" s="119"/>
    </row>
    <row r="147" spans="1:6">
      <c r="A147" s="119"/>
      <c r="B147" s="119"/>
      <c r="C147" s="120"/>
      <c r="D147" s="120"/>
      <c r="E147" s="120"/>
      <c r="F147" s="119"/>
    </row>
    <row r="148" spans="1:6">
      <c r="A148" s="119"/>
      <c r="B148" s="119"/>
      <c r="C148" s="120"/>
      <c r="D148" s="120"/>
      <c r="E148" s="120"/>
      <c r="F148" s="119"/>
    </row>
    <row r="149" spans="1:6">
      <c r="A149" s="119"/>
      <c r="B149" s="119"/>
      <c r="C149" s="120"/>
      <c r="D149" s="120"/>
      <c r="E149" s="120"/>
      <c r="F149" s="119"/>
    </row>
    <row r="150" spans="1:6" ht="18.75">
      <c r="A150" s="119"/>
      <c r="B150" s="119"/>
      <c r="C150" s="120"/>
      <c r="D150" s="120"/>
      <c r="E150" s="120"/>
      <c r="F150" s="121"/>
    </row>
    <row r="151" spans="1:6" ht="18.75">
      <c r="A151" s="121"/>
      <c r="B151" s="121"/>
      <c r="C151" s="122"/>
      <c r="D151" s="122"/>
      <c r="E151" s="122"/>
      <c r="F151" s="121"/>
    </row>
    <row r="152" spans="1:6" ht="18.75">
      <c r="A152" s="121"/>
      <c r="B152" s="121"/>
      <c r="C152" s="122"/>
      <c r="D152" s="122"/>
      <c r="E152" s="122"/>
      <c r="F152" s="121"/>
    </row>
    <row r="153" spans="1:6">
      <c r="C153" s="122"/>
      <c r="D153" s="122"/>
      <c r="E153" s="122"/>
    </row>
    <row r="154" spans="1:6">
      <c r="C154" s="122"/>
      <c r="D154" s="122"/>
      <c r="E154" s="122"/>
    </row>
    <row r="155" spans="1:6">
      <c r="C155" s="122"/>
      <c r="D155" s="122"/>
      <c r="E155" s="122"/>
    </row>
    <row r="156" spans="1:6">
      <c r="C156" s="122"/>
      <c r="D156" s="122"/>
      <c r="E156" s="122"/>
    </row>
    <row r="157" spans="1:6">
      <c r="C157" s="122"/>
      <c r="D157" s="122"/>
      <c r="E157" s="122"/>
    </row>
    <row r="158" spans="1:6">
      <c r="C158" s="122"/>
      <c r="D158" s="122"/>
      <c r="E158" s="122"/>
    </row>
    <row r="159" spans="1:6">
      <c r="C159" s="122"/>
      <c r="D159" s="122"/>
      <c r="E159" s="122"/>
    </row>
    <row r="160" spans="1:6">
      <c r="C160" s="122"/>
      <c r="D160" s="122"/>
      <c r="E160" s="122"/>
    </row>
    <row r="161" spans="3:5">
      <c r="C161" s="122"/>
      <c r="D161" s="122"/>
      <c r="E161" s="122"/>
    </row>
    <row r="162" spans="3:5">
      <c r="C162" s="122"/>
      <c r="D162" s="122"/>
      <c r="E162" s="122"/>
    </row>
    <row r="163" spans="3:5">
      <c r="C163" s="122"/>
      <c r="D163" s="122"/>
      <c r="E163" s="122"/>
    </row>
    <row r="164" spans="3:5">
      <c r="C164" s="122"/>
      <c r="D164" s="122"/>
      <c r="E164" s="122"/>
    </row>
    <row r="165" spans="3:5">
      <c r="C165" s="122"/>
      <c r="D165" s="122"/>
      <c r="E165" s="122"/>
    </row>
    <row r="166" spans="3:5">
      <c r="C166" s="122"/>
      <c r="D166" s="122"/>
      <c r="E166" s="122"/>
    </row>
    <row r="167" spans="3:5">
      <c r="C167" s="122"/>
      <c r="D167" s="122"/>
      <c r="E167" s="122"/>
    </row>
    <row r="168" spans="3:5">
      <c r="C168" s="122"/>
      <c r="D168" s="122"/>
      <c r="E168" s="122"/>
    </row>
    <row r="169" spans="3:5">
      <c r="C169" s="122"/>
      <c r="D169" s="122"/>
      <c r="E169" s="122"/>
    </row>
    <row r="170" spans="3:5">
      <c r="C170" s="122"/>
      <c r="D170" s="122"/>
      <c r="E170" s="122"/>
    </row>
    <row r="171" spans="3:5">
      <c r="C171" s="122"/>
      <c r="D171" s="122"/>
      <c r="E171" s="122"/>
    </row>
    <row r="172" spans="3:5">
      <c r="C172" s="122"/>
      <c r="D172" s="122"/>
      <c r="E172" s="122"/>
    </row>
    <row r="173" spans="3:5">
      <c r="C173" s="122"/>
      <c r="D173" s="122"/>
      <c r="E173" s="122"/>
    </row>
    <row r="174" spans="3:5">
      <c r="C174" s="122"/>
      <c r="D174" s="122"/>
      <c r="E174" s="122"/>
    </row>
    <row r="175" spans="3:5">
      <c r="C175" s="122"/>
      <c r="D175" s="122"/>
      <c r="E175" s="122"/>
    </row>
    <row r="176" spans="3:5">
      <c r="C176" s="122"/>
      <c r="D176" s="122"/>
      <c r="E176" s="122"/>
    </row>
    <row r="177" spans="3:5">
      <c r="C177" s="122"/>
      <c r="D177" s="122"/>
      <c r="E177" s="122"/>
    </row>
    <row r="178" spans="3:5">
      <c r="C178" s="122"/>
      <c r="D178" s="122"/>
      <c r="E178" s="122"/>
    </row>
    <row r="179" spans="3:5">
      <c r="C179" s="122"/>
      <c r="D179" s="122"/>
      <c r="E179" s="122"/>
    </row>
    <row r="180" spans="3:5">
      <c r="C180" s="122"/>
      <c r="D180" s="122"/>
      <c r="E180" s="122"/>
    </row>
    <row r="181" spans="3:5">
      <c r="C181" s="122"/>
      <c r="D181" s="122"/>
      <c r="E181" s="122"/>
    </row>
    <row r="182" spans="3:5">
      <c r="C182" s="122"/>
      <c r="D182" s="122"/>
      <c r="E182" s="122"/>
    </row>
    <row r="183" spans="3:5">
      <c r="C183" s="122"/>
      <c r="D183" s="122"/>
      <c r="E183" s="122"/>
    </row>
    <row r="184" spans="3:5">
      <c r="C184" s="122"/>
      <c r="D184" s="122"/>
      <c r="E184" s="122"/>
    </row>
    <row r="185" spans="3:5">
      <c r="C185" s="122"/>
      <c r="D185" s="122"/>
      <c r="E185" s="122"/>
    </row>
    <row r="186" spans="3:5">
      <c r="C186" s="122"/>
      <c r="D186" s="122"/>
      <c r="E186" s="122"/>
    </row>
    <row r="187" spans="3:5">
      <c r="C187" s="122"/>
      <c r="D187" s="122"/>
      <c r="E187" s="122"/>
    </row>
    <row r="188" spans="3:5">
      <c r="C188" s="122"/>
      <c r="D188" s="122"/>
      <c r="E188" s="122"/>
    </row>
    <row r="189" spans="3:5">
      <c r="C189" s="122"/>
      <c r="D189" s="122"/>
      <c r="E189" s="122"/>
    </row>
    <row r="190" spans="3:5">
      <c r="C190" s="122"/>
      <c r="D190" s="122"/>
      <c r="E190" s="122"/>
    </row>
    <row r="191" spans="3:5">
      <c r="C191" s="122"/>
      <c r="D191" s="122"/>
      <c r="E191" s="122"/>
    </row>
    <row r="192" spans="3:5">
      <c r="C192" s="122"/>
      <c r="D192" s="122"/>
      <c r="E192" s="122"/>
    </row>
    <row r="193" spans="3:5">
      <c r="C193" s="122"/>
      <c r="D193" s="122"/>
      <c r="E193" s="122"/>
    </row>
    <row r="194" spans="3:5">
      <c r="C194" s="122"/>
      <c r="D194" s="122"/>
      <c r="E194" s="122"/>
    </row>
    <row r="195" spans="3:5">
      <c r="C195" s="122"/>
      <c r="D195" s="122"/>
      <c r="E195" s="122"/>
    </row>
    <row r="196" spans="3:5">
      <c r="C196" s="122"/>
      <c r="D196" s="122"/>
      <c r="E196" s="122"/>
    </row>
    <row r="197" spans="3:5">
      <c r="C197" s="122"/>
      <c r="D197" s="122"/>
      <c r="E197" s="122"/>
    </row>
    <row r="198" spans="3:5">
      <c r="C198" s="122"/>
      <c r="D198" s="122"/>
      <c r="E198" s="122"/>
    </row>
  </sheetData>
  <pageMargins left="0.78740157480314998" right="0.3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6"/>
  <sheetViews>
    <sheetView zoomScaleNormal="100" workbookViewId="0">
      <selection activeCell="L12" sqref="L12"/>
    </sheetView>
  </sheetViews>
  <sheetFormatPr defaultColWidth="10.42578125" defaultRowHeight="12.75"/>
  <cols>
    <col min="1" max="1" width="31.5703125" style="123" customWidth="1"/>
    <col min="2" max="6" width="14.5703125" style="123" customWidth="1"/>
    <col min="7" max="16384" width="10.42578125" style="123"/>
  </cols>
  <sheetData>
    <row r="1" spans="1:6" ht="20.100000000000001" customHeight="1">
      <c r="A1" s="105" t="s">
        <v>210</v>
      </c>
      <c r="B1" s="106"/>
      <c r="C1" s="106"/>
      <c r="D1" s="106"/>
      <c r="E1" s="106"/>
      <c r="F1" s="106"/>
    </row>
    <row r="2" spans="1:6" ht="9.75" customHeight="1">
      <c r="A2" s="110"/>
      <c r="B2" s="110"/>
      <c r="C2" s="110"/>
      <c r="D2" s="110"/>
      <c r="E2" s="110"/>
      <c r="F2" s="110"/>
    </row>
    <row r="3" spans="1:6" ht="20.100000000000001" customHeight="1">
      <c r="A3" s="112"/>
      <c r="B3" s="422"/>
      <c r="C3" s="422"/>
      <c r="D3" s="422"/>
      <c r="E3" s="422"/>
      <c r="F3" s="423"/>
    </row>
    <row r="4" spans="1:6" ht="16.350000000000001" customHeight="1">
      <c r="A4" s="113"/>
      <c r="B4" s="424" t="s">
        <v>31</v>
      </c>
      <c r="C4" s="424" t="s">
        <v>31</v>
      </c>
      <c r="D4" s="426" t="s">
        <v>32</v>
      </c>
      <c r="E4" s="426" t="s">
        <v>32</v>
      </c>
      <c r="F4" s="424" t="s">
        <v>35</v>
      </c>
    </row>
    <row r="5" spans="1:6" ht="16.350000000000001" customHeight="1">
      <c r="A5" s="114"/>
      <c r="B5" s="424" t="s">
        <v>34</v>
      </c>
      <c r="C5" s="424" t="s">
        <v>35</v>
      </c>
      <c r="D5" s="424" t="s">
        <v>149</v>
      </c>
      <c r="E5" s="424" t="s">
        <v>150</v>
      </c>
      <c r="F5" s="424" t="s">
        <v>151</v>
      </c>
    </row>
    <row r="6" spans="1:6" ht="16.350000000000001" customHeight="1">
      <c r="A6" s="114"/>
      <c r="B6" s="415">
        <v>2023</v>
      </c>
      <c r="C6" s="415">
        <v>2023</v>
      </c>
      <c r="D6" s="427" t="s">
        <v>152</v>
      </c>
      <c r="E6" s="424" t="s">
        <v>17</v>
      </c>
      <c r="F6" s="424" t="s">
        <v>17</v>
      </c>
    </row>
    <row r="7" spans="1:6" ht="16.350000000000001" customHeight="1">
      <c r="A7" s="114"/>
      <c r="B7" s="428"/>
      <c r="C7" s="428"/>
      <c r="D7" s="429" t="s">
        <v>8</v>
      </c>
      <c r="E7" s="429" t="s">
        <v>9</v>
      </c>
      <c r="F7" s="429" t="s">
        <v>9</v>
      </c>
    </row>
    <row r="8" spans="1:6" ht="9" customHeight="1">
      <c r="A8" s="114"/>
      <c r="B8" s="124"/>
      <c r="C8" s="124"/>
      <c r="D8" s="125"/>
      <c r="E8" s="125"/>
      <c r="F8" s="126"/>
    </row>
    <row r="9" spans="1:6" ht="20.100000000000001" customHeight="1">
      <c r="A9" s="432" t="s">
        <v>211</v>
      </c>
      <c r="B9" s="115">
        <v>193132.40581268354</v>
      </c>
      <c r="C9" s="115">
        <v>1496975.1873811833</v>
      </c>
      <c r="D9" s="115">
        <v>100.91097088925498</v>
      </c>
      <c r="E9" s="115">
        <v>113.55435450887643</v>
      </c>
      <c r="F9" s="115">
        <v>115.0830829972294</v>
      </c>
    </row>
    <row r="10" spans="1:6" ht="27" customHeight="1">
      <c r="A10" s="456" t="s">
        <v>212</v>
      </c>
      <c r="B10" s="116"/>
      <c r="C10" s="116"/>
      <c r="D10" s="116"/>
      <c r="E10" s="116"/>
      <c r="F10" s="116"/>
    </row>
    <row r="11" spans="1:6" ht="20.100000000000001" customHeight="1">
      <c r="A11" s="455" t="s">
        <v>155</v>
      </c>
      <c r="B11" s="116">
        <v>189382.21226162006</v>
      </c>
      <c r="C11" s="116">
        <v>1467719.511907849</v>
      </c>
      <c r="D11" s="116">
        <v>100.86968282285666</v>
      </c>
      <c r="E11" s="116">
        <v>113.89004742217715</v>
      </c>
      <c r="F11" s="116">
        <v>115.37093971333015</v>
      </c>
    </row>
    <row r="12" spans="1:6" ht="20.100000000000001" customHeight="1">
      <c r="A12" s="455" t="s">
        <v>156</v>
      </c>
      <c r="B12" s="116">
        <v>3750.193551063473</v>
      </c>
      <c r="C12" s="116">
        <v>29255.67547333425</v>
      </c>
      <c r="D12" s="116">
        <v>103.04086938256476</v>
      </c>
      <c r="E12" s="116">
        <v>98.841963274858543</v>
      </c>
      <c r="F12" s="116">
        <v>102.28028733698511</v>
      </c>
    </row>
    <row r="13" spans="1:6" ht="20.100000000000001" customHeight="1">
      <c r="A13" s="456" t="s">
        <v>157</v>
      </c>
      <c r="B13" s="116"/>
      <c r="C13" s="116"/>
      <c r="D13" s="116"/>
      <c r="E13" s="116"/>
      <c r="F13" s="116"/>
    </row>
    <row r="14" spans="1:6" ht="20.100000000000001" customHeight="1">
      <c r="A14" s="455" t="s">
        <v>158</v>
      </c>
      <c r="B14" s="116">
        <v>418.5</v>
      </c>
      <c r="C14" s="116">
        <v>2995.85</v>
      </c>
      <c r="D14" s="116">
        <v>108.25142265907914</v>
      </c>
      <c r="E14" s="116">
        <v>82.590233545647564</v>
      </c>
      <c r="F14" s="116">
        <v>75.855826201448323</v>
      </c>
    </row>
    <row r="15" spans="1:6" ht="20.100000000000001" customHeight="1">
      <c r="A15" s="455" t="s">
        <v>159</v>
      </c>
      <c r="B15" s="116">
        <v>10127.149732218339</v>
      </c>
      <c r="C15" s="116">
        <v>78153.734675830114</v>
      </c>
      <c r="D15" s="116">
        <v>92.670587630122739</v>
      </c>
      <c r="E15" s="116">
        <v>107.3</v>
      </c>
      <c r="F15" s="116">
        <v>113.72411618792644</v>
      </c>
    </row>
    <row r="16" spans="1:6" ht="20.100000000000001" customHeight="1">
      <c r="A16" s="455" t="s">
        <v>160</v>
      </c>
      <c r="B16" s="116">
        <v>42531.561562191557</v>
      </c>
      <c r="C16" s="116">
        <v>323138.30294906424</v>
      </c>
      <c r="D16" s="116">
        <v>101.59841214960591</v>
      </c>
      <c r="E16" s="116">
        <v>112.6</v>
      </c>
      <c r="F16" s="116">
        <v>125.71841326358026</v>
      </c>
    </row>
    <row r="17" spans="1:6" ht="20.100000000000001" customHeight="1">
      <c r="A17" s="455" t="s">
        <v>161</v>
      </c>
      <c r="B17" s="116">
        <v>140027.13780066167</v>
      </c>
      <c r="C17" s="116">
        <v>1092489.0026052617</v>
      </c>
      <c r="D17" s="116">
        <v>101.33306307799958</v>
      </c>
      <c r="E17" s="116">
        <v>114.4</v>
      </c>
      <c r="F17" s="116">
        <v>112.52541866759604</v>
      </c>
    </row>
    <row r="18" spans="1:6" ht="20.100000000000001" customHeight="1">
      <c r="A18" s="455" t="s">
        <v>162</v>
      </c>
      <c r="B18" s="116">
        <v>28.056717611999996</v>
      </c>
      <c r="C18" s="116">
        <v>198.29715102699998</v>
      </c>
      <c r="D18" s="116">
        <v>105</v>
      </c>
      <c r="E18" s="116">
        <v>129.30000000000001</v>
      </c>
      <c r="F18" s="116">
        <v>103.92289652325304</v>
      </c>
    </row>
    <row r="19" spans="1:6" ht="14.25" customHeight="1">
      <c r="A19" s="457"/>
      <c r="B19" s="116"/>
      <c r="C19" s="116"/>
      <c r="D19" s="116"/>
      <c r="E19" s="116"/>
      <c r="F19" s="116"/>
    </row>
    <row r="20" spans="1:6" ht="27" customHeight="1">
      <c r="A20" s="432" t="s">
        <v>213</v>
      </c>
      <c r="B20" s="115">
        <v>43579.58371358912</v>
      </c>
      <c r="C20" s="115">
        <v>316928.00696407305</v>
      </c>
      <c r="D20" s="115">
        <v>102.8587326016313</v>
      </c>
      <c r="E20" s="115">
        <v>110.68882260918203</v>
      </c>
      <c r="F20" s="115">
        <v>113.37905826705619</v>
      </c>
    </row>
    <row r="21" spans="1:6" ht="31.5" customHeight="1">
      <c r="A21" s="456" t="s">
        <v>214</v>
      </c>
      <c r="B21" s="116"/>
      <c r="C21" s="116"/>
      <c r="D21" s="116"/>
      <c r="E21" s="116"/>
      <c r="F21" s="116"/>
    </row>
    <row r="22" spans="1:6" ht="20.100000000000001" customHeight="1">
      <c r="A22" s="455" t="s">
        <v>155</v>
      </c>
      <c r="B22" s="116">
        <v>27577.283368733202</v>
      </c>
      <c r="C22" s="116">
        <v>199996.34233977008</v>
      </c>
      <c r="D22" s="116">
        <v>102.80740835418538</v>
      </c>
      <c r="E22" s="116">
        <v>106.28366910083513</v>
      </c>
      <c r="F22" s="116">
        <v>118.81628619063098</v>
      </c>
    </row>
    <row r="23" spans="1:6" ht="20.100000000000001" customHeight="1">
      <c r="A23" s="455" t="s">
        <v>156</v>
      </c>
      <c r="B23" s="116">
        <v>16002.300344855918</v>
      </c>
      <c r="C23" s="116">
        <v>116931.66462430287</v>
      </c>
      <c r="D23" s="116">
        <v>102.94730169748046</v>
      </c>
      <c r="E23" s="116">
        <v>119.20317025258898</v>
      </c>
      <c r="F23" s="116">
        <v>105.14911032334355</v>
      </c>
    </row>
    <row r="24" spans="1:6" ht="20.100000000000001" customHeight="1">
      <c r="A24" s="456" t="s">
        <v>157</v>
      </c>
      <c r="B24" s="116"/>
      <c r="C24" s="116"/>
      <c r="D24" s="116"/>
      <c r="E24" s="116"/>
      <c r="F24" s="116"/>
    </row>
    <row r="25" spans="1:6" ht="20.100000000000001" customHeight="1">
      <c r="A25" s="455" t="s">
        <v>158</v>
      </c>
      <c r="B25" s="116">
        <v>309.87599999999998</v>
      </c>
      <c r="C25" s="116">
        <v>2371.3070000000002</v>
      </c>
      <c r="D25" s="116">
        <v>106.06706805727175</v>
      </c>
      <c r="E25" s="116">
        <v>84.216419532982599</v>
      </c>
      <c r="F25" s="116">
        <v>77.470704771263982</v>
      </c>
    </row>
    <row r="26" spans="1:6" ht="20.100000000000001" customHeight="1">
      <c r="A26" s="455" t="s">
        <v>159</v>
      </c>
      <c r="B26" s="116">
        <v>23313.060627651379</v>
      </c>
      <c r="C26" s="116">
        <v>167500.69009155303</v>
      </c>
      <c r="D26" s="116">
        <v>104.2206979487071</v>
      </c>
      <c r="E26" s="116">
        <v>112.1283487434779</v>
      </c>
      <c r="F26" s="116">
        <v>111.78014548970513</v>
      </c>
    </row>
    <row r="27" spans="1:6" ht="20.100000000000001" customHeight="1">
      <c r="A27" s="455" t="s">
        <v>160</v>
      </c>
      <c r="B27" s="116">
        <v>9958.7314288886628</v>
      </c>
      <c r="C27" s="116">
        <v>70190.101454044168</v>
      </c>
      <c r="D27" s="116">
        <v>100.55736084911166</v>
      </c>
      <c r="E27" s="116">
        <v>103.65594166737668</v>
      </c>
      <c r="F27" s="116">
        <v>121.71571501893533</v>
      </c>
    </row>
    <row r="28" spans="1:6" ht="20.100000000000001" customHeight="1">
      <c r="A28" s="455" t="s">
        <v>161</v>
      </c>
      <c r="B28" s="116">
        <v>9214.6788683128943</v>
      </c>
      <c r="C28" s="116">
        <v>71508.600500224711</v>
      </c>
      <c r="D28" s="116">
        <v>101.61382529098428</v>
      </c>
      <c r="E28" s="116">
        <v>114.70684422441155</v>
      </c>
      <c r="F28" s="116">
        <v>109.92959609130469</v>
      </c>
    </row>
    <row r="29" spans="1:6" ht="20.100000000000001" customHeight="1">
      <c r="A29" s="455" t="s">
        <v>162</v>
      </c>
      <c r="B29" s="116">
        <v>783.23678873617791</v>
      </c>
      <c r="C29" s="116">
        <v>5357.3079182510855</v>
      </c>
      <c r="D29" s="116">
        <v>106.5</v>
      </c>
      <c r="E29" s="116">
        <v>137.12811865401406</v>
      </c>
      <c r="F29" s="116">
        <v>137.23890725730439</v>
      </c>
    </row>
    <row r="30" spans="1:6" ht="20.100000000000001" customHeight="1">
      <c r="A30" s="119"/>
      <c r="B30" s="119"/>
      <c r="C30" s="120"/>
      <c r="D30" s="120"/>
      <c r="E30" s="120"/>
      <c r="F30" s="119"/>
    </row>
    <row r="31" spans="1:6" ht="20.100000000000001" customHeight="1">
      <c r="A31" s="119"/>
      <c r="B31" s="119"/>
      <c r="C31" s="120"/>
      <c r="D31" s="120"/>
      <c r="E31" s="120"/>
      <c r="F31" s="119"/>
    </row>
    <row r="32" spans="1:6" ht="20.100000000000001" customHeight="1">
      <c r="A32" s="119"/>
      <c r="B32" s="119"/>
      <c r="C32" s="120"/>
      <c r="D32" s="120"/>
      <c r="E32" s="120"/>
      <c r="F32" s="119"/>
    </row>
    <row r="33" spans="1:6" ht="20.100000000000001" customHeight="1">
      <c r="A33" s="119"/>
      <c r="B33" s="119"/>
      <c r="C33" s="120"/>
      <c r="D33" s="120"/>
      <c r="E33" s="120"/>
      <c r="F33" s="119"/>
    </row>
    <row r="34" spans="1:6" ht="20.100000000000001" customHeight="1">
      <c r="A34" s="119"/>
      <c r="B34" s="119"/>
      <c r="C34" s="120"/>
      <c r="D34" s="120"/>
      <c r="E34" s="120"/>
      <c r="F34" s="119"/>
    </row>
    <row r="35" spans="1:6" ht="15">
      <c r="A35" s="119"/>
      <c r="B35" s="119"/>
      <c r="C35" s="120"/>
      <c r="D35" s="120"/>
      <c r="E35" s="120"/>
      <c r="F35" s="119"/>
    </row>
    <row r="36" spans="1:6" ht="15">
      <c r="A36" s="119"/>
      <c r="B36" s="119"/>
      <c r="C36" s="120"/>
      <c r="D36" s="120"/>
      <c r="E36" s="120"/>
      <c r="F36" s="119"/>
    </row>
    <row r="37" spans="1:6" ht="15">
      <c r="A37" s="119"/>
      <c r="B37" s="119"/>
      <c r="C37" s="120"/>
      <c r="D37" s="120"/>
      <c r="E37" s="120"/>
      <c r="F37" s="119"/>
    </row>
    <row r="38" spans="1:6" ht="15">
      <c r="A38" s="119"/>
      <c r="B38" s="119"/>
      <c r="C38" s="120"/>
      <c r="D38" s="120"/>
      <c r="E38" s="120"/>
      <c r="F38" s="119"/>
    </row>
    <row r="39" spans="1:6" ht="15">
      <c r="A39" s="119"/>
      <c r="B39" s="119"/>
      <c r="C39" s="120"/>
      <c r="D39" s="120"/>
      <c r="E39" s="120"/>
      <c r="F39" s="119"/>
    </row>
    <row r="40" spans="1:6" ht="15">
      <c r="A40" s="119"/>
      <c r="B40" s="119"/>
      <c r="C40" s="120"/>
      <c r="D40" s="120"/>
      <c r="E40" s="120"/>
      <c r="F40" s="119"/>
    </row>
    <row r="41" spans="1:6" ht="15">
      <c r="A41" s="119"/>
      <c r="B41" s="119"/>
      <c r="C41" s="120"/>
      <c r="D41" s="120"/>
      <c r="E41" s="120"/>
      <c r="F41" s="119"/>
    </row>
    <row r="42" spans="1:6" ht="15">
      <c r="A42" s="119"/>
      <c r="B42" s="119"/>
      <c r="C42" s="120"/>
      <c r="D42" s="120"/>
      <c r="E42" s="120"/>
      <c r="F42" s="119"/>
    </row>
    <row r="43" spans="1:6" ht="15">
      <c r="A43" s="119"/>
      <c r="B43" s="119"/>
      <c r="C43" s="120"/>
      <c r="D43" s="120"/>
      <c r="E43" s="120"/>
      <c r="F43" s="119"/>
    </row>
    <row r="44" spans="1:6" ht="15">
      <c r="A44" s="119"/>
      <c r="B44" s="119"/>
      <c r="C44" s="120"/>
      <c r="D44" s="120"/>
      <c r="E44" s="120"/>
      <c r="F44" s="119"/>
    </row>
    <row r="45" spans="1:6" ht="15">
      <c r="A45" s="119"/>
      <c r="B45" s="119"/>
      <c r="C45" s="120"/>
      <c r="D45" s="120"/>
      <c r="E45" s="120"/>
      <c r="F45" s="119"/>
    </row>
    <row r="46" spans="1:6" ht="15">
      <c r="A46" s="119"/>
      <c r="B46" s="119"/>
      <c r="C46" s="120"/>
      <c r="D46" s="120"/>
      <c r="E46" s="120"/>
      <c r="F46" s="119"/>
    </row>
    <row r="47" spans="1:6" ht="15">
      <c r="A47" s="119"/>
      <c r="B47" s="119"/>
      <c r="C47" s="120"/>
      <c r="D47" s="120"/>
      <c r="E47" s="120"/>
      <c r="F47" s="119"/>
    </row>
    <row r="48" spans="1:6" ht="15">
      <c r="A48" s="119"/>
      <c r="B48" s="119"/>
      <c r="C48" s="120"/>
      <c r="D48" s="120"/>
      <c r="E48" s="120"/>
      <c r="F48" s="119"/>
    </row>
    <row r="49" spans="1:6" ht="15">
      <c r="A49" s="119"/>
      <c r="B49" s="119"/>
      <c r="C49" s="120"/>
      <c r="D49" s="120"/>
      <c r="E49" s="120"/>
      <c r="F49" s="119"/>
    </row>
    <row r="50" spans="1:6" ht="15">
      <c r="A50" s="119"/>
      <c r="B50" s="119"/>
      <c r="C50" s="120"/>
      <c r="D50" s="120"/>
      <c r="E50" s="120"/>
      <c r="F50" s="119"/>
    </row>
    <row r="51" spans="1:6" ht="15">
      <c r="A51" s="119"/>
      <c r="B51" s="119"/>
      <c r="C51" s="120"/>
      <c r="D51" s="120"/>
      <c r="E51" s="120"/>
      <c r="F51" s="119"/>
    </row>
    <row r="52" spans="1:6" ht="15">
      <c r="A52" s="119"/>
      <c r="B52" s="119"/>
      <c r="C52" s="120"/>
      <c r="D52" s="120"/>
      <c r="E52" s="120"/>
      <c r="F52" s="119"/>
    </row>
    <row r="53" spans="1:6" ht="15">
      <c r="A53" s="119"/>
      <c r="B53" s="119"/>
      <c r="C53" s="120"/>
      <c r="D53" s="120"/>
      <c r="E53" s="120"/>
      <c r="F53" s="119"/>
    </row>
    <row r="54" spans="1:6" ht="15">
      <c r="A54" s="119"/>
      <c r="B54" s="119"/>
      <c r="C54" s="120"/>
      <c r="D54" s="120"/>
      <c r="E54" s="120"/>
      <c r="F54" s="119"/>
    </row>
    <row r="55" spans="1:6" ht="15">
      <c r="A55" s="119"/>
      <c r="B55" s="119"/>
      <c r="C55" s="120"/>
      <c r="D55" s="120"/>
      <c r="E55" s="120"/>
      <c r="F55" s="119"/>
    </row>
    <row r="56" spans="1:6" ht="15">
      <c r="A56" s="119"/>
      <c r="B56" s="119"/>
      <c r="C56" s="120"/>
      <c r="D56" s="120"/>
      <c r="E56" s="120"/>
      <c r="F56" s="119"/>
    </row>
    <row r="57" spans="1:6" ht="15">
      <c r="A57" s="119"/>
      <c r="B57" s="119"/>
      <c r="C57" s="120"/>
      <c r="D57" s="120"/>
      <c r="E57" s="120"/>
      <c r="F57" s="119"/>
    </row>
    <row r="58" spans="1:6" ht="15">
      <c r="A58" s="119"/>
      <c r="B58" s="119"/>
      <c r="C58" s="120"/>
      <c r="D58" s="120"/>
      <c r="E58" s="120"/>
      <c r="F58" s="119"/>
    </row>
    <row r="59" spans="1:6" ht="15">
      <c r="A59" s="119"/>
      <c r="B59" s="119"/>
      <c r="C59" s="120"/>
      <c r="D59" s="120"/>
      <c r="E59" s="120"/>
      <c r="F59" s="119"/>
    </row>
    <row r="60" spans="1:6" ht="15">
      <c r="A60" s="119"/>
      <c r="B60" s="119"/>
      <c r="C60" s="120"/>
      <c r="D60" s="120"/>
      <c r="E60" s="120"/>
      <c r="F60" s="119"/>
    </row>
    <row r="61" spans="1:6" ht="15">
      <c r="A61" s="119"/>
      <c r="B61" s="119"/>
      <c r="C61" s="120"/>
      <c r="D61" s="120"/>
      <c r="E61" s="120"/>
      <c r="F61" s="119"/>
    </row>
    <row r="62" spans="1:6" ht="15">
      <c r="A62" s="119"/>
      <c r="B62" s="119"/>
      <c r="C62" s="120"/>
      <c r="D62" s="120"/>
      <c r="E62" s="120"/>
      <c r="F62" s="119"/>
    </row>
    <row r="63" spans="1:6" ht="15">
      <c r="A63" s="119"/>
      <c r="B63" s="119"/>
      <c r="C63" s="120"/>
      <c r="D63" s="120"/>
      <c r="E63" s="120"/>
      <c r="F63" s="119"/>
    </row>
    <row r="64" spans="1:6" ht="15">
      <c r="A64" s="119"/>
      <c r="B64" s="119"/>
      <c r="C64" s="120"/>
      <c r="D64" s="120"/>
      <c r="E64" s="120"/>
      <c r="F64" s="119"/>
    </row>
    <row r="65" spans="1:6" ht="15">
      <c r="A65" s="119"/>
      <c r="B65" s="119"/>
      <c r="C65" s="120"/>
      <c r="D65" s="120"/>
      <c r="E65" s="120"/>
      <c r="F65" s="119"/>
    </row>
    <row r="66" spans="1:6" ht="15">
      <c r="A66" s="119"/>
      <c r="B66" s="119"/>
      <c r="C66" s="120"/>
      <c r="D66" s="120"/>
      <c r="E66" s="120"/>
      <c r="F66" s="119"/>
    </row>
    <row r="67" spans="1:6" ht="15">
      <c r="A67" s="119"/>
      <c r="B67" s="119"/>
      <c r="C67" s="120"/>
      <c r="D67" s="120"/>
      <c r="E67" s="120"/>
      <c r="F67" s="119"/>
    </row>
    <row r="68" spans="1:6" ht="15">
      <c r="A68" s="119"/>
      <c r="B68" s="119"/>
      <c r="C68" s="120"/>
      <c r="D68" s="120"/>
      <c r="E68" s="120"/>
      <c r="F68" s="119"/>
    </row>
    <row r="69" spans="1:6" ht="15">
      <c r="A69" s="119"/>
      <c r="B69" s="119"/>
      <c r="C69" s="120"/>
      <c r="D69" s="120"/>
      <c r="E69" s="120"/>
      <c r="F69" s="119"/>
    </row>
    <row r="70" spans="1:6" ht="15">
      <c r="A70" s="119"/>
      <c r="B70" s="119"/>
      <c r="C70" s="120"/>
      <c r="D70" s="120"/>
      <c r="E70" s="120"/>
      <c r="F70" s="119"/>
    </row>
    <row r="71" spans="1:6" ht="15">
      <c r="A71" s="119"/>
      <c r="B71" s="119"/>
      <c r="C71" s="120"/>
      <c r="D71" s="120"/>
      <c r="E71" s="120"/>
      <c r="F71" s="119"/>
    </row>
    <row r="72" spans="1:6" ht="15">
      <c r="A72" s="119"/>
      <c r="B72" s="119"/>
      <c r="C72" s="120"/>
      <c r="D72" s="120"/>
      <c r="E72" s="120"/>
      <c r="F72" s="119"/>
    </row>
    <row r="73" spans="1:6" ht="15.75">
      <c r="A73" s="107"/>
      <c r="B73" s="107"/>
      <c r="C73" s="107"/>
      <c r="D73" s="107"/>
      <c r="E73" s="107"/>
      <c r="F73" s="107"/>
    </row>
    <row r="74" spans="1:6" ht="15.75">
      <c r="A74" s="107"/>
      <c r="B74" s="107"/>
      <c r="C74" s="107"/>
      <c r="D74" s="107"/>
      <c r="E74" s="107"/>
      <c r="F74" s="107"/>
    </row>
    <row r="75" spans="1:6" ht="15.75">
      <c r="A75" s="107"/>
      <c r="B75" s="107"/>
      <c r="C75" s="107"/>
      <c r="D75" s="107"/>
      <c r="E75" s="107"/>
      <c r="F75" s="107"/>
    </row>
    <row r="76" spans="1:6" ht="15.75">
      <c r="A76" s="107"/>
      <c r="B76" s="107"/>
      <c r="C76" s="107"/>
      <c r="D76" s="107"/>
      <c r="E76" s="107"/>
      <c r="F76" s="107"/>
    </row>
  </sheetData>
  <pageMargins left="0.78740157480314998" right="0.32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200"/>
  <sheetViews>
    <sheetView workbookViewId="0"/>
  </sheetViews>
  <sheetFormatPr defaultColWidth="9" defaultRowHeight="15"/>
  <cols>
    <col min="1" max="1" width="1.5703125" style="108" customWidth="1"/>
    <col min="2" max="2" width="35" style="108" customWidth="1"/>
    <col min="3" max="3" width="11.5703125" style="108" customWidth="1"/>
    <col min="4" max="5" width="9.85546875" style="108" customWidth="1"/>
    <col min="6" max="7" width="12.140625" style="108" customWidth="1"/>
    <col min="8" max="16384" width="9" style="108"/>
  </cols>
  <sheetData>
    <row r="1" spans="1:7" ht="20.25" customHeight="1">
      <c r="A1" s="433" t="s">
        <v>164</v>
      </c>
      <c r="B1" s="127"/>
      <c r="C1" s="127"/>
      <c r="D1" s="127"/>
      <c r="E1" s="127"/>
      <c r="F1" s="127"/>
      <c r="G1" s="127"/>
    </row>
    <row r="2" spans="1:7" ht="9.75" customHeight="1">
      <c r="A2" s="128"/>
      <c r="B2" s="127"/>
      <c r="C2" s="127"/>
      <c r="D2" s="127"/>
      <c r="E2" s="127"/>
      <c r="F2" s="127"/>
      <c r="G2" s="127"/>
    </row>
    <row r="3" spans="1:7" ht="15" customHeight="1">
      <c r="A3" s="129"/>
      <c r="B3" s="130"/>
      <c r="C3" s="461"/>
      <c r="D3" s="461"/>
      <c r="E3" s="461"/>
      <c r="F3" s="461"/>
      <c r="G3" s="423" t="s">
        <v>165</v>
      </c>
    </row>
    <row r="4" spans="1:7" ht="14.45" customHeight="1">
      <c r="A4" s="131"/>
      <c r="B4" s="131"/>
      <c r="C4" s="434" t="s">
        <v>139</v>
      </c>
      <c r="D4" s="434" t="s">
        <v>31</v>
      </c>
      <c r="E4" s="434" t="s">
        <v>31</v>
      </c>
      <c r="F4" s="435" t="s">
        <v>32</v>
      </c>
      <c r="G4" s="434" t="s">
        <v>35</v>
      </c>
    </row>
    <row r="5" spans="1:7" ht="14.45" customHeight="1">
      <c r="A5" s="132"/>
      <c r="B5" s="132"/>
      <c r="C5" s="434" t="s">
        <v>113</v>
      </c>
      <c r="D5" s="434" t="s">
        <v>34</v>
      </c>
      <c r="E5" s="434" t="s">
        <v>35</v>
      </c>
      <c r="F5" s="434" t="s">
        <v>166</v>
      </c>
      <c r="G5" s="434" t="s">
        <v>167</v>
      </c>
    </row>
    <row r="6" spans="1:7" ht="14.45" customHeight="1">
      <c r="A6" s="132"/>
      <c r="B6" s="132"/>
      <c r="C6" s="434">
        <v>2023</v>
      </c>
      <c r="D6" s="434">
        <v>2023</v>
      </c>
      <c r="E6" s="434">
        <v>2023</v>
      </c>
      <c r="F6" s="434" t="s">
        <v>168</v>
      </c>
      <c r="G6" s="434" t="s">
        <v>169</v>
      </c>
    </row>
    <row r="7" spans="1:7" ht="14.25" customHeight="1">
      <c r="A7" s="132"/>
      <c r="B7" s="132"/>
      <c r="C7" s="419"/>
      <c r="D7" s="419"/>
      <c r="E7" s="419"/>
      <c r="F7" s="436" t="s">
        <v>170</v>
      </c>
      <c r="G7" s="436" t="s">
        <v>170</v>
      </c>
    </row>
    <row r="8" spans="1:7" ht="13.5" customHeight="1">
      <c r="A8" s="132"/>
      <c r="B8" s="132"/>
      <c r="C8" s="428"/>
      <c r="D8" s="428"/>
      <c r="E8" s="428"/>
      <c r="F8" s="437" t="s">
        <v>9</v>
      </c>
      <c r="G8" s="437" t="s">
        <v>9</v>
      </c>
    </row>
    <row r="9" spans="1:7" ht="13.5" customHeight="1">
      <c r="A9" s="132"/>
      <c r="B9" s="132"/>
      <c r="C9" s="459"/>
      <c r="D9" s="459"/>
      <c r="E9" s="459"/>
      <c r="F9" s="460"/>
      <c r="G9" s="460"/>
    </row>
    <row r="10" spans="1:7" ht="15" customHeight="1">
      <c r="A10" s="438" t="s">
        <v>40</v>
      </c>
      <c r="B10" s="111"/>
      <c r="C10" s="268">
        <v>1038563</v>
      </c>
      <c r="D10" s="268">
        <v>1217421</v>
      </c>
      <c r="E10" s="268">
        <v>7830953</v>
      </c>
      <c r="F10" s="133">
        <v>250.28854436716577</v>
      </c>
      <c r="G10" s="133">
        <v>543.45086081023317</v>
      </c>
    </row>
    <row r="11" spans="1:7" ht="15" customHeight="1">
      <c r="A11" s="439" t="s">
        <v>171</v>
      </c>
      <c r="B11" s="440"/>
      <c r="C11" s="269"/>
      <c r="D11" s="269"/>
      <c r="E11" s="269"/>
      <c r="F11" s="134"/>
      <c r="G11" s="134"/>
    </row>
    <row r="12" spans="1:7" ht="15" customHeight="1">
      <c r="A12" s="111"/>
      <c r="B12" s="441" t="s">
        <v>162</v>
      </c>
      <c r="C12" s="269">
        <v>906701</v>
      </c>
      <c r="D12" s="269">
        <v>1068416</v>
      </c>
      <c r="E12" s="269">
        <v>6861556</v>
      </c>
      <c r="F12" s="134">
        <v>243.08257949436668</v>
      </c>
      <c r="G12" s="134">
        <v>540.04527166145101</v>
      </c>
    </row>
    <row r="13" spans="1:7" ht="15" customHeight="1">
      <c r="A13" s="111"/>
      <c r="B13" s="441" t="s">
        <v>159</v>
      </c>
      <c r="C13" s="269">
        <v>16</v>
      </c>
      <c r="D13" s="269">
        <v>4620</v>
      </c>
      <c r="E13" s="269">
        <v>59677</v>
      </c>
      <c r="F13" s="134">
        <v>3553.8461538461538</v>
      </c>
      <c r="G13" s="134">
        <v>15420.413436692508</v>
      </c>
    </row>
    <row r="14" spans="1:7" ht="15" customHeight="1">
      <c r="A14" s="111"/>
      <c r="B14" s="441" t="s">
        <v>161</v>
      </c>
      <c r="C14" s="269">
        <v>131846</v>
      </c>
      <c r="D14" s="269">
        <v>144385</v>
      </c>
      <c r="E14" s="269">
        <v>909720</v>
      </c>
      <c r="F14" s="134">
        <v>308.85152623585532</v>
      </c>
      <c r="G14" s="134">
        <v>535.03814055249393</v>
      </c>
    </row>
    <row r="15" spans="1:7" ht="15" customHeight="1">
      <c r="A15" s="442" t="s">
        <v>172</v>
      </c>
      <c r="B15" s="111"/>
      <c r="C15" s="269"/>
      <c r="D15" s="269"/>
      <c r="E15" s="269"/>
      <c r="F15" s="134"/>
      <c r="G15" s="134"/>
    </row>
    <row r="16" spans="1:7" ht="15" customHeight="1">
      <c r="A16" s="111"/>
      <c r="B16" s="438" t="s">
        <v>173</v>
      </c>
      <c r="C16" s="268">
        <v>818885</v>
      </c>
      <c r="D16" s="268">
        <v>981815</v>
      </c>
      <c r="E16" s="268">
        <v>5992328</v>
      </c>
      <c r="F16" s="133">
        <v>273.82014825887848</v>
      </c>
      <c r="G16" s="133">
        <v>601.09619821446483</v>
      </c>
    </row>
    <row r="17" spans="1:7" ht="15" customHeight="1">
      <c r="A17" s="129"/>
      <c r="B17" s="458" t="s">
        <v>174</v>
      </c>
      <c r="C17" s="269">
        <v>180426</v>
      </c>
      <c r="D17" s="269">
        <v>212301</v>
      </c>
      <c r="E17" s="269">
        <v>949878</v>
      </c>
      <c r="F17" s="134">
        <v>1778.2142558003184</v>
      </c>
      <c r="G17" s="134">
        <v>1461.9580441106307</v>
      </c>
    </row>
    <row r="18" spans="1:7" ht="15" customHeight="1">
      <c r="A18" s="129"/>
      <c r="B18" s="458" t="s">
        <v>175</v>
      </c>
      <c r="C18" s="269">
        <v>286126</v>
      </c>
      <c r="D18" s="269">
        <v>385904</v>
      </c>
      <c r="E18" s="269">
        <v>2274213</v>
      </c>
      <c r="F18" s="134">
        <v>222.29621138370615</v>
      </c>
      <c r="G18" s="134">
        <v>614.98791231969892</v>
      </c>
    </row>
    <row r="19" spans="1:7" ht="15" customHeight="1">
      <c r="A19" s="129"/>
      <c r="B19" s="458" t="s">
        <v>176</v>
      </c>
      <c r="C19" s="269">
        <v>42581</v>
      </c>
      <c r="D19" s="269">
        <v>65505</v>
      </c>
      <c r="E19" s="269">
        <v>349173</v>
      </c>
      <c r="F19" s="134">
        <v>254.06275452817749</v>
      </c>
      <c r="G19" s="134">
        <v>486.72688495797269</v>
      </c>
    </row>
    <row r="20" spans="1:7" ht="15" customHeight="1">
      <c r="A20" s="129"/>
      <c r="B20" s="458" t="s">
        <v>177</v>
      </c>
      <c r="C20" s="269">
        <v>92589</v>
      </c>
      <c r="D20" s="269">
        <v>82939</v>
      </c>
      <c r="E20" s="269">
        <v>498017</v>
      </c>
      <c r="F20" s="134">
        <v>540.46005473739081</v>
      </c>
      <c r="G20" s="134">
        <v>955.9968518447422</v>
      </c>
    </row>
    <row r="21" spans="1:7" ht="15" customHeight="1">
      <c r="A21" s="129"/>
      <c r="B21" s="458" t="s">
        <v>178</v>
      </c>
      <c r="C21" s="269">
        <v>30516</v>
      </c>
      <c r="D21" s="269">
        <v>30261</v>
      </c>
      <c r="E21" s="269">
        <v>292693</v>
      </c>
      <c r="F21" s="134">
        <v>185.661697036628</v>
      </c>
      <c r="G21" s="134">
        <v>561.12303976074531</v>
      </c>
    </row>
    <row r="22" spans="1:7" ht="15" customHeight="1">
      <c r="A22" s="129"/>
      <c r="B22" s="458" t="s">
        <v>179</v>
      </c>
      <c r="C22" s="269">
        <v>23917</v>
      </c>
      <c r="D22" s="269">
        <v>31294</v>
      </c>
      <c r="E22" s="269">
        <v>321174</v>
      </c>
      <c r="F22" s="134">
        <v>145.83158581480964</v>
      </c>
      <c r="G22" s="134">
        <v>525.32631096862838</v>
      </c>
    </row>
    <row r="23" spans="1:7" ht="15" customHeight="1">
      <c r="A23" s="129"/>
      <c r="B23" s="458" t="s">
        <v>180</v>
      </c>
      <c r="C23" s="269">
        <v>24591</v>
      </c>
      <c r="D23" s="269">
        <v>24383</v>
      </c>
      <c r="E23" s="269">
        <v>203929</v>
      </c>
      <c r="F23" s="134">
        <v>141.37531164840263</v>
      </c>
      <c r="G23" s="134">
        <v>301.18448064511364</v>
      </c>
    </row>
    <row r="24" spans="1:7" ht="15" customHeight="1">
      <c r="A24" s="129"/>
      <c r="B24" s="458" t="s">
        <v>181</v>
      </c>
      <c r="C24" s="269">
        <v>27512</v>
      </c>
      <c r="D24" s="269">
        <v>30915</v>
      </c>
      <c r="E24" s="269">
        <v>256243</v>
      </c>
      <c r="F24" s="134">
        <v>143.29084588644264</v>
      </c>
      <c r="G24" s="134">
        <v>312.41145560283343</v>
      </c>
    </row>
    <row r="25" spans="1:7" ht="15" customHeight="1">
      <c r="A25" s="129"/>
      <c r="B25" s="458" t="s">
        <v>182</v>
      </c>
      <c r="C25" s="269">
        <v>13319</v>
      </c>
      <c r="D25" s="269">
        <v>15041</v>
      </c>
      <c r="E25" s="269">
        <v>95804</v>
      </c>
      <c r="F25" s="134">
        <v>260.63073990642869</v>
      </c>
      <c r="G25" s="134">
        <v>510.7912134783536</v>
      </c>
    </row>
    <row r="26" spans="1:7" ht="15" customHeight="1">
      <c r="A26" s="129"/>
      <c r="B26" s="458" t="s">
        <v>183</v>
      </c>
      <c r="C26" s="269">
        <v>15080</v>
      </c>
      <c r="D26" s="269">
        <v>16605</v>
      </c>
      <c r="E26" s="269">
        <v>86132</v>
      </c>
      <c r="F26" s="134">
        <v>103.68404620668123</v>
      </c>
      <c r="G26" s="134">
        <v>185.23807475590348</v>
      </c>
    </row>
    <row r="27" spans="1:7" ht="15" customHeight="1">
      <c r="A27" s="129"/>
      <c r="B27" s="458" t="s">
        <v>184</v>
      </c>
      <c r="C27" s="269">
        <v>8720</v>
      </c>
      <c r="D27" s="269">
        <v>7919</v>
      </c>
      <c r="E27" s="269">
        <v>61120</v>
      </c>
      <c r="F27" s="134">
        <v>199.92426155011361</v>
      </c>
      <c r="G27" s="134">
        <v>445.90355292916024</v>
      </c>
    </row>
    <row r="28" spans="1:7" ht="27" customHeight="1">
      <c r="A28" s="129"/>
      <c r="B28" s="458" t="s">
        <v>185</v>
      </c>
      <c r="C28" s="269">
        <v>4</v>
      </c>
      <c r="D28" s="269">
        <v>5</v>
      </c>
      <c r="E28" s="269">
        <v>105</v>
      </c>
      <c r="F28" s="134">
        <v>62.5</v>
      </c>
      <c r="G28" s="134">
        <v>269.23076923076923</v>
      </c>
    </row>
    <row r="29" spans="1:7" ht="15" customHeight="1">
      <c r="A29" s="129"/>
      <c r="B29" s="458" t="s">
        <v>186</v>
      </c>
      <c r="C29" s="269">
        <v>73504</v>
      </c>
      <c r="D29" s="269">
        <v>78743</v>
      </c>
      <c r="E29" s="269">
        <v>603847</v>
      </c>
      <c r="F29" s="134">
        <v>266.38362652232746</v>
      </c>
      <c r="G29" s="134">
        <v>627.26923316643467</v>
      </c>
    </row>
    <row r="30" spans="1:7" ht="15" customHeight="1">
      <c r="A30" s="129"/>
      <c r="B30" s="438" t="s">
        <v>187</v>
      </c>
      <c r="C30" s="268">
        <v>82669</v>
      </c>
      <c r="D30" s="268">
        <v>69331</v>
      </c>
      <c r="E30" s="268">
        <v>625402</v>
      </c>
      <c r="F30" s="133">
        <v>158.35141493273645</v>
      </c>
      <c r="G30" s="133">
        <v>378.32988518263102</v>
      </c>
    </row>
    <row r="31" spans="1:7" ht="15" customHeight="1">
      <c r="A31" s="129"/>
      <c r="B31" s="441" t="s">
        <v>188</v>
      </c>
      <c r="C31" s="269">
        <v>71661</v>
      </c>
      <c r="D31" s="269">
        <v>57460</v>
      </c>
      <c r="E31" s="269">
        <v>502906</v>
      </c>
      <c r="F31" s="134">
        <v>157.23511383537655</v>
      </c>
      <c r="G31" s="134">
        <v>360.65862981476033</v>
      </c>
    </row>
    <row r="32" spans="1:7" ht="15" customHeight="1">
      <c r="A32" s="129"/>
      <c r="B32" s="441" t="s">
        <v>189</v>
      </c>
      <c r="C32" s="269">
        <v>7524</v>
      </c>
      <c r="D32" s="269">
        <v>8049</v>
      </c>
      <c r="E32" s="269">
        <v>88946</v>
      </c>
      <c r="F32" s="134">
        <v>158.69479495268141</v>
      </c>
      <c r="G32" s="134">
        <v>487.45547213240536</v>
      </c>
    </row>
    <row r="33" spans="1:7" ht="15" customHeight="1">
      <c r="A33" s="129"/>
      <c r="B33" s="441" t="s">
        <v>190</v>
      </c>
      <c r="C33" s="269">
        <v>3484</v>
      </c>
      <c r="D33" s="269">
        <v>3822</v>
      </c>
      <c r="E33" s="269">
        <v>33550</v>
      </c>
      <c r="F33" s="134">
        <v>176.37286571296724</v>
      </c>
      <c r="G33" s="134">
        <v>440.40430559201889</v>
      </c>
    </row>
    <row r="34" spans="1:7" ht="15" customHeight="1">
      <c r="A34" s="129"/>
      <c r="B34" s="438" t="s">
        <v>191</v>
      </c>
      <c r="C34" s="268">
        <v>94266</v>
      </c>
      <c r="D34" s="268">
        <v>129827</v>
      </c>
      <c r="E34" s="268">
        <v>919409</v>
      </c>
      <c r="F34" s="133">
        <v>199.3321152753681</v>
      </c>
      <c r="G34" s="133">
        <v>442.00230758136627</v>
      </c>
    </row>
    <row r="35" spans="1:7" ht="15" customHeight="1">
      <c r="A35" s="129"/>
      <c r="B35" s="441" t="s">
        <v>192</v>
      </c>
      <c r="C35" s="269">
        <v>7925</v>
      </c>
      <c r="D35" s="269">
        <v>8954</v>
      </c>
      <c r="E35" s="269">
        <v>78847</v>
      </c>
      <c r="F35" s="134">
        <v>320.58718224131758</v>
      </c>
      <c r="G35" s="134">
        <v>537.91103834083776</v>
      </c>
    </row>
    <row r="36" spans="1:7" ht="15" customHeight="1">
      <c r="A36" s="129"/>
      <c r="B36" s="441" t="s">
        <v>193</v>
      </c>
      <c r="C36" s="269">
        <v>17978</v>
      </c>
      <c r="D36" s="269">
        <v>23041</v>
      </c>
      <c r="E36" s="269">
        <v>170534</v>
      </c>
      <c r="F36" s="134">
        <v>182.17109424414929</v>
      </c>
      <c r="G36" s="134">
        <v>436.09257128244474</v>
      </c>
    </row>
    <row r="37" spans="1:7" ht="15" customHeight="1">
      <c r="A37" s="129"/>
      <c r="B37" s="441" t="s">
        <v>194</v>
      </c>
      <c r="C37" s="269">
        <v>14402</v>
      </c>
      <c r="D37" s="269">
        <v>21161</v>
      </c>
      <c r="E37" s="269">
        <v>141975</v>
      </c>
      <c r="F37" s="134">
        <v>203.39292579777012</v>
      </c>
      <c r="G37" s="134">
        <v>419.15151157298061</v>
      </c>
    </row>
    <row r="38" spans="1:7" ht="15" customHeight="1">
      <c r="A38" s="129"/>
      <c r="B38" s="441" t="s">
        <v>195</v>
      </c>
      <c r="C38" s="269">
        <v>12653</v>
      </c>
      <c r="D38" s="269">
        <v>16077</v>
      </c>
      <c r="E38" s="269">
        <v>127904</v>
      </c>
      <c r="F38" s="134">
        <v>148.05230684225066</v>
      </c>
      <c r="G38" s="134">
        <v>370.92976045473</v>
      </c>
    </row>
    <row r="39" spans="1:7" ht="15" customHeight="1">
      <c r="A39" s="129"/>
      <c r="B39" s="441" t="s">
        <v>196</v>
      </c>
      <c r="C39" s="269">
        <v>5242</v>
      </c>
      <c r="D39" s="269">
        <v>13439</v>
      </c>
      <c r="E39" s="269">
        <v>41363</v>
      </c>
      <c r="F39" s="134">
        <v>249.00870854178248</v>
      </c>
      <c r="G39" s="134">
        <v>399.7583840726781</v>
      </c>
    </row>
    <row r="40" spans="1:7" ht="15" customHeight="1">
      <c r="A40" s="129"/>
      <c r="B40" s="441" t="s">
        <v>197</v>
      </c>
      <c r="C40" s="269">
        <v>5286</v>
      </c>
      <c r="D40" s="269">
        <v>10728</v>
      </c>
      <c r="E40" s="269">
        <v>45869</v>
      </c>
      <c r="F40" s="134">
        <v>211.89018368556191</v>
      </c>
      <c r="G40" s="134">
        <v>358.49159828057833</v>
      </c>
    </row>
    <row r="41" spans="1:7" ht="15" customHeight="1">
      <c r="A41" s="129"/>
      <c r="B41" s="441" t="s">
        <v>198</v>
      </c>
      <c r="C41" s="269">
        <v>3242</v>
      </c>
      <c r="D41" s="269">
        <v>8292</v>
      </c>
      <c r="E41" s="269">
        <v>36292</v>
      </c>
      <c r="F41" s="134">
        <v>250.36231884057969</v>
      </c>
      <c r="G41" s="134">
        <v>423.5266658886685</v>
      </c>
    </row>
    <row r="42" spans="1:7" ht="15" customHeight="1">
      <c r="A42" s="129"/>
      <c r="B42" s="441" t="s">
        <v>199</v>
      </c>
      <c r="C42" s="269">
        <v>2411</v>
      </c>
      <c r="D42" s="269">
        <v>1387</v>
      </c>
      <c r="E42" s="269">
        <v>17617</v>
      </c>
      <c r="F42" s="134">
        <v>174.46540880503144</v>
      </c>
      <c r="G42" s="134">
        <v>451.13956466069141</v>
      </c>
    </row>
    <row r="43" spans="1:7" ht="15" customHeight="1">
      <c r="A43" s="129"/>
      <c r="B43" s="441" t="s">
        <v>200</v>
      </c>
      <c r="C43" s="269">
        <v>3428</v>
      </c>
      <c r="D43" s="269">
        <v>1839</v>
      </c>
      <c r="E43" s="269">
        <v>21141</v>
      </c>
      <c r="F43" s="134">
        <v>130.79658605974396</v>
      </c>
      <c r="G43" s="134">
        <v>378.66738312735089</v>
      </c>
    </row>
    <row r="44" spans="1:7" ht="15" customHeight="1">
      <c r="A44" s="129"/>
      <c r="B44" s="441" t="s">
        <v>201</v>
      </c>
      <c r="C44" s="269">
        <v>2215</v>
      </c>
      <c r="D44" s="269">
        <v>2391</v>
      </c>
      <c r="E44" s="269">
        <v>18357</v>
      </c>
      <c r="F44" s="134">
        <v>170.29914529914529</v>
      </c>
      <c r="G44" s="134">
        <v>388.17931909494609</v>
      </c>
    </row>
    <row r="45" spans="1:7" ht="15" customHeight="1">
      <c r="A45" s="129"/>
      <c r="B45" s="441" t="s">
        <v>202</v>
      </c>
      <c r="C45" s="269">
        <v>2891</v>
      </c>
      <c r="D45" s="269">
        <v>2871</v>
      </c>
      <c r="E45" s="269">
        <v>17070</v>
      </c>
      <c r="F45" s="134">
        <v>173.8946093276802</v>
      </c>
      <c r="G45" s="134">
        <v>344.29205324727712</v>
      </c>
    </row>
    <row r="46" spans="1:7" ht="15" customHeight="1">
      <c r="A46" s="129"/>
      <c r="B46" s="441" t="s">
        <v>203</v>
      </c>
      <c r="C46" s="269">
        <v>4666</v>
      </c>
      <c r="D46" s="269">
        <v>1769</v>
      </c>
      <c r="E46" s="269">
        <v>16784</v>
      </c>
      <c r="F46" s="134">
        <v>193.7568455640745</v>
      </c>
      <c r="G46" s="134">
        <v>378.35888187556355</v>
      </c>
    </row>
    <row r="47" spans="1:7" ht="15" customHeight="1">
      <c r="A47" s="129"/>
      <c r="B47" s="441" t="s">
        <v>204</v>
      </c>
      <c r="C47" s="269">
        <v>586</v>
      </c>
      <c r="D47" s="269">
        <v>453</v>
      </c>
      <c r="E47" s="269">
        <v>6513</v>
      </c>
      <c r="F47" s="134">
        <v>629.16666666666674</v>
      </c>
      <c r="G47" s="134">
        <v>422.37354085603113</v>
      </c>
    </row>
    <row r="48" spans="1:7" ht="15" customHeight="1">
      <c r="A48" s="129"/>
      <c r="B48" s="441" t="s">
        <v>186</v>
      </c>
      <c r="C48" s="269">
        <v>11341</v>
      </c>
      <c r="D48" s="269">
        <v>17425</v>
      </c>
      <c r="E48" s="269">
        <v>179143</v>
      </c>
      <c r="F48" s="134">
        <v>207.09531732826241</v>
      </c>
      <c r="G48" s="134">
        <v>617.11736539322749</v>
      </c>
    </row>
    <row r="49" spans="1:7" ht="15" customHeight="1">
      <c r="A49" s="129"/>
      <c r="B49" s="443" t="s">
        <v>205</v>
      </c>
      <c r="C49" s="268">
        <v>40417</v>
      </c>
      <c r="D49" s="268">
        <v>33645</v>
      </c>
      <c r="E49" s="268">
        <v>276326</v>
      </c>
      <c r="F49" s="133">
        <v>194.45728817477749</v>
      </c>
      <c r="G49" s="133">
        <v>420.52351240298282</v>
      </c>
    </row>
    <row r="50" spans="1:7" ht="15" customHeight="1">
      <c r="A50" s="129"/>
      <c r="B50" s="441" t="s">
        <v>206</v>
      </c>
      <c r="C50" s="269">
        <v>36608</v>
      </c>
      <c r="D50" s="269">
        <v>30423</v>
      </c>
      <c r="E50" s="269">
        <v>251830</v>
      </c>
      <c r="F50" s="134">
        <v>192.78245992015715</v>
      </c>
      <c r="G50" s="134">
        <v>410.40726194162414</v>
      </c>
    </row>
    <row r="51" spans="1:7" ht="15" customHeight="1">
      <c r="A51" s="129"/>
      <c r="B51" s="441" t="s">
        <v>207</v>
      </c>
      <c r="C51" s="269">
        <v>3737</v>
      </c>
      <c r="D51" s="269">
        <v>3151</v>
      </c>
      <c r="E51" s="269">
        <v>23872</v>
      </c>
      <c r="F51" s="134">
        <v>213.48238482384824</v>
      </c>
      <c r="G51" s="134">
        <v>569.329835440019</v>
      </c>
    </row>
    <row r="52" spans="1:7" ht="15" customHeight="1">
      <c r="A52" s="129"/>
      <c r="B52" s="441" t="s">
        <v>208</v>
      </c>
      <c r="C52" s="269">
        <v>72</v>
      </c>
      <c r="D52" s="269">
        <v>71</v>
      </c>
      <c r="E52" s="269">
        <v>624</v>
      </c>
      <c r="F52" s="134">
        <v>157.77777777777777</v>
      </c>
      <c r="G52" s="134">
        <v>400</v>
      </c>
    </row>
    <row r="53" spans="1:7" ht="15" customHeight="1">
      <c r="A53" s="129"/>
      <c r="B53" s="443" t="s">
        <v>209</v>
      </c>
      <c r="C53" s="268">
        <v>2326</v>
      </c>
      <c r="D53" s="268">
        <v>2803</v>
      </c>
      <c r="E53" s="268">
        <v>17488</v>
      </c>
      <c r="F53" s="133">
        <v>172.06875383670962</v>
      </c>
      <c r="G53" s="133">
        <v>346.84648948829829</v>
      </c>
    </row>
    <row r="54" spans="1:7" ht="18" customHeight="1">
      <c r="A54" s="135"/>
      <c r="B54" s="136"/>
      <c r="C54" s="136"/>
      <c r="D54" s="136"/>
      <c r="E54" s="136"/>
      <c r="F54" s="136"/>
      <c r="G54" s="136"/>
    </row>
    <row r="55" spans="1:7" ht="18" customHeight="1">
      <c r="A55" s="135"/>
      <c r="B55" s="135"/>
      <c r="C55" s="135"/>
      <c r="D55" s="135"/>
      <c r="E55" s="135"/>
      <c r="F55" s="135"/>
      <c r="G55" s="135"/>
    </row>
    <row r="56" spans="1:7" ht="18" customHeight="1">
      <c r="A56" s="135"/>
      <c r="B56" s="136"/>
      <c r="C56" s="136"/>
      <c r="D56" s="136"/>
      <c r="E56" s="136"/>
      <c r="F56" s="136"/>
      <c r="G56" s="136"/>
    </row>
    <row r="57" spans="1:7" ht="18" customHeight="1">
      <c r="A57" s="135"/>
      <c r="B57" s="135"/>
      <c r="C57" s="137"/>
      <c r="D57" s="137"/>
      <c r="E57" s="137"/>
      <c r="F57" s="135"/>
      <c r="G57" s="135"/>
    </row>
    <row r="58" spans="1:7" ht="18" customHeight="1">
      <c r="A58" s="135"/>
      <c r="B58" s="135"/>
      <c r="C58" s="135"/>
      <c r="D58" s="135"/>
      <c r="E58" s="135"/>
      <c r="F58" s="135"/>
      <c r="G58" s="135"/>
    </row>
    <row r="59" spans="1:7" ht="18" customHeight="1">
      <c r="A59" s="135"/>
      <c r="B59" s="135"/>
      <c r="C59" s="135"/>
      <c r="D59" s="135"/>
      <c r="E59" s="135"/>
      <c r="F59" s="135"/>
      <c r="G59" s="138"/>
    </row>
    <row r="60" spans="1:7" ht="18" customHeight="1">
      <c r="A60" s="135"/>
      <c r="B60" s="135"/>
      <c r="C60" s="135"/>
      <c r="D60" s="135"/>
      <c r="E60" s="135"/>
      <c r="F60" s="135"/>
      <c r="G60" s="138"/>
    </row>
    <row r="61" spans="1:7" ht="18" customHeight="1">
      <c r="A61" s="135"/>
      <c r="B61" s="135"/>
      <c r="C61" s="135"/>
      <c r="D61" s="135"/>
      <c r="E61" s="135"/>
      <c r="F61" s="135"/>
      <c r="G61" s="138"/>
    </row>
    <row r="62" spans="1:7">
      <c r="A62" s="135"/>
      <c r="B62" s="135"/>
      <c r="C62" s="135"/>
      <c r="D62" s="135"/>
      <c r="E62" s="135"/>
      <c r="F62" s="135"/>
      <c r="G62" s="138"/>
    </row>
    <row r="63" spans="1:7">
      <c r="A63" s="135"/>
      <c r="B63" s="135"/>
      <c r="C63" s="135"/>
      <c r="D63" s="135"/>
      <c r="E63" s="135"/>
      <c r="F63" s="135"/>
      <c r="G63" s="138"/>
    </row>
    <row r="64" spans="1:7">
      <c r="A64" s="135"/>
      <c r="B64" s="135"/>
      <c r="C64" s="135"/>
      <c r="D64" s="135"/>
      <c r="E64" s="135"/>
      <c r="F64" s="135"/>
      <c r="G64" s="138"/>
    </row>
    <row r="65" spans="1:7">
      <c r="A65" s="135"/>
      <c r="B65" s="135"/>
      <c r="C65" s="135"/>
      <c r="D65" s="135"/>
      <c r="E65" s="135"/>
      <c r="F65" s="135"/>
      <c r="G65" s="138"/>
    </row>
    <row r="66" spans="1:7">
      <c r="A66" s="135"/>
      <c r="B66" s="135"/>
      <c r="C66" s="135"/>
      <c r="D66" s="135"/>
      <c r="E66" s="135"/>
      <c r="F66" s="135"/>
      <c r="G66" s="138"/>
    </row>
    <row r="67" spans="1:7">
      <c r="A67" s="135"/>
      <c r="B67" s="135"/>
      <c r="C67" s="135"/>
      <c r="D67" s="135"/>
      <c r="E67" s="135"/>
      <c r="F67" s="135"/>
      <c r="G67" s="138"/>
    </row>
    <row r="68" spans="1:7">
      <c r="A68" s="135"/>
      <c r="B68" s="135"/>
      <c r="C68" s="135"/>
      <c r="D68" s="135"/>
      <c r="E68" s="135"/>
      <c r="F68" s="135"/>
      <c r="G68" s="138"/>
    </row>
    <row r="69" spans="1:7">
      <c r="A69" s="135"/>
      <c r="B69" s="135"/>
      <c r="C69" s="135"/>
      <c r="D69" s="135"/>
      <c r="E69" s="135"/>
      <c r="F69" s="135"/>
      <c r="G69" s="138"/>
    </row>
    <row r="70" spans="1:7">
      <c r="A70" s="135"/>
      <c r="B70" s="135"/>
      <c r="C70" s="135"/>
      <c r="D70" s="135"/>
      <c r="E70" s="135"/>
      <c r="F70" s="135"/>
      <c r="G70" s="135"/>
    </row>
    <row r="71" spans="1:7">
      <c r="A71" s="135"/>
      <c r="B71" s="135"/>
      <c r="C71" s="135"/>
      <c r="D71" s="135"/>
      <c r="E71" s="135"/>
      <c r="F71" s="135"/>
      <c r="G71" s="135"/>
    </row>
    <row r="72" spans="1:7">
      <c r="A72" s="135"/>
      <c r="B72" s="135"/>
      <c r="C72" s="135"/>
      <c r="D72" s="135"/>
      <c r="E72" s="135"/>
      <c r="F72" s="135"/>
      <c r="G72" s="135"/>
    </row>
    <row r="73" spans="1:7">
      <c r="A73" s="135"/>
      <c r="B73" s="135"/>
      <c r="C73" s="135"/>
      <c r="D73" s="135"/>
      <c r="E73" s="135"/>
      <c r="F73" s="135"/>
      <c r="G73" s="135"/>
    </row>
    <row r="74" spans="1:7">
      <c r="A74" s="135"/>
      <c r="B74" s="135"/>
      <c r="C74" s="135"/>
      <c r="D74" s="135"/>
      <c r="E74" s="135"/>
      <c r="F74" s="135"/>
      <c r="G74" s="135"/>
    </row>
    <row r="75" spans="1:7">
      <c r="A75" s="135"/>
      <c r="B75" s="135"/>
      <c r="C75" s="135"/>
      <c r="D75" s="135"/>
      <c r="E75" s="135"/>
      <c r="F75" s="135"/>
      <c r="G75" s="135"/>
    </row>
    <row r="76" spans="1:7">
      <c r="A76" s="135"/>
      <c r="B76" s="135"/>
      <c r="C76" s="135"/>
      <c r="D76" s="135"/>
      <c r="E76" s="135"/>
      <c r="F76" s="135"/>
      <c r="G76" s="135"/>
    </row>
    <row r="77" spans="1:7">
      <c r="A77" s="135"/>
      <c r="B77" s="135"/>
      <c r="C77" s="135"/>
      <c r="D77" s="135"/>
      <c r="E77" s="135"/>
      <c r="F77" s="135"/>
      <c r="G77" s="135"/>
    </row>
    <row r="78" spans="1:7">
      <c r="A78" s="135"/>
      <c r="B78" s="135"/>
      <c r="C78" s="135"/>
      <c r="D78" s="135"/>
      <c r="E78" s="135"/>
      <c r="F78" s="135"/>
      <c r="G78" s="135"/>
    </row>
    <row r="79" spans="1:7">
      <c r="A79" s="135"/>
      <c r="B79" s="135"/>
      <c r="C79" s="135"/>
      <c r="D79" s="135"/>
      <c r="E79" s="135"/>
      <c r="F79" s="135"/>
      <c r="G79" s="135"/>
    </row>
    <row r="80" spans="1:7">
      <c r="A80" s="135"/>
      <c r="B80" s="135"/>
      <c r="C80" s="135"/>
      <c r="D80" s="135"/>
      <c r="E80" s="135"/>
      <c r="F80" s="135"/>
      <c r="G80" s="135"/>
    </row>
    <row r="81" spans="1:7">
      <c r="A81" s="135"/>
      <c r="B81" s="135"/>
      <c r="C81" s="135"/>
      <c r="D81" s="135"/>
      <c r="E81" s="135"/>
      <c r="F81" s="135"/>
      <c r="G81" s="135"/>
    </row>
    <row r="82" spans="1:7">
      <c r="A82" s="135"/>
      <c r="B82" s="135"/>
      <c r="C82" s="135"/>
      <c r="D82" s="135"/>
      <c r="E82" s="135"/>
      <c r="F82" s="135"/>
      <c r="G82" s="135"/>
    </row>
    <row r="83" spans="1:7">
      <c r="A83" s="135"/>
      <c r="B83" s="135"/>
      <c r="C83" s="135"/>
      <c r="D83" s="135"/>
      <c r="E83" s="135"/>
      <c r="F83" s="135"/>
      <c r="G83" s="135"/>
    </row>
    <row r="84" spans="1:7">
      <c r="A84" s="135"/>
      <c r="B84" s="135"/>
      <c r="C84" s="135"/>
      <c r="D84" s="135"/>
      <c r="E84" s="135"/>
      <c r="F84" s="135"/>
      <c r="G84" s="135"/>
    </row>
    <row r="85" spans="1:7">
      <c r="A85" s="135"/>
      <c r="B85" s="135"/>
      <c r="C85" s="135"/>
      <c r="D85" s="135"/>
      <c r="E85" s="135"/>
      <c r="F85" s="135"/>
      <c r="G85" s="135"/>
    </row>
    <row r="86" spans="1:7">
      <c r="A86" s="135"/>
      <c r="B86" s="135"/>
      <c r="C86" s="135"/>
      <c r="D86" s="135"/>
      <c r="E86" s="135"/>
      <c r="F86" s="135"/>
      <c r="G86" s="135"/>
    </row>
    <row r="87" spans="1:7">
      <c r="A87" s="135"/>
      <c r="B87" s="135"/>
      <c r="C87" s="135"/>
      <c r="D87" s="135"/>
      <c r="E87" s="135"/>
      <c r="F87" s="135"/>
      <c r="G87" s="135"/>
    </row>
    <row r="88" spans="1:7">
      <c r="A88" s="135"/>
      <c r="B88" s="135"/>
      <c r="C88" s="135"/>
      <c r="D88" s="135"/>
      <c r="E88" s="135"/>
      <c r="F88" s="135"/>
      <c r="G88" s="135"/>
    </row>
    <row r="89" spans="1:7">
      <c r="A89" s="135"/>
      <c r="B89" s="135"/>
      <c r="C89" s="135"/>
      <c r="D89" s="135"/>
      <c r="E89" s="135"/>
      <c r="F89" s="135"/>
      <c r="G89" s="135"/>
    </row>
    <row r="90" spans="1:7">
      <c r="A90" s="135"/>
      <c r="B90" s="135"/>
      <c r="C90" s="135"/>
      <c r="D90" s="135"/>
      <c r="E90" s="135"/>
      <c r="F90" s="135"/>
      <c r="G90" s="135"/>
    </row>
    <row r="91" spans="1:7">
      <c r="A91" s="135"/>
      <c r="B91" s="135"/>
      <c r="C91" s="135"/>
      <c r="D91" s="135"/>
      <c r="E91" s="135"/>
      <c r="F91" s="135"/>
      <c r="G91" s="135"/>
    </row>
    <row r="92" spans="1:7">
      <c r="A92" s="135"/>
      <c r="B92" s="135"/>
      <c r="C92" s="135"/>
      <c r="D92" s="135"/>
      <c r="E92" s="135"/>
      <c r="F92" s="135"/>
      <c r="G92" s="135"/>
    </row>
    <row r="93" spans="1:7">
      <c r="A93" s="135"/>
      <c r="B93" s="135"/>
      <c r="C93" s="135"/>
      <c r="D93" s="135"/>
      <c r="E93" s="135"/>
      <c r="F93" s="135"/>
      <c r="G93" s="135"/>
    </row>
    <row r="94" spans="1:7">
      <c r="A94" s="135"/>
      <c r="B94" s="135"/>
      <c r="C94" s="135"/>
      <c r="D94" s="135"/>
      <c r="E94" s="135"/>
      <c r="F94" s="135"/>
      <c r="G94" s="135"/>
    </row>
    <row r="95" spans="1:7">
      <c r="A95" s="135"/>
      <c r="B95" s="135"/>
      <c r="C95" s="135"/>
      <c r="D95" s="135"/>
      <c r="E95" s="135"/>
      <c r="F95" s="135"/>
      <c r="G95" s="135"/>
    </row>
    <row r="96" spans="1:7">
      <c r="A96" s="135"/>
      <c r="B96" s="135"/>
      <c r="C96" s="135"/>
      <c r="D96" s="135"/>
      <c r="E96" s="135"/>
      <c r="F96" s="135"/>
      <c r="G96" s="135"/>
    </row>
    <row r="97" spans="1:7">
      <c r="A97" s="135"/>
      <c r="B97" s="135"/>
      <c r="C97" s="135"/>
      <c r="D97" s="135"/>
      <c r="E97" s="135"/>
      <c r="F97" s="135"/>
      <c r="G97" s="135"/>
    </row>
    <row r="98" spans="1:7">
      <c r="A98" s="135"/>
      <c r="B98" s="135"/>
      <c r="C98" s="135"/>
      <c r="D98" s="135"/>
      <c r="E98" s="135"/>
      <c r="F98" s="135"/>
      <c r="G98" s="135"/>
    </row>
    <row r="99" spans="1:7">
      <c r="A99" s="135"/>
      <c r="B99" s="135"/>
      <c r="C99" s="135"/>
      <c r="D99" s="135"/>
      <c r="E99" s="135"/>
      <c r="F99" s="135"/>
      <c r="G99" s="135"/>
    </row>
    <row r="100" spans="1:7">
      <c r="A100" s="135"/>
      <c r="B100" s="135"/>
      <c r="C100" s="135"/>
      <c r="D100" s="135"/>
      <c r="E100" s="135"/>
      <c r="F100" s="135"/>
      <c r="G100" s="135"/>
    </row>
    <row r="101" spans="1:7">
      <c r="A101" s="135"/>
      <c r="B101" s="135"/>
      <c r="C101" s="135"/>
      <c r="D101" s="135"/>
      <c r="E101" s="135"/>
      <c r="F101" s="135"/>
      <c r="G101" s="135"/>
    </row>
    <row r="102" spans="1:7">
      <c r="A102" s="135"/>
      <c r="B102" s="135"/>
      <c r="C102" s="135"/>
      <c r="D102" s="135"/>
      <c r="E102" s="135"/>
      <c r="F102" s="135"/>
      <c r="G102" s="135"/>
    </row>
    <row r="103" spans="1:7">
      <c r="A103" s="135"/>
      <c r="B103" s="135"/>
      <c r="C103" s="135"/>
      <c r="D103" s="135"/>
      <c r="E103" s="135"/>
      <c r="F103" s="135"/>
      <c r="G103" s="135"/>
    </row>
    <row r="104" spans="1:7">
      <c r="A104" s="135"/>
      <c r="B104" s="135"/>
      <c r="C104" s="135"/>
      <c r="D104" s="135"/>
      <c r="E104" s="135"/>
      <c r="F104" s="135"/>
      <c r="G104" s="135"/>
    </row>
    <row r="105" spans="1:7">
      <c r="A105" s="135"/>
      <c r="B105" s="135"/>
      <c r="C105" s="135"/>
      <c r="D105" s="135"/>
      <c r="E105" s="135"/>
      <c r="F105" s="135"/>
      <c r="G105" s="135"/>
    </row>
    <row r="106" spans="1:7">
      <c r="A106" s="135"/>
      <c r="B106" s="135"/>
      <c r="C106" s="135"/>
      <c r="D106" s="135"/>
      <c r="E106" s="135"/>
      <c r="F106" s="135"/>
      <c r="G106" s="135"/>
    </row>
    <row r="107" spans="1:7">
      <c r="A107" s="135"/>
      <c r="B107" s="135"/>
      <c r="C107" s="135"/>
      <c r="D107" s="135"/>
      <c r="E107" s="135"/>
      <c r="F107" s="135"/>
      <c r="G107" s="135"/>
    </row>
    <row r="108" spans="1:7">
      <c r="A108" s="135"/>
      <c r="B108" s="135"/>
      <c r="C108" s="135"/>
      <c r="D108" s="135"/>
      <c r="E108" s="135"/>
      <c r="F108" s="135"/>
      <c r="G108" s="135"/>
    </row>
    <row r="109" spans="1:7">
      <c r="A109" s="135"/>
      <c r="B109" s="135"/>
      <c r="C109" s="135"/>
      <c r="D109" s="135"/>
      <c r="E109" s="135"/>
      <c r="F109" s="135"/>
      <c r="G109" s="135"/>
    </row>
    <row r="110" spans="1:7">
      <c r="A110" s="135"/>
      <c r="B110" s="135"/>
      <c r="C110" s="135"/>
      <c r="D110" s="135"/>
      <c r="E110" s="135"/>
      <c r="F110" s="135"/>
      <c r="G110" s="135"/>
    </row>
    <row r="111" spans="1:7">
      <c r="A111" s="135"/>
      <c r="B111" s="135"/>
      <c r="C111" s="135"/>
      <c r="D111" s="135"/>
      <c r="E111" s="135"/>
      <c r="F111" s="135"/>
      <c r="G111" s="135"/>
    </row>
    <row r="112" spans="1:7">
      <c r="A112" s="135"/>
      <c r="B112" s="135"/>
      <c r="C112" s="135"/>
      <c r="D112" s="135"/>
      <c r="E112" s="135"/>
      <c r="F112" s="135"/>
      <c r="G112" s="135"/>
    </row>
    <row r="113" spans="1:7">
      <c r="A113" s="135"/>
      <c r="B113" s="135"/>
      <c r="C113" s="135"/>
      <c r="D113" s="135"/>
      <c r="E113" s="135"/>
      <c r="F113" s="135"/>
      <c r="G113" s="135"/>
    </row>
    <row r="114" spans="1:7">
      <c r="A114" s="135"/>
      <c r="B114" s="135"/>
      <c r="C114" s="135"/>
      <c r="D114" s="135"/>
      <c r="E114" s="135"/>
      <c r="F114" s="135"/>
      <c r="G114" s="135"/>
    </row>
    <row r="115" spans="1:7">
      <c r="A115" s="135"/>
      <c r="B115" s="135"/>
      <c r="C115" s="135"/>
      <c r="D115" s="135"/>
      <c r="E115" s="135"/>
      <c r="F115" s="135"/>
      <c r="G115" s="135"/>
    </row>
    <row r="116" spans="1:7">
      <c r="A116" s="135"/>
      <c r="B116" s="135"/>
      <c r="C116" s="135"/>
      <c r="D116" s="135"/>
      <c r="E116" s="135"/>
      <c r="F116" s="135"/>
      <c r="G116" s="135"/>
    </row>
    <row r="117" spans="1:7">
      <c r="A117" s="135"/>
      <c r="B117" s="135"/>
      <c r="C117" s="135"/>
      <c r="D117" s="135"/>
      <c r="E117" s="135"/>
      <c r="F117" s="135"/>
      <c r="G117" s="135"/>
    </row>
    <row r="118" spans="1:7">
      <c r="A118" s="135"/>
      <c r="B118" s="135"/>
      <c r="C118" s="135"/>
      <c r="D118" s="135"/>
      <c r="E118" s="135"/>
      <c r="F118" s="135"/>
      <c r="G118" s="135"/>
    </row>
    <row r="119" spans="1:7">
      <c r="A119" s="135"/>
      <c r="B119" s="135"/>
      <c r="C119" s="135"/>
      <c r="D119" s="135"/>
      <c r="E119" s="135"/>
      <c r="F119" s="135"/>
      <c r="G119" s="135"/>
    </row>
    <row r="120" spans="1:7">
      <c r="A120" s="135"/>
      <c r="B120" s="135"/>
      <c r="C120" s="135"/>
      <c r="D120" s="135"/>
      <c r="E120" s="135"/>
      <c r="F120" s="135"/>
      <c r="G120" s="135"/>
    </row>
    <row r="121" spans="1:7">
      <c r="A121" s="135"/>
      <c r="B121" s="135"/>
      <c r="C121" s="135"/>
      <c r="D121" s="135"/>
      <c r="E121" s="135"/>
      <c r="F121" s="135"/>
      <c r="G121" s="135"/>
    </row>
    <row r="122" spans="1:7">
      <c r="A122" s="135"/>
      <c r="B122" s="135"/>
      <c r="C122" s="135"/>
      <c r="D122" s="135"/>
      <c r="E122" s="135"/>
      <c r="F122" s="135"/>
      <c r="G122" s="135"/>
    </row>
    <row r="123" spans="1:7">
      <c r="A123" s="135"/>
      <c r="B123" s="135"/>
      <c r="C123" s="135"/>
      <c r="D123" s="135"/>
      <c r="E123" s="135"/>
      <c r="F123" s="135"/>
      <c r="G123" s="135"/>
    </row>
    <row r="124" spans="1:7">
      <c r="A124" s="135"/>
      <c r="B124" s="135"/>
      <c r="C124" s="135"/>
      <c r="D124" s="135"/>
      <c r="E124" s="135"/>
      <c r="F124" s="135"/>
      <c r="G124" s="135"/>
    </row>
    <row r="125" spans="1:7">
      <c r="A125" s="135"/>
      <c r="B125" s="135"/>
      <c r="C125" s="135"/>
      <c r="D125" s="135"/>
      <c r="E125" s="135"/>
      <c r="F125" s="135"/>
      <c r="G125" s="135"/>
    </row>
    <row r="126" spans="1:7">
      <c r="A126" s="135"/>
      <c r="B126" s="135"/>
      <c r="C126" s="135"/>
      <c r="D126" s="135"/>
      <c r="E126" s="135"/>
      <c r="F126" s="135"/>
      <c r="G126" s="135"/>
    </row>
    <row r="127" spans="1:7">
      <c r="A127" s="135"/>
      <c r="B127" s="135"/>
      <c r="C127" s="135"/>
      <c r="D127" s="135"/>
      <c r="E127" s="135"/>
      <c r="F127" s="135"/>
      <c r="G127" s="135"/>
    </row>
    <row r="128" spans="1:7">
      <c r="A128" s="135"/>
      <c r="B128" s="135"/>
      <c r="C128" s="135"/>
      <c r="D128" s="135"/>
      <c r="E128" s="135"/>
      <c r="F128" s="135"/>
      <c r="G128" s="135"/>
    </row>
    <row r="129" spans="1:7">
      <c r="A129" s="135"/>
      <c r="B129" s="135"/>
      <c r="C129" s="135"/>
      <c r="D129" s="135"/>
      <c r="E129" s="135"/>
      <c r="F129" s="135"/>
      <c r="G129" s="135"/>
    </row>
    <row r="130" spans="1:7">
      <c r="A130" s="135"/>
      <c r="B130" s="135"/>
      <c r="C130" s="135"/>
      <c r="D130" s="135"/>
      <c r="E130" s="135"/>
      <c r="F130" s="135"/>
      <c r="G130" s="135"/>
    </row>
    <row r="131" spans="1:7">
      <c r="A131" s="135"/>
      <c r="B131" s="135"/>
      <c r="C131" s="135"/>
      <c r="D131" s="135"/>
      <c r="E131" s="135"/>
      <c r="F131" s="135"/>
      <c r="G131" s="135"/>
    </row>
    <row r="132" spans="1:7">
      <c r="A132" s="135"/>
      <c r="B132" s="135"/>
      <c r="C132" s="135"/>
      <c r="D132" s="135"/>
      <c r="E132" s="135"/>
      <c r="F132" s="135"/>
      <c r="G132" s="135"/>
    </row>
    <row r="133" spans="1:7">
      <c r="A133" s="135"/>
      <c r="B133" s="135"/>
      <c r="C133" s="135"/>
      <c r="D133" s="135"/>
      <c r="E133" s="135"/>
      <c r="F133" s="135"/>
      <c r="G133" s="135"/>
    </row>
    <row r="134" spans="1:7">
      <c r="A134" s="135"/>
      <c r="B134" s="135"/>
      <c r="C134" s="135"/>
      <c r="D134" s="135"/>
      <c r="E134" s="135"/>
      <c r="F134" s="135"/>
      <c r="G134" s="135"/>
    </row>
    <row r="135" spans="1:7">
      <c r="A135" s="135"/>
      <c r="B135" s="135"/>
      <c r="C135" s="135"/>
      <c r="D135" s="135"/>
      <c r="E135" s="135"/>
      <c r="F135" s="135"/>
      <c r="G135" s="135"/>
    </row>
    <row r="136" spans="1:7">
      <c r="A136" s="135"/>
      <c r="B136" s="135"/>
      <c r="C136" s="135"/>
      <c r="D136" s="135"/>
      <c r="E136" s="135"/>
      <c r="F136" s="135"/>
      <c r="G136" s="135"/>
    </row>
    <row r="137" spans="1:7">
      <c r="A137" s="135"/>
      <c r="B137" s="135"/>
      <c r="C137" s="135"/>
      <c r="D137" s="135"/>
      <c r="E137" s="135"/>
      <c r="F137" s="135"/>
      <c r="G137" s="135"/>
    </row>
    <row r="138" spans="1:7">
      <c r="A138" s="135"/>
      <c r="B138" s="135"/>
      <c r="C138" s="135"/>
      <c r="D138" s="135"/>
      <c r="E138" s="135"/>
      <c r="F138" s="135"/>
      <c r="G138" s="135"/>
    </row>
    <row r="139" spans="1:7">
      <c r="A139" s="135"/>
      <c r="B139" s="135"/>
      <c r="C139" s="135"/>
      <c r="D139" s="135"/>
      <c r="E139" s="135"/>
      <c r="F139" s="135"/>
      <c r="G139" s="135"/>
    </row>
    <row r="140" spans="1:7">
      <c r="A140" s="139"/>
      <c r="B140" s="139"/>
      <c r="C140" s="139"/>
      <c r="D140" s="139"/>
      <c r="E140" s="140"/>
      <c r="F140" s="140"/>
      <c r="G140" s="139"/>
    </row>
    <row r="141" spans="1:7">
      <c r="A141" s="139"/>
      <c r="B141" s="139"/>
      <c r="C141" s="139"/>
      <c r="D141" s="139"/>
      <c r="E141" s="140"/>
      <c r="F141" s="140"/>
      <c r="G141" s="139"/>
    </row>
    <row r="142" spans="1:7">
      <c r="A142" s="139"/>
      <c r="B142" s="139"/>
      <c r="C142" s="139"/>
      <c r="D142" s="139"/>
      <c r="E142" s="140"/>
      <c r="F142" s="140"/>
      <c r="G142" s="139"/>
    </row>
    <row r="143" spans="1:7">
      <c r="A143" s="139"/>
      <c r="B143" s="139"/>
      <c r="C143" s="139"/>
      <c r="D143" s="139"/>
      <c r="E143" s="140"/>
      <c r="F143" s="140"/>
      <c r="G143" s="139"/>
    </row>
    <row r="144" spans="1:7">
      <c r="A144" s="139"/>
      <c r="B144" s="139"/>
      <c r="C144" s="139"/>
      <c r="D144" s="139"/>
      <c r="E144" s="140"/>
      <c r="F144" s="140"/>
      <c r="G144" s="139"/>
    </row>
    <row r="145" spans="1:7">
      <c r="A145" s="139"/>
      <c r="B145" s="139"/>
      <c r="C145" s="139"/>
      <c r="D145" s="139"/>
      <c r="E145" s="140"/>
      <c r="F145" s="140"/>
      <c r="G145" s="139"/>
    </row>
    <row r="146" spans="1:7">
      <c r="A146" s="139"/>
      <c r="B146" s="139"/>
      <c r="C146" s="139"/>
      <c r="D146" s="139"/>
      <c r="E146" s="140"/>
      <c r="F146" s="140"/>
      <c r="G146" s="139"/>
    </row>
    <row r="147" spans="1:7">
      <c r="A147" s="139"/>
      <c r="B147" s="139"/>
      <c r="C147" s="139"/>
      <c r="D147" s="139"/>
      <c r="E147" s="140"/>
      <c r="F147" s="140"/>
      <c r="G147" s="139"/>
    </row>
    <row r="148" spans="1:7">
      <c r="A148" s="139"/>
      <c r="B148" s="139"/>
      <c r="C148" s="139"/>
      <c r="D148" s="139"/>
      <c r="E148" s="140"/>
      <c r="F148" s="140"/>
      <c r="G148" s="139"/>
    </row>
    <row r="149" spans="1:7">
      <c r="A149" s="139"/>
      <c r="B149" s="139"/>
      <c r="C149" s="139"/>
      <c r="D149" s="139"/>
      <c r="E149" s="140"/>
      <c r="F149" s="140"/>
      <c r="G149" s="139"/>
    </row>
    <row r="150" spans="1:7">
      <c r="A150" s="139"/>
      <c r="B150" s="139"/>
      <c r="C150" s="139"/>
      <c r="D150" s="139"/>
      <c r="E150" s="140"/>
      <c r="F150" s="140"/>
      <c r="G150" s="139"/>
    </row>
    <row r="151" spans="1:7">
      <c r="A151" s="139"/>
      <c r="B151" s="139"/>
      <c r="C151" s="139"/>
      <c r="D151" s="139"/>
      <c r="E151" s="140"/>
      <c r="F151" s="140"/>
      <c r="G151" s="139"/>
    </row>
    <row r="152" spans="1:7" ht="18.75">
      <c r="A152" s="139"/>
      <c r="B152" s="139"/>
      <c r="C152" s="139"/>
      <c r="D152" s="139"/>
      <c r="E152" s="140"/>
      <c r="F152" s="140"/>
      <c r="G152" s="121"/>
    </row>
    <row r="153" spans="1:7" ht="18.75">
      <c r="A153" s="121"/>
      <c r="B153" s="121"/>
      <c r="C153" s="121"/>
      <c r="D153" s="121"/>
      <c r="E153" s="141"/>
      <c r="F153" s="141"/>
      <c r="G153" s="121"/>
    </row>
    <row r="154" spans="1:7" ht="18.75">
      <c r="A154" s="121"/>
      <c r="B154" s="121"/>
      <c r="C154" s="121"/>
      <c r="D154" s="121"/>
      <c r="E154" s="141"/>
      <c r="F154" s="141"/>
      <c r="G154" s="121"/>
    </row>
    <row r="155" spans="1:7">
      <c r="E155" s="141"/>
      <c r="F155" s="141"/>
    </row>
    <row r="156" spans="1:7">
      <c r="E156" s="141"/>
      <c r="F156" s="141"/>
    </row>
    <row r="157" spans="1:7">
      <c r="E157" s="141"/>
      <c r="F157" s="141"/>
    </row>
    <row r="158" spans="1:7">
      <c r="E158" s="141"/>
      <c r="F158" s="141"/>
    </row>
    <row r="159" spans="1:7">
      <c r="E159" s="141"/>
      <c r="F159" s="141"/>
    </row>
    <row r="160" spans="1:7">
      <c r="E160" s="141"/>
      <c r="F160" s="141"/>
    </row>
    <row r="161" spans="5:6">
      <c r="E161" s="141"/>
      <c r="F161" s="141"/>
    </row>
    <row r="162" spans="5:6">
      <c r="E162" s="141"/>
      <c r="F162" s="141"/>
    </row>
    <row r="163" spans="5:6">
      <c r="E163" s="141"/>
      <c r="F163" s="141"/>
    </row>
    <row r="164" spans="5:6">
      <c r="E164" s="141"/>
      <c r="F164" s="141"/>
    </row>
    <row r="165" spans="5:6">
      <c r="E165" s="141"/>
      <c r="F165" s="141"/>
    </row>
    <row r="166" spans="5:6">
      <c r="E166" s="141"/>
      <c r="F166" s="141"/>
    </row>
    <row r="167" spans="5:6">
      <c r="E167" s="141"/>
      <c r="F167" s="141"/>
    </row>
    <row r="168" spans="5:6">
      <c r="E168" s="141"/>
      <c r="F168" s="141"/>
    </row>
    <row r="169" spans="5:6">
      <c r="E169" s="141"/>
      <c r="F169" s="141"/>
    </row>
    <row r="170" spans="5:6">
      <c r="E170" s="141"/>
      <c r="F170" s="141"/>
    </row>
    <row r="171" spans="5:6">
      <c r="E171" s="141"/>
      <c r="F171" s="141"/>
    </row>
    <row r="172" spans="5:6">
      <c r="E172" s="141"/>
      <c r="F172" s="141"/>
    </row>
    <row r="173" spans="5:6">
      <c r="E173" s="141"/>
      <c r="F173" s="141"/>
    </row>
    <row r="174" spans="5:6">
      <c r="E174" s="141"/>
      <c r="F174" s="141"/>
    </row>
    <row r="175" spans="5:6">
      <c r="E175" s="141"/>
      <c r="F175" s="141"/>
    </row>
    <row r="176" spans="5:6">
      <c r="E176" s="141"/>
      <c r="F176" s="141"/>
    </row>
    <row r="177" spans="5:6">
      <c r="E177" s="141"/>
      <c r="F177" s="141"/>
    </row>
    <row r="178" spans="5:6">
      <c r="E178" s="141"/>
      <c r="F178" s="141"/>
    </row>
    <row r="179" spans="5:6">
      <c r="E179" s="141"/>
      <c r="F179" s="141"/>
    </row>
    <row r="180" spans="5:6">
      <c r="E180" s="141"/>
      <c r="F180" s="141"/>
    </row>
    <row r="181" spans="5:6">
      <c r="E181" s="141"/>
      <c r="F181" s="141"/>
    </row>
    <row r="182" spans="5:6">
      <c r="E182" s="141"/>
      <c r="F182" s="141"/>
    </row>
    <row r="183" spans="5:6">
      <c r="E183" s="141"/>
      <c r="F183" s="141"/>
    </row>
    <row r="184" spans="5:6">
      <c r="E184" s="141"/>
      <c r="F184" s="141"/>
    </row>
    <row r="185" spans="5:6">
      <c r="E185" s="141"/>
      <c r="F185" s="141"/>
    </row>
    <row r="186" spans="5:6">
      <c r="E186" s="141"/>
      <c r="F186" s="141"/>
    </row>
    <row r="187" spans="5:6">
      <c r="E187" s="141"/>
      <c r="F187" s="141"/>
    </row>
    <row r="188" spans="5:6">
      <c r="E188" s="141"/>
      <c r="F188" s="141"/>
    </row>
    <row r="189" spans="5:6">
      <c r="E189" s="141"/>
      <c r="F189" s="141"/>
    </row>
    <row r="190" spans="5:6">
      <c r="E190" s="141"/>
      <c r="F190" s="141"/>
    </row>
    <row r="191" spans="5:6">
      <c r="E191" s="141"/>
      <c r="F191" s="141"/>
    </row>
    <row r="192" spans="5:6">
      <c r="E192" s="141"/>
      <c r="F192" s="141"/>
    </row>
    <row r="193" spans="5:6">
      <c r="E193" s="141"/>
      <c r="F193" s="141"/>
    </row>
    <row r="194" spans="5:6">
      <c r="E194" s="141"/>
      <c r="F194" s="141"/>
    </row>
    <row r="195" spans="5:6">
      <c r="E195" s="141"/>
      <c r="F195" s="141"/>
    </row>
    <row r="196" spans="5:6">
      <c r="E196" s="141"/>
      <c r="F196" s="141"/>
    </row>
    <row r="197" spans="5:6">
      <c r="E197" s="141"/>
      <c r="F197" s="141"/>
    </row>
    <row r="198" spans="5:6">
      <c r="E198" s="141"/>
      <c r="F198" s="141"/>
    </row>
    <row r="199" spans="5:6">
      <c r="E199" s="141"/>
      <c r="F199" s="141"/>
    </row>
    <row r="200" spans="5:6">
      <c r="E200" s="141"/>
      <c r="F200" s="141"/>
    </row>
  </sheetData>
  <pageMargins left="0.78740157480314998" right="0.28999999999999998" top="0.56000000000000005" bottom="0.3" header="0.33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X46"/>
  <sheetViews>
    <sheetView workbookViewId="0">
      <selection sqref="A1:E1"/>
    </sheetView>
  </sheetViews>
  <sheetFormatPr defaultColWidth="14.7109375" defaultRowHeight="16.5" customHeight="1"/>
  <cols>
    <col min="1" max="1" width="46.140625" style="196" customWidth="1"/>
    <col min="2" max="2" width="9.7109375" style="196" customWidth="1"/>
    <col min="3" max="3" width="10.7109375" style="196" customWidth="1"/>
    <col min="4" max="5" width="10.140625" style="196" customWidth="1"/>
    <col min="6" max="16384" width="14.7109375" style="196"/>
  </cols>
  <sheetData>
    <row r="1" spans="1:102" ht="19.5" customHeight="1">
      <c r="A1" s="382" t="s">
        <v>333</v>
      </c>
      <c r="B1" s="382"/>
      <c r="C1" s="382"/>
      <c r="D1" s="382"/>
      <c r="E1" s="382"/>
    </row>
    <row r="2" spans="1:102" ht="11.45" customHeight="1">
      <c r="A2" s="197"/>
      <c r="B2" s="197"/>
      <c r="C2" s="197"/>
      <c r="D2" s="197"/>
      <c r="E2" s="197"/>
    </row>
    <row r="3" spans="1:102" ht="15" customHeight="1">
      <c r="A3" s="198"/>
      <c r="C3" s="199"/>
      <c r="D3" s="200"/>
      <c r="E3" s="201" t="s">
        <v>0</v>
      </c>
    </row>
    <row r="4" spans="1:102" ht="15" customHeight="1">
      <c r="A4" s="202"/>
      <c r="B4" s="203" t="s">
        <v>113</v>
      </c>
      <c r="C4" s="203" t="s">
        <v>34</v>
      </c>
      <c r="D4" s="203" t="s">
        <v>34</v>
      </c>
      <c r="E4" s="203" t="s">
        <v>35</v>
      </c>
    </row>
    <row r="5" spans="1:102" ht="15" customHeight="1">
      <c r="A5" s="204"/>
      <c r="B5" s="205">
        <v>2023</v>
      </c>
      <c r="C5" s="205">
        <v>2023</v>
      </c>
      <c r="D5" s="205">
        <v>2023</v>
      </c>
      <c r="E5" s="205">
        <v>2023</v>
      </c>
    </row>
    <row r="6" spans="1:102" ht="15" customHeight="1">
      <c r="A6" s="204"/>
      <c r="B6" s="205" t="s">
        <v>334</v>
      </c>
      <c r="C6" s="205" t="s">
        <v>335</v>
      </c>
      <c r="D6" s="205" t="s">
        <v>149</v>
      </c>
      <c r="E6" s="205" t="s">
        <v>336</v>
      </c>
    </row>
    <row r="7" spans="1:102" ht="15" customHeight="1">
      <c r="A7" s="204"/>
      <c r="B7" s="205" t="s">
        <v>113</v>
      </c>
      <c r="C7" s="205">
        <v>2023</v>
      </c>
      <c r="D7" s="205" t="s">
        <v>34</v>
      </c>
      <c r="E7" s="205" t="s">
        <v>337</v>
      </c>
    </row>
    <row r="8" spans="1:102" ht="15" customHeight="1">
      <c r="A8" s="204"/>
      <c r="B8" s="206">
        <v>2022</v>
      </c>
      <c r="C8" s="206"/>
      <c r="D8" s="206">
        <v>2022</v>
      </c>
      <c r="E8" s="206">
        <v>2022</v>
      </c>
    </row>
    <row r="9" spans="1:102" ht="8.4499999999999993" customHeight="1">
      <c r="A9" s="204"/>
      <c r="B9" s="205"/>
      <c r="C9" s="205"/>
      <c r="D9" s="205"/>
      <c r="E9" s="205"/>
    </row>
    <row r="10" spans="1:102" s="205" customFormat="1" ht="15.6" customHeight="1">
      <c r="A10" s="207" t="s">
        <v>338</v>
      </c>
      <c r="B10" s="208">
        <v>102.34</v>
      </c>
      <c r="C10" s="208">
        <v>102.87</v>
      </c>
      <c r="D10" s="208">
        <v>102.62</v>
      </c>
      <c r="E10" s="208">
        <v>99.55</v>
      </c>
    </row>
    <row r="11" spans="1:102" s="211" customFormat="1" ht="14.65" customHeight="1">
      <c r="A11" s="209" t="s">
        <v>339</v>
      </c>
      <c r="B11" s="208">
        <v>97.88</v>
      </c>
      <c r="C11" s="208">
        <v>93.16</v>
      </c>
      <c r="D11" s="208">
        <v>93.81</v>
      </c>
      <c r="E11" s="208">
        <v>97.5</v>
      </c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</row>
    <row r="12" spans="1:102" ht="14.65" customHeight="1">
      <c r="A12" s="212" t="s">
        <v>340</v>
      </c>
      <c r="B12" s="213">
        <v>101.62</v>
      </c>
      <c r="C12" s="213">
        <v>99.75</v>
      </c>
      <c r="D12" s="213">
        <v>107.65</v>
      </c>
      <c r="E12" s="213">
        <v>98.89</v>
      </c>
    </row>
    <row r="13" spans="1:102" ht="14.65" customHeight="1">
      <c r="A13" s="212" t="s">
        <v>341</v>
      </c>
      <c r="B13" s="213">
        <v>96.95</v>
      </c>
      <c r="C13" s="213">
        <v>89.03</v>
      </c>
      <c r="D13" s="213">
        <v>87.23</v>
      </c>
      <c r="E13" s="213">
        <v>97.58</v>
      </c>
    </row>
    <row r="14" spans="1:102" ht="14.65" customHeight="1">
      <c r="A14" s="212" t="s">
        <v>342</v>
      </c>
      <c r="B14" s="213">
        <v>96.51</v>
      </c>
      <c r="C14" s="213">
        <v>76.650000000000006</v>
      </c>
      <c r="D14" s="213">
        <v>95.2</v>
      </c>
      <c r="E14" s="213">
        <v>106.51</v>
      </c>
    </row>
    <row r="15" spans="1:102" s="214" customFormat="1" ht="14.65" customHeight="1">
      <c r="A15" s="212" t="s">
        <v>343</v>
      </c>
      <c r="B15" s="213">
        <v>104.64</v>
      </c>
      <c r="C15" s="213">
        <v>99.24</v>
      </c>
      <c r="D15" s="213">
        <v>102.91</v>
      </c>
      <c r="E15" s="213">
        <v>102.64</v>
      </c>
    </row>
    <row r="16" spans="1:102" s="214" customFormat="1" ht="14.65" customHeight="1">
      <c r="A16" s="212" t="s">
        <v>344</v>
      </c>
      <c r="B16" s="213">
        <v>81.819999999999993</v>
      </c>
      <c r="C16" s="213">
        <v>98.71</v>
      </c>
      <c r="D16" s="213">
        <v>87.58</v>
      </c>
      <c r="E16" s="213">
        <v>80.63</v>
      </c>
    </row>
    <row r="17" spans="1:102" ht="14.65" customHeight="1">
      <c r="A17" s="215" t="s">
        <v>241</v>
      </c>
      <c r="B17" s="208">
        <v>102.62</v>
      </c>
      <c r="C17" s="208">
        <v>104.52</v>
      </c>
      <c r="D17" s="208">
        <v>103.48</v>
      </c>
      <c r="E17" s="208">
        <v>99.35</v>
      </c>
    </row>
    <row r="18" spans="1:102" ht="14.65" customHeight="1">
      <c r="A18" s="212" t="s">
        <v>345</v>
      </c>
      <c r="B18" s="213">
        <v>107.11</v>
      </c>
      <c r="C18" s="213">
        <v>106.56</v>
      </c>
      <c r="D18" s="213">
        <v>111.36</v>
      </c>
      <c r="E18" s="213">
        <v>105.44</v>
      </c>
    </row>
    <row r="19" spans="1:102" ht="14.65" customHeight="1">
      <c r="A19" s="212" t="s">
        <v>346</v>
      </c>
      <c r="B19" s="213">
        <v>103.18</v>
      </c>
      <c r="C19" s="213">
        <v>107.13</v>
      </c>
      <c r="D19" s="213">
        <v>108.53</v>
      </c>
      <c r="E19" s="213">
        <v>104.65</v>
      </c>
    </row>
    <row r="20" spans="1:102" ht="14.65" customHeight="1">
      <c r="A20" s="212" t="s">
        <v>347</v>
      </c>
      <c r="B20" s="213">
        <v>115.25</v>
      </c>
      <c r="C20" s="213">
        <v>99.8</v>
      </c>
      <c r="D20" s="213">
        <v>108.07</v>
      </c>
      <c r="E20" s="213">
        <v>108.62</v>
      </c>
    </row>
    <row r="21" spans="1:102" ht="14.65" customHeight="1">
      <c r="A21" s="212" t="s">
        <v>348</v>
      </c>
      <c r="B21" s="213">
        <v>111.36</v>
      </c>
      <c r="C21" s="213">
        <v>102.22</v>
      </c>
      <c r="D21" s="213">
        <v>115.08</v>
      </c>
      <c r="E21" s="213">
        <v>101.98</v>
      </c>
    </row>
    <row r="22" spans="1:102" ht="14.65" customHeight="1">
      <c r="A22" s="212" t="s">
        <v>349</v>
      </c>
      <c r="B22" s="213">
        <v>97.77</v>
      </c>
      <c r="C22" s="213">
        <v>102.43</v>
      </c>
      <c r="D22" s="213">
        <v>101.69</v>
      </c>
      <c r="E22" s="213">
        <v>94.85</v>
      </c>
    </row>
    <row r="23" spans="1:102" ht="14.65" customHeight="1">
      <c r="A23" s="212" t="s">
        <v>350</v>
      </c>
      <c r="B23" s="213">
        <v>97.14</v>
      </c>
      <c r="C23" s="213">
        <v>103.93</v>
      </c>
      <c r="D23" s="213">
        <v>98.57</v>
      </c>
      <c r="E23" s="213">
        <v>97.57</v>
      </c>
    </row>
    <row r="24" spans="1:102" ht="17.25" customHeight="1">
      <c r="A24" s="467" t="s">
        <v>351</v>
      </c>
      <c r="B24" s="216">
        <v>100.11</v>
      </c>
      <c r="C24" s="216">
        <v>102.6</v>
      </c>
      <c r="D24" s="216">
        <v>100.5</v>
      </c>
      <c r="E24" s="216">
        <v>95.21</v>
      </c>
    </row>
    <row r="25" spans="1:102" ht="14.65" customHeight="1">
      <c r="A25" s="212" t="s">
        <v>352</v>
      </c>
      <c r="B25" s="213">
        <v>105.19</v>
      </c>
      <c r="C25" s="213">
        <v>98.31</v>
      </c>
      <c r="D25" s="213">
        <v>101.8</v>
      </c>
      <c r="E25" s="213">
        <v>95.21</v>
      </c>
    </row>
    <row r="26" spans="1:102" ht="14.65" customHeight="1">
      <c r="A26" s="212" t="s">
        <v>353</v>
      </c>
      <c r="B26" s="213">
        <v>108.02</v>
      </c>
      <c r="C26" s="213">
        <v>99.11</v>
      </c>
      <c r="D26" s="213">
        <v>103.73</v>
      </c>
      <c r="E26" s="213">
        <v>102.35</v>
      </c>
    </row>
    <row r="27" spans="1:102" ht="14.65" customHeight="1">
      <c r="A27" s="212" t="s">
        <v>354</v>
      </c>
      <c r="B27" s="213">
        <v>109.42</v>
      </c>
      <c r="C27" s="213">
        <v>85.32</v>
      </c>
      <c r="D27" s="213">
        <v>92.09</v>
      </c>
      <c r="E27" s="213">
        <v>109.91</v>
      </c>
    </row>
    <row r="28" spans="1:102" ht="14.65" customHeight="1">
      <c r="A28" s="212" t="s">
        <v>355</v>
      </c>
      <c r="B28" s="213">
        <v>117.72</v>
      </c>
      <c r="C28" s="213">
        <v>99.91</v>
      </c>
      <c r="D28" s="213">
        <v>109.25</v>
      </c>
      <c r="E28" s="213">
        <v>105.61</v>
      </c>
    </row>
    <row r="29" spans="1:102" ht="14.65" customHeight="1">
      <c r="A29" s="212" t="s">
        <v>356</v>
      </c>
      <c r="B29" s="213">
        <v>103.28</v>
      </c>
      <c r="C29" s="213">
        <v>99.77</v>
      </c>
      <c r="D29" s="213">
        <v>102</v>
      </c>
      <c r="E29" s="213">
        <v>100.56</v>
      </c>
    </row>
    <row r="30" spans="1:102" s="217" customFormat="1" ht="14.65" customHeight="1">
      <c r="A30" s="212" t="s">
        <v>357</v>
      </c>
      <c r="B30" s="213">
        <v>112.58</v>
      </c>
      <c r="C30" s="213">
        <v>103.45</v>
      </c>
      <c r="D30" s="213">
        <v>110.47</v>
      </c>
      <c r="E30" s="213">
        <v>108.39</v>
      </c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</row>
    <row r="31" spans="1:102" ht="14.65" customHeight="1">
      <c r="A31" s="212" t="s">
        <v>358</v>
      </c>
      <c r="B31" s="213">
        <v>96.3</v>
      </c>
      <c r="C31" s="213">
        <v>101.27</v>
      </c>
      <c r="D31" s="213">
        <v>98.78</v>
      </c>
      <c r="E31" s="213">
        <v>95.64</v>
      </c>
    </row>
    <row r="32" spans="1:102" ht="14.65" customHeight="1">
      <c r="A32" s="212" t="s">
        <v>359</v>
      </c>
      <c r="B32" s="213">
        <v>119.88</v>
      </c>
      <c r="C32" s="213">
        <v>103.54</v>
      </c>
      <c r="D32" s="213">
        <v>124.82</v>
      </c>
      <c r="E32" s="213">
        <v>101.58</v>
      </c>
    </row>
    <row r="33" spans="1:5" s="218" customFormat="1" ht="25.9" customHeight="1">
      <c r="A33" s="212" t="s">
        <v>360</v>
      </c>
      <c r="B33" s="213">
        <v>119.48</v>
      </c>
      <c r="C33" s="213">
        <v>103.13</v>
      </c>
      <c r="D33" s="213">
        <v>117.75</v>
      </c>
      <c r="E33" s="213">
        <v>106.99</v>
      </c>
    </row>
    <row r="34" spans="1:5" ht="25.9" customHeight="1">
      <c r="A34" s="212" t="s">
        <v>361</v>
      </c>
      <c r="B34" s="213">
        <v>97.63</v>
      </c>
      <c r="C34" s="213">
        <v>109.35</v>
      </c>
      <c r="D34" s="213">
        <v>99.67</v>
      </c>
      <c r="E34" s="213">
        <v>96.09</v>
      </c>
    </row>
    <row r="35" spans="1:5" ht="14.65" customHeight="1">
      <c r="A35" s="212" t="s">
        <v>362</v>
      </c>
      <c r="B35" s="213">
        <v>103.8</v>
      </c>
      <c r="C35" s="213">
        <v>102.24</v>
      </c>
      <c r="D35" s="213">
        <v>106.48</v>
      </c>
      <c r="E35" s="213">
        <v>102.01</v>
      </c>
    </row>
    <row r="36" spans="1:5" ht="14.65" customHeight="1">
      <c r="A36" s="212" t="s">
        <v>363</v>
      </c>
      <c r="B36" s="213">
        <v>89.71</v>
      </c>
      <c r="C36" s="213">
        <v>116.38</v>
      </c>
      <c r="D36" s="213">
        <v>100.62</v>
      </c>
      <c r="E36" s="213">
        <v>95.91</v>
      </c>
    </row>
    <row r="37" spans="1:5" ht="14.65" customHeight="1">
      <c r="A37" s="212" t="s">
        <v>364</v>
      </c>
      <c r="B37" s="213">
        <v>86.32</v>
      </c>
      <c r="C37" s="213">
        <v>110.55</v>
      </c>
      <c r="D37" s="213">
        <v>98.11</v>
      </c>
      <c r="E37" s="213">
        <v>93.5</v>
      </c>
    </row>
    <row r="38" spans="1:5" ht="14.65" customHeight="1">
      <c r="A38" s="212" t="s">
        <v>365</v>
      </c>
      <c r="B38" s="213">
        <v>97.45</v>
      </c>
      <c r="C38" s="213">
        <v>100.01</v>
      </c>
      <c r="D38" s="213">
        <v>81.94</v>
      </c>
      <c r="E38" s="213">
        <v>93.95</v>
      </c>
    </row>
    <row r="39" spans="1:5" ht="14.65" customHeight="1">
      <c r="A39" s="212" t="s">
        <v>366</v>
      </c>
      <c r="B39" s="213">
        <v>107.19</v>
      </c>
      <c r="C39" s="213">
        <v>104.57</v>
      </c>
      <c r="D39" s="213">
        <v>122.88</v>
      </c>
      <c r="E39" s="213">
        <v>101.45</v>
      </c>
    </row>
    <row r="40" spans="1:5" ht="14.65" customHeight="1">
      <c r="A40" s="212" t="s">
        <v>367</v>
      </c>
      <c r="B40" s="213">
        <v>97.38</v>
      </c>
      <c r="C40" s="213">
        <v>97.53</v>
      </c>
      <c r="D40" s="213">
        <v>96.01</v>
      </c>
      <c r="E40" s="213">
        <v>98.66</v>
      </c>
    </row>
    <row r="41" spans="1:5" ht="14.65" customHeight="1">
      <c r="A41" s="212" t="s">
        <v>368</v>
      </c>
      <c r="B41" s="213">
        <v>96.78</v>
      </c>
      <c r="C41" s="213">
        <v>100.87</v>
      </c>
      <c r="D41" s="213">
        <v>82.53</v>
      </c>
      <c r="E41" s="213">
        <v>100.34</v>
      </c>
    </row>
    <row r="42" spans="1:5" s="214" customFormat="1" ht="15" customHeight="1">
      <c r="A42" s="219" t="s">
        <v>369</v>
      </c>
      <c r="B42" s="208">
        <v>103.85</v>
      </c>
      <c r="C42" s="208">
        <v>99.01</v>
      </c>
      <c r="D42" s="208">
        <v>103.71</v>
      </c>
      <c r="E42" s="208">
        <v>101.72</v>
      </c>
    </row>
    <row r="43" spans="1:5" s="214" customFormat="1" ht="27" customHeight="1">
      <c r="A43" s="219" t="s">
        <v>370</v>
      </c>
      <c r="B43" s="208">
        <v>101.41</v>
      </c>
      <c r="C43" s="208">
        <v>100.19</v>
      </c>
      <c r="D43" s="208">
        <v>101.81</v>
      </c>
      <c r="E43" s="208">
        <v>104.75</v>
      </c>
    </row>
    <row r="44" spans="1:5" s="214" customFormat="1" ht="15" customHeight="1">
      <c r="A44" s="212" t="s">
        <v>371</v>
      </c>
      <c r="B44" s="213">
        <v>104.71</v>
      </c>
      <c r="C44" s="213">
        <v>101.44</v>
      </c>
      <c r="D44" s="213">
        <v>103.53</v>
      </c>
      <c r="E44" s="213">
        <v>105.16</v>
      </c>
    </row>
    <row r="45" spans="1:5" s="214" customFormat="1" ht="15" customHeight="1">
      <c r="A45" s="212" t="s">
        <v>372</v>
      </c>
      <c r="B45" s="213">
        <v>106.53</v>
      </c>
      <c r="C45" s="213">
        <v>101.19</v>
      </c>
      <c r="D45" s="213">
        <v>100.35</v>
      </c>
      <c r="E45" s="213">
        <v>104.4</v>
      </c>
    </row>
    <row r="46" spans="1:5" ht="25.9" customHeight="1">
      <c r="A46" s="212" t="s">
        <v>373</v>
      </c>
      <c r="B46" s="213">
        <v>96.52</v>
      </c>
      <c r="C46" s="213">
        <v>98.32</v>
      </c>
      <c r="D46" s="213">
        <v>99.71</v>
      </c>
      <c r="E46" s="213">
        <v>104.23</v>
      </c>
    </row>
  </sheetData>
  <mergeCells count="1">
    <mergeCell ref="A1:E1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3"/>
  <sheetViews>
    <sheetView workbookViewId="0">
      <selection activeCell="J7" sqref="J7"/>
    </sheetView>
  </sheetViews>
  <sheetFormatPr defaultRowHeight="18" customHeight="1"/>
  <cols>
    <col min="1" max="1" width="26.7109375" style="222" customWidth="1"/>
    <col min="2" max="2" width="13.7109375" style="222" customWidth="1"/>
    <col min="3" max="3" width="9.5703125" style="222" customWidth="1"/>
    <col min="4" max="4" width="8.42578125" style="222" customWidth="1"/>
    <col min="5" max="5" width="9" style="222" customWidth="1"/>
    <col min="6" max="6" width="12.28515625" style="222" customWidth="1"/>
    <col min="7" max="7" width="13.28515625" style="222" customWidth="1"/>
    <col min="8" max="234" width="9.140625" style="222"/>
    <col min="235" max="235" width="33.85546875" style="222" customWidth="1"/>
    <col min="236" max="236" width="10.28515625" style="222" bestFit="1" customWidth="1"/>
    <col min="237" max="237" width="7.85546875" style="222" bestFit="1" customWidth="1"/>
    <col min="238" max="238" width="7" style="222" bestFit="1" customWidth="1"/>
    <col min="239" max="239" width="7.5703125" style="222" bestFit="1" customWidth="1"/>
    <col min="240" max="241" width="10.7109375" style="222" customWidth="1"/>
    <col min="242" max="490" width="9.140625" style="222"/>
    <col min="491" max="491" width="33.85546875" style="222" customWidth="1"/>
    <col min="492" max="492" width="10.28515625" style="222" bestFit="1" customWidth="1"/>
    <col min="493" max="493" width="7.85546875" style="222" bestFit="1" customWidth="1"/>
    <col min="494" max="494" width="7" style="222" bestFit="1" customWidth="1"/>
    <col min="495" max="495" width="7.5703125" style="222" bestFit="1" customWidth="1"/>
    <col min="496" max="497" width="10.7109375" style="222" customWidth="1"/>
    <col min="498" max="746" width="9.140625" style="222"/>
    <col min="747" max="747" width="33.85546875" style="222" customWidth="1"/>
    <col min="748" max="748" width="10.28515625" style="222" bestFit="1" customWidth="1"/>
    <col min="749" max="749" width="7.85546875" style="222" bestFit="1" customWidth="1"/>
    <col min="750" max="750" width="7" style="222" bestFit="1" customWidth="1"/>
    <col min="751" max="751" width="7.5703125" style="222" bestFit="1" customWidth="1"/>
    <col min="752" max="753" width="10.7109375" style="222" customWidth="1"/>
    <col min="754" max="1002" width="9.140625" style="222"/>
    <col min="1003" max="1003" width="33.85546875" style="222" customWidth="1"/>
    <col min="1004" max="1004" width="10.28515625" style="222" bestFit="1" customWidth="1"/>
    <col min="1005" max="1005" width="7.85546875" style="222" bestFit="1" customWidth="1"/>
    <col min="1006" max="1006" width="7" style="222" bestFit="1" customWidth="1"/>
    <col min="1007" max="1007" width="7.5703125" style="222" bestFit="1" customWidth="1"/>
    <col min="1008" max="1009" width="10.7109375" style="222" customWidth="1"/>
    <col min="1010" max="1258" width="9.140625" style="222"/>
    <col min="1259" max="1259" width="33.85546875" style="222" customWidth="1"/>
    <col min="1260" max="1260" width="10.28515625" style="222" bestFit="1" customWidth="1"/>
    <col min="1261" max="1261" width="7.85546875" style="222" bestFit="1" customWidth="1"/>
    <col min="1262" max="1262" width="7" style="222" bestFit="1" customWidth="1"/>
    <col min="1263" max="1263" width="7.5703125" style="222" bestFit="1" customWidth="1"/>
    <col min="1264" max="1265" width="10.7109375" style="222" customWidth="1"/>
    <col min="1266" max="1514" width="9.140625" style="222"/>
    <col min="1515" max="1515" width="33.85546875" style="222" customWidth="1"/>
    <col min="1516" max="1516" width="10.28515625" style="222" bestFit="1" customWidth="1"/>
    <col min="1517" max="1517" width="7.85546875" style="222" bestFit="1" customWidth="1"/>
    <col min="1518" max="1518" width="7" style="222" bestFit="1" customWidth="1"/>
    <col min="1519" max="1519" width="7.5703125" style="222" bestFit="1" customWidth="1"/>
    <col min="1520" max="1521" width="10.7109375" style="222" customWidth="1"/>
    <col min="1522" max="1770" width="9.140625" style="222"/>
    <col min="1771" max="1771" width="33.85546875" style="222" customWidth="1"/>
    <col min="1772" max="1772" width="10.28515625" style="222" bestFit="1" customWidth="1"/>
    <col min="1773" max="1773" width="7.85546875" style="222" bestFit="1" customWidth="1"/>
    <col min="1774" max="1774" width="7" style="222" bestFit="1" customWidth="1"/>
    <col min="1775" max="1775" width="7.5703125" style="222" bestFit="1" customWidth="1"/>
    <col min="1776" max="1777" width="10.7109375" style="222" customWidth="1"/>
    <col min="1778" max="2026" width="9.140625" style="222"/>
    <col min="2027" max="2027" width="33.85546875" style="222" customWidth="1"/>
    <col min="2028" max="2028" width="10.28515625" style="222" bestFit="1" customWidth="1"/>
    <col min="2029" max="2029" width="7.85546875" style="222" bestFit="1" customWidth="1"/>
    <col min="2030" max="2030" width="7" style="222" bestFit="1" customWidth="1"/>
    <col min="2031" max="2031" width="7.5703125" style="222" bestFit="1" customWidth="1"/>
    <col min="2032" max="2033" width="10.7109375" style="222" customWidth="1"/>
    <col min="2034" max="2282" width="9.140625" style="222"/>
    <col min="2283" max="2283" width="33.85546875" style="222" customWidth="1"/>
    <col min="2284" max="2284" width="10.28515625" style="222" bestFit="1" customWidth="1"/>
    <col min="2285" max="2285" width="7.85546875" style="222" bestFit="1" customWidth="1"/>
    <col min="2286" max="2286" width="7" style="222" bestFit="1" customWidth="1"/>
    <col min="2287" max="2287" width="7.5703125" style="222" bestFit="1" customWidth="1"/>
    <col min="2288" max="2289" width="10.7109375" style="222" customWidth="1"/>
    <col min="2290" max="2538" width="9.140625" style="222"/>
    <col min="2539" max="2539" width="33.85546875" style="222" customWidth="1"/>
    <col min="2540" max="2540" width="10.28515625" style="222" bestFit="1" customWidth="1"/>
    <col min="2541" max="2541" width="7.85546875" style="222" bestFit="1" customWidth="1"/>
    <col min="2542" max="2542" width="7" style="222" bestFit="1" customWidth="1"/>
    <col min="2543" max="2543" width="7.5703125" style="222" bestFit="1" customWidth="1"/>
    <col min="2544" max="2545" width="10.7109375" style="222" customWidth="1"/>
    <col min="2546" max="2794" width="9.140625" style="222"/>
    <col min="2795" max="2795" width="33.85546875" style="222" customWidth="1"/>
    <col min="2796" max="2796" width="10.28515625" style="222" bestFit="1" customWidth="1"/>
    <col min="2797" max="2797" width="7.85546875" style="222" bestFit="1" customWidth="1"/>
    <col min="2798" max="2798" width="7" style="222" bestFit="1" customWidth="1"/>
    <col min="2799" max="2799" width="7.5703125" style="222" bestFit="1" customWidth="1"/>
    <col min="2800" max="2801" width="10.7109375" style="222" customWidth="1"/>
    <col min="2802" max="3050" width="9.140625" style="222"/>
    <col min="3051" max="3051" width="33.85546875" style="222" customWidth="1"/>
    <col min="3052" max="3052" width="10.28515625" style="222" bestFit="1" customWidth="1"/>
    <col min="3053" max="3053" width="7.85546875" style="222" bestFit="1" customWidth="1"/>
    <col min="3054" max="3054" width="7" style="222" bestFit="1" customWidth="1"/>
    <col min="3055" max="3055" width="7.5703125" style="222" bestFit="1" customWidth="1"/>
    <col min="3056" max="3057" width="10.7109375" style="222" customWidth="1"/>
    <col min="3058" max="3306" width="9.140625" style="222"/>
    <col min="3307" max="3307" width="33.85546875" style="222" customWidth="1"/>
    <col min="3308" max="3308" width="10.28515625" style="222" bestFit="1" customWidth="1"/>
    <col min="3309" max="3309" width="7.85546875" style="222" bestFit="1" customWidth="1"/>
    <col min="3310" max="3310" width="7" style="222" bestFit="1" customWidth="1"/>
    <col min="3311" max="3311" width="7.5703125" style="222" bestFit="1" customWidth="1"/>
    <col min="3312" max="3313" width="10.7109375" style="222" customWidth="1"/>
    <col min="3314" max="3562" width="9.140625" style="222"/>
    <col min="3563" max="3563" width="33.85546875" style="222" customWidth="1"/>
    <col min="3564" max="3564" width="10.28515625" style="222" bestFit="1" customWidth="1"/>
    <col min="3565" max="3565" width="7.85546875" style="222" bestFit="1" customWidth="1"/>
    <col min="3566" max="3566" width="7" style="222" bestFit="1" customWidth="1"/>
    <col min="3567" max="3567" width="7.5703125" style="222" bestFit="1" customWidth="1"/>
    <col min="3568" max="3569" width="10.7109375" style="222" customWidth="1"/>
    <col min="3570" max="3818" width="9.140625" style="222"/>
    <col min="3819" max="3819" width="33.85546875" style="222" customWidth="1"/>
    <col min="3820" max="3820" width="10.28515625" style="222" bestFit="1" customWidth="1"/>
    <col min="3821" max="3821" width="7.85546875" style="222" bestFit="1" customWidth="1"/>
    <col min="3822" max="3822" width="7" style="222" bestFit="1" customWidth="1"/>
    <col min="3823" max="3823" width="7.5703125" style="222" bestFit="1" customWidth="1"/>
    <col min="3824" max="3825" width="10.7109375" style="222" customWidth="1"/>
    <col min="3826" max="4074" width="9.140625" style="222"/>
    <col min="4075" max="4075" width="33.85546875" style="222" customWidth="1"/>
    <col min="4076" max="4076" width="10.28515625" style="222" bestFit="1" customWidth="1"/>
    <col min="4077" max="4077" width="7.85546875" style="222" bestFit="1" customWidth="1"/>
    <col min="4078" max="4078" width="7" style="222" bestFit="1" customWidth="1"/>
    <col min="4079" max="4079" width="7.5703125" style="222" bestFit="1" customWidth="1"/>
    <col min="4080" max="4081" width="10.7109375" style="222" customWidth="1"/>
    <col min="4082" max="4330" width="9.140625" style="222"/>
    <col min="4331" max="4331" width="33.85546875" style="222" customWidth="1"/>
    <col min="4332" max="4332" width="10.28515625" style="222" bestFit="1" customWidth="1"/>
    <col min="4333" max="4333" width="7.85546875" style="222" bestFit="1" customWidth="1"/>
    <col min="4334" max="4334" width="7" style="222" bestFit="1" customWidth="1"/>
    <col min="4335" max="4335" width="7.5703125" style="222" bestFit="1" customWidth="1"/>
    <col min="4336" max="4337" width="10.7109375" style="222" customWidth="1"/>
    <col min="4338" max="4586" width="9.140625" style="222"/>
    <col min="4587" max="4587" width="33.85546875" style="222" customWidth="1"/>
    <col min="4588" max="4588" width="10.28515625" style="222" bestFit="1" customWidth="1"/>
    <col min="4589" max="4589" width="7.85546875" style="222" bestFit="1" customWidth="1"/>
    <col min="4590" max="4590" width="7" style="222" bestFit="1" customWidth="1"/>
    <col min="4591" max="4591" width="7.5703125" style="222" bestFit="1" customWidth="1"/>
    <col min="4592" max="4593" width="10.7109375" style="222" customWidth="1"/>
    <col min="4594" max="4842" width="9.140625" style="222"/>
    <col min="4843" max="4843" width="33.85546875" style="222" customWidth="1"/>
    <col min="4844" max="4844" width="10.28515625" style="222" bestFit="1" customWidth="1"/>
    <col min="4845" max="4845" width="7.85546875" style="222" bestFit="1" customWidth="1"/>
    <col min="4846" max="4846" width="7" style="222" bestFit="1" customWidth="1"/>
    <col min="4847" max="4847" width="7.5703125" style="222" bestFit="1" customWidth="1"/>
    <col min="4848" max="4849" width="10.7109375" style="222" customWidth="1"/>
    <col min="4850" max="5098" width="9.140625" style="222"/>
    <col min="5099" max="5099" width="33.85546875" style="222" customWidth="1"/>
    <col min="5100" max="5100" width="10.28515625" style="222" bestFit="1" customWidth="1"/>
    <col min="5101" max="5101" width="7.85546875" style="222" bestFit="1" customWidth="1"/>
    <col min="5102" max="5102" width="7" style="222" bestFit="1" customWidth="1"/>
    <col min="5103" max="5103" width="7.5703125" style="222" bestFit="1" customWidth="1"/>
    <col min="5104" max="5105" width="10.7109375" style="222" customWidth="1"/>
    <col min="5106" max="5354" width="9.140625" style="222"/>
    <col min="5355" max="5355" width="33.85546875" style="222" customWidth="1"/>
    <col min="5356" max="5356" width="10.28515625" style="222" bestFit="1" customWidth="1"/>
    <col min="5357" max="5357" width="7.85546875" style="222" bestFit="1" customWidth="1"/>
    <col min="5358" max="5358" width="7" style="222" bestFit="1" customWidth="1"/>
    <col min="5359" max="5359" width="7.5703125" style="222" bestFit="1" customWidth="1"/>
    <col min="5360" max="5361" width="10.7109375" style="222" customWidth="1"/>
    <col min="5362" max="5610" width="9.140625" style="222"/>
    <col min="5611" max="5611" width="33.85546875" style="222" customWidth="1"/>
    <col min="5612" max="5612" width="10.28515625" style="222" bestFit="1" customWidth="1"/>
    <col min="5613" max="5613" width="7.85546875" style="222" bestFit="1" customWidth="1"/>
    <col min="5614" max="5614" width="7" style="222" bestFit="1" customWidth="1"/>
    <col min="5615" max="5615" width="7.5703125" style="222" bestFit="1" customWidth="1"/>
    <col min="5616" max="5617" width="10.7109375" style="222" customWidth="1"/>
    <col min="5618" max="5866" width="9.140625" style="222"/>
    <col min="5867" max="5867" width="33.85546875" style="222" customWidth="1"/>
    <col min="5868" max="5868" width="10.28515625" style="222" bestFit="1" customWidth="1"/>
    <col min="5869" max="5869" width="7.85546875" style="222" bestFit="1" customWidth="1"/>
    <col min="5870" max="5870" width="7" style="222" bestFit="1" customWidth="1"/>
    <col min="5871" max="5871" width="7.5703125" style="222" bestFit="1" customWidth="1"/>
    <col min="5872" max="5873" width="10.7109375" style="222" customWidth="1"/>
    <col min="5874" max="6122" width="9.140625" style="222"/>
    <col min="6123" max="6123" width="33.85546875" style="222" customWidth="1"/>
    <col min="6124" max="6124" width="10.28515625" style="222" bestFit="1" customWidth="1"/>
    <col min="6125" max="6125" width="7.85546875" style="222" bestFit="1" customWidth="1"/>
    <col min="6126" max="6126" width="7" style="222" bestFit="1" customWidth="1"/>
    <col min="6127" max="6127" width="7.5703125" style="222" bestFit="1" customWidth="1"/>
    <col min="6128" max="6129" width="10.7109375" style="222" customWidth="1"/>
    <col min="6130" max="6378" width="9.140625" style="222"/>
    <col min="6379" max="6379" width="33.85546875" style="222" customWidth="1"/>
    <col min="6380" max="6380" width="10.28515625" style="222" bestFit="1" customWidth="1"/>
    <col min="6381" max="6381" width="7.85546875" style="222" bestFit="1" customWidth="1"/>
    <col min="6382" max="6382" width="7" style="222" bestFit="1" customWidth="1"/>
    <col min="6383" max="6383" width="7.5703125" style="222" bestFit="1" customWidth="1"/>
    <col min="6384" max="6385" width="10.7109375" style="222" customWidth="1"/>
    <col min="6386" max="6634" width="9.140625" style="222"/>
    <col min="6635" max="6635" width="33.85546875" style="222" customWidth="1"/>
    <col min="6636" max="6636" width="10.28515625" style="222" bestFit="1" customWidth="1"/>
    <col min="6637" max="6637" width="7.85546875" style="222" bestFit="1" customWidth="1"/>
    <col min="6638" max="6638" width="7" style="222" bestFit="1" customWidth="1"/>
    <col min="6639" max="6639" width="7.5703125" style="222" bestFit="1" customWidth="1"/>
    <col min="6640" max="6641" width="10.7109375" style="222" customWidth="1"/>
    <col min="6642" max="6890" width="9.140625" style="222"/>
    <col min="6891" max="6891" width="33.85546875" style="222" customWidth="1"/>
    <col min="6892" max="6892" width="10.28515625" style="222" bestFit="1" customWidth="1"/>
    <col min="6893" max="6893" width="7.85546875" style="222" bestFit="1" customWidth="1"/>
    <col min="6894" max="6894" width="7" style="222" bestFit="1" customWidth="1"/>
    <col min="6895" max="6895" width="7.5703125" style="222" bestFit="1" customWidth="1"/>
    <col min="6896" max="6897" width="10.7109375" style="222" customWidth="1"/>
    <col min="6898" max="7146" width="9.140625" style="222"/>
    <col min="7147" max="7147" width="33.85546875" style="222" customWidth="1"/>
    <col min="7148" max="7148" width="10.28515625" style="222" bestFit="1" customWidth="1"/>
    <col min="7149" max="7149" width="7.85546875" style="222" bestFit="1" customWidth="1"/>
    <col min="7150" max="7150" width="7" style="222" bestFit="1" customWidth="1"/>
    <col min="7151" max="7151" width="7.5703125" style="222" bestFit="1" customWidth="1"/>
    <col min="7152" max="7153" width="10.7109375" style="222" customWidth="1"/>
    <col min="7154" max="7402" width="9.140625" style="222"/>
    <col min="7403" max="7403" width="33.85546875" style="222" customWidth="1"/>
    <col min="7404" max="7404" width="10.28515625" style="222" bestFit="1" customWidth="1"/>
    <col min="7405" max="7405" width="7.85546875" style="222" bestFit="1" customWidth="1"/>
    <col min="7406" max="7406" width="7" style="222" bestFit="1" customWidth="1"/>
    <col min="7407" max="7407" width="7.5703125" style="222" bestFit="1" customWidth="1"/>
    <col min="7408" max="7409" width="10.7109375" style="222" customWidth="1"/>
    <col min="7410" max="7658" width="9.140625" style="222"/>
    <col min="7659" max="7659" width="33.85546875" style="222" customWidth="1"/>
    <col min="7660" max="7660" width="10.28515625" style="222" bestFit="1" customWidth="1"/>
    <col min="7661" max="7661" width="7.85546875" style="222" bestFit="1" customWidth="1"/>
    <col min="7662" max="7662" width="7" style="222" bestFit="1" customWidth="1"/>
    <col min="7663" max="7663" width="7.5703125" style="222" bestFit="1" customWidth="1"/>
    <col min="7664" max="7665" width="10.7109375" style="222" customWidth="1"/>
    <col min="7666" max="7914" width="9.140625" style="222"/>
    <col min="7915" max="7915" width="33.85546875" style="222" customWidth="1"/>
    <col min="7916" max="7916" width="10.28515625" style="222" bestFit="1" customWidth="1"/>
    <col min="7917" max="7917" width="7.85546875" style="222" bestFit="1" customWidth="1"/>
    <col min="7918" max="7918" width="7" style="222" bestFit="1" customWidth="1"/>
    <col min="7919" max="7919" width="7.5703125" style="222" bestFit="1" customWidth="1"/>
    <col min="7920" max="7921" width="10.7109375" style="222" customWidth="1"/>
    <col min="7922" max="8170" width="9.140625" style="222"/>
    <col min="8171" max="8171" width="33.85546875" style="222" customWidth="1"/>
    <col min="8172" max="8172" width="10.28515625" style="222" bestFit="1" customWidth="1"/>
    <col min="8173" max="8173" width="7.85546875" style="222" bestFit="1" customWidth="1"/>
    <col min="8174" max="8174" width="7" style="222" bestFit="1" customWidth="1"/>
    <col min="8175" max="8175" width="7.5703125" style="222" bestFit="1" customWidth="1"/>
    <col min="8176" max="8177" width="10.7109375" style="222" customWidth="1"/>
    <col min="8178" max="8426" width="9.140625" style="222"/>
    <col min="8427" max="8427" width="33.85546875" style="222" customWidth="1"/>
    <col min="8428" max="8428" width="10.28515625" style="222" bestFit="1" customWidth="1"/>
    <col min="8429" max="8429" width="7.85546875" style="222" bestFit="1" customWidth="1"/>
    <col min="8430" max="8430" width="7" style="222" bestFit="1" customWidth="1"/>
    <col min="8431" max="8431" width="7.5703125" style="222" bestFit="1" customWidth="1"/>
    <col min="8432" max="8433" width="10.7109375" style="222" customWidth="1"/>
    <col min="8434" max="8682" width="9.140625" style="222"/>
    <col min="8683" max="8683" width="33.85546875" style="222" customWidth="1"/>
    <col min="8684" max="8684" width="10.28515625" style="222" bestFit="1" customWidth="1"/>
    <col min="8685" max="8685" width="7.85546875" style="222" bestFit="1" customWidth="1"/>
    <col min="8686" max="8686" width="7" style="222" bestFit="1" customWidth="1"/>
    <col min="8687" max="8687" width="7.5703125" style="222" bestFit="1" customWidth="1"/>
    <col min="8688" max="8689" width="10.7109375" style="222" customWidth="1"/>
    <col min="8690" max="8938" width="9.140625" style="222"/>
    <col min="8939" max="8939" width="33.85546875" style="222" customWidth="1"/>
    <col min="8940" max="8940" width="10.28515625" style="222" bestFit="1" customWidth="1"/>
    <col min="8941" max="8941" width="7.85546875" style="222" bestFit="1" customWidth="1"/>
    <col min="8942" max="8942" width="7" style="222" bestFit="1" customWidth="1"/>
    <col min="8943" max="8943" width="7.5703125" style="222" bestFit="1" customWidth="1"/>
    <col min="8944" max="8945" width="10.7109375" style="222" customWidth="1"/>
    <col min="8946" max="9194" width="9.140625" style="222"/>
    <col min="9195" max="9195" width="33.85546875" style="222" customWidth="1"/>
    <col min="9196" max="9196" width="10.28515625" style="222" bestFit="1" customWidth="1"/>
    <col min="9197" max="9197" width="7.85546875" style="222" bestFit="1" customWidth="1"/>
    <col min="9198" max="9198" width="7" style="222" bestFit="1" customWidth="1"/>
    <col min="9199" max="9199" width="7.5703125" style="222" bestFit="1" customWidth="1"/>
    <col min="9200" max="9201" width="10.7109375" style="222" customWidth="1"/>
    <col min="9202" max="9450" width="9.140625" style="222"/>
    <col min="9451" max="9451" width="33.85546875" style="222" customWidth="1"/>
    <col min="9452" max="9452" width="10.28515625" style="222" bestFit="1" customWidth="1"/>
    <col min="9453" max="9453" width="7.85546875" style="222" bestFit="1" customWidth="1"/>
    <col min="9454" max="9454" width="7" style="222" bestFit="1" customWidth="1"/>
    <col min="9455" max="9455" width="7.5703125" style="222" bestFit="1" customWidth="1"/>
    <col min="9456" max="9457" width="10.7109375" style="222" customWidth="1"/>
    <col min="9458" max="9706" width="9.140625" style="222"/>
    <col min="9707" max="9707" width="33.85546875" style="222" customWidth="1"/>
    <col min="9708" max="9708" width="10.28515625" style="222" bestFit="1" customWidth="1"/>
    <col min="9709" max="9709" width="7.85546875" style="222" bestFit="1" customWidth="1"/>
    <col min="9710" max="9710" width="7" style="222" bestFit="1" customWidth="1"/>
    <col min="9711" max="9711" width="7.5703125" style="222" bestFit="1" customWidth="1"/>
    <col min="9712" max="9713" width="10.7109375" style="222" customWidth="1"/>
    <col min="9714" max="9962" width="9.140625" style="222"/>
    <col min="9963" max="9963" width="33.85546875" style="222" customWidth="1"/>
    <col min="9964" max="9964" width="10.28515625" style="222" bestFit="1" customWidth="1"/>
    <col min="9965" max="9965" width="7.85546875" style="222" bestFit="1" customWidth="1"/>
    <col min="9966" max="9966" width="7" style="222" bestFit="1" customWidth="1"/>
    <col min="9967" max="9967" width="7.5703125" style="222" bestFit="1" customWidth="1"/>
    <col min="9968" max="9969" width="10.7109375" style="222" customWidth="1"/>
    <col min="9970" max="10218" width="9.140625" style="222"/>
    <col min="10219" max="10219" width="33.85546875" style="222" customWidth="1"/>
    <col min="10220" max="10220" width="10.28515625" style="222" bestFit="1" customWidth="1"/>
    <col min="10221" max="10221" width="7.85546875" style="222" bestFit="1" customWidth="1"/>
    <col min="10222" max="10222" width="7" style="222" bestFit="1" customWidth="1"/>
    <col min="10223" max="10223" width="7.5703125" style="222" bestFit="1" customWidth="1"/>
    <col min="10224" max="10225" width="10.7109375" style="222" customWidth="1"/>
    <col min="10226" max="10474" width="9.140625" style="222"/>
    <col min="10475" max="10475" width="33.85546875" style="222" customWidth="1"/>
    <col min="10476" max="10476" width="10.28515625" style="222" bestFit="1" customWidth="1"/>
    <col min="10477" max="10477" width="7.85546875" style="222" bestFit="1" customWidth="1"/>
    <col min="10478" max="10478" width="7" style="222" bestFit="1" customWidth="1"/>
    <col min="10479" max="10479" width="7.5703125" style="222" bestFit="1" customWidth="1"/>
    <col min="10480" max="10481" width="10.7109375" style="222" customWidth="1"/>
    <col min="10482" max="10730" width="9.140625" style="222"/>
    <col min="10731" max="10731" width="33.85546875" style="222" customWidth="1"/>
    <col min="10732" max="10732" width="10.28515625" style="222" bestFit="1" customWidth="1"/>
    <col min="10733" max="10733" width="7.85546875" style="222" bestFit="1" customWidth="1"/>
    <col min="10734" max="10734" width="7" style="222" bestFit="1" customWidth="1"/>
    <col min="10735" max="10735" width="7.5703125" style="222" bestFit="1" customWidth="1"/>
    <col min="10736" max="10737" width="10.7109375" style="222" customWidth="1"/>
    <col min="10738" max="10986" width="9.140625" style="222"/>
    <col min="10987" max="10987" width="33.85546875" style="222" customWidth="1"/>
    <col min="10988" max="10988" width="10.28515625" style="222" bestFit="1" customWidth="1"/>
    <col min="10989" max="10989" width="7.85546875" style="222" bestFit="1" customWidth="1"/>
    <col min="10990" max="10990" width="7" style="222" bestFit="1" customWidth="1"/>
    <col min="10991" max="10991" width="7.5703125" style="222" bestFit="1" customWidth="1"/>
    <col min="10992" max="10993" width="10.7109375" style="222" customWidth="1"/>
    <col min="10994" max="11242" width="9.140625" style="222"/>
    <col min="11243" max="11243" width="33.85546875" style="222" customWidth="1"/>
    <col min="11244" max="11244" width="10.28515625" style="222" bestFit="1" customWidth="1"/>
    <col min="11245" max="11245" width="7.85546875" style="222" bestFit="1" customWidth="1"/>
    <col min="11246" max="11246" width="7" style="222" bestFit="1" customWidth="1"/>
    <col min="11247" max="11247" width="7.5703125" style="222" bestFit="1" customWidth="1"/>
    <col min="11248" max="11249" width="10.7109375" style="222" customWidth="1"/>
    <col min="11250" max="11498" width="9.140625" style="222"/>
    <col min="11499" max="11499" width="33.85546875" style="222" customWidth="1"/>
    <col min="11500" max="11500" width="10.28515625" style="222" bestFit="1" customWidth="1"/>
    <col min="11501" max="11501" width="7.85546875" style="222" bestFit="1" customWidth="1"/>
    <col min="11502" max="11502" width="7" style="222" bestFit="1" customWidth="1"/>
    <col min="11503" max="11503" width="7.5703125" style="222" bestFit="1" customWidth="1"/>
    <col min="11504" max="11505" width="10.7109375" style="222" customWidth="1"/>
    <col min="11506" max="11754" width="9.140625" style="222"/>
    <col min="11755" max="11755" width="33.85546875" style="222" customWidth="1"/>
    <col min="11756" max="11756" width="10.28515625" style="222" bestFit="1" customWidth="1"/>
    <col min="11757" max="11757" width="7.85546875" style="222" bestFit="1" customWidth="1"/>
    <col min="11758" max="11758" width="7" style="222" bestFit="1" customWidth="1"/>
    <col min="11759" max="11759" width="7.5703125" style="222" bestFit="1" customWidth="1"/>
    <col min="11760" max="11761" width="10.7109375" style="222" customWidth="1"/>
    <col min="11762" max="12010" width="9.140625" style="222"/>
    <col min="12011" max="12011" width="33.85546875" style="222" customWidth="1"/>
    <col min="12012" max="12012" width="10.28515625" style="222" bestFit="1" customWidth="1"/>
    <col min="12013" max="12013" width="7.85546875" style="222" bestFit="1" customWidth="1"/>
    <col min="12014" max="12014" width="7" style="222" bestFit="1" customWidth="1"/>
    <col min="12015" max="12015" width="7.5703125" style="222" bestFit="1" customWidth="1"/>
    <col min="12016" max="12017" width="10.7109375" style="222" customWidth="1"/>
    <col min="12018" max="12266" width="9.140625" style="222"/>
    <col min="12267" max="12267" width="33.85546875" style="222" customWidth="1"/>
    <col min="12268" max="12268" width="10.28515625" style="222" bestFit="1" customWidth="1"/>
    <col min="12269" max="12269" width="7.85546875" style="222" bestFit="1" customWidth="1"/>
    <col min="12270" max="12270" width="7" style="222" bestFit="1" customWidth="1"/>
    <col min="12271" max="12271" width="7.5703125" style="222" bestFit="1" customWidth="1"/>
    <col min="12272" max="12273" width="10.7109375" style="222" customWidth="1"/>
    <col min="12274" max="12522" width="9.140625" style="222"/>
    <col min="12523" max="12523" width="33.85546875" style="222" customWidth="1"/>
    <col min="12524" max="12524" width="10.28515625" style="222" bestFit="1" customWidth="1"/>
    <col min="12525" max="12525" width="7.85546875" style="222" bestFit="1" customWidth="1"/>
    <col min="12526" max="12526" width="7" style="222" bestFit="1" customWidth="1"/>
    <col min="12527" max="12527" width="7.5703125" style="222" bestFit="1" customWidth="1"/>
    <col min="12528" max="12529" width="10.7109375" style="222" customWidth="1"/>
    <col min="12530" max="12778" width="9.140625" style="222"/>
    <col min="12779" max="12779" width="33.85546875" style="222" customWidth="1"/>
    <col min="12780" max="12780" width="10.28515625" style="222" bestFit="1" customWidth="1"/>
    <col min="12781" max="12781" width="7.85546875" style="222" bestFit="1" customWidth="1"/>
    <col min="12782" max="12782" width="7" style="222" bestFit="1" customWidth="1"/>
    <col min="12783" max="12783" width="7.5703125" style="222" bestFit="1" customWidth="1"/>
    <col min="12784" max="12785" width="10.7109375" style="222" customWidth="1"/>
    <col min="12786" max="13034" width="9.140625" style="222"/>
    <col min="13035" max="13035" width="33.85546875" style="222" customWidth="1"/>
    <col min="13036" max="13036" width="10.28515625" style="222" bestFit="1" customWidth="1"/>
    <col min="13037" max="13037" width="7.85546875" style="222" bestFit="1" customWidth="1"/>
    <col min="13038" max="13038" width="7" style="222" bestFit="1" customWidth="1"/>
    <col min="13039" max="13039" width="7.5703125" style="222" bestFit="1" customWidth="1"/>
    <col min="13040" max="13041" width="10.7109375" style="222" customWidth="1"/>
    <col min="13042" max="13290" width="9.140625" style="222"/>
    <col min="13291" max="13291" width="33.85546875" style="222" customWidth="1"/>
    <col min="13292" max="13292" width="10.28515625" style="222" bestFit="1" customWidth="1"/>
    <col min="13293" max="13293" width="7.85546875" style="222" bestFit="1" customWidth="1"/>
    <col min="13294" max="13294" width="7" style="222" bestFit="1" customWidth="1"/>
    <col min="13295" max="13295" width="7.5703125" style="222" bestFit="1" customWidth="1"/>
    <col min="13296" max="13297" width="10.7109375" style="222" customWidth="1"/>
    <col min="13298" max="13546" width="9.140625" style="222"/>
    <col min="13547" max="13547" width="33.85546875" style="222" customWidth="1"/>
    <col min="13548" max="13548" width="10.28515625" style="222" bestFit="1" customWidth="1"/>
    <col min="13549" max="13549" width="7.85546875" style="222" bestFit="1" customWidth="1"/>
    <col min="13550" max="13550" width="7" style="222" bestFit="1" customWidth="1"/>
    <col min="13551" max="13551" width="7.5703125" style="222" bestFit="1" customWidth="1"/>
    <col min="13552" max="13553" width="10.7109375" style="222" customWidth="1"/>
    <col min="13554" max="13802" width="9.140625" style="222"/>
    <col min="13803" max="13803" width="33.85546875" style="222" customWidth="1"/>
    <col min="13804" max="13804" width="10.28515625" style="222" bestFit="1" customWidth="1"/>
    <col min="13805" max="13805" width="7.85546875" style="222" bestFit="1" customWidth="1"/>
    <col min="13806" max="13806" width="7" style="222" bestFit="1" customWidth="1"/>
    <col min="13807" max="13807" width="7.5703125" style="222" bestFit="1" customWidth="1"/>
    <col min="13808" max="13809" width="10.7109375" style="222" customWidth="1"/>
    <col min="13810" max="14058" width="9.140625" style="222"/>
    <col min="14059" max="14059" width="33.85546875" style="222" customWidth="1"/>
    <col min="14060" max="14060" width="10.28515625" style="222" bestFit="1" customWidth="1"/>
    <col min="14061" max="14061" width="7.85546875" style="222" bestFit="1" customWidth="1"/>
    <col min="14062" max="14062" width="7" style="222" bestFit="1" customWidth="1"/>
    <col min="14063" max="14063" width="7.5703125" style="222" bestFit="1" customWidth="1"/>
    <col min="14064" max="14065" width="10.7109375" style="222" customWidth="1"/>
    <col min="14066" max="14314" width="9.140625" style="222"/>
    <col min="14315" max="14315" width="33.85546875" style="222" customWidth="1"/>
    <col min="14316" max="14316" width="10.28515625" style="222" bestFit="1" customWidth="1"/>
    <col min="14317" max="14317" width="7.85546875" style="222" bestFit="1" customWidth="1"/>
    <col min="14318" max="14318" width="7" style="222" bestFit="1" customWidth="1"/>
    <col min="14319" max="14319" width="7.5703125" style="222" bestFit="1" customWidth="1"/>
    <col min="14320" max="14321" width="10.7109375" style="222" customWidth="1"/>
    <col min="14322" max="14570" width="9.140625" style="222"/>
    <col min="14571" max="14571" width="33.85546875" style="222" customWidth="1"/>
    <col min="14572" max="14572" width="10.28515625" style="222" bestFit="1" customWidth="1"/>
    <col min="14573" max="14573" width="7.85546875" style="222" bestFit="1" customWidth="1"/>
    <col min="14574" max="14574" width="7" style="222" bestFit="1" customWidth="1"/>
    <col min="14575" max="14575" width="7.5703125" style="222" bestFit="1" customWidth="1"/>
    <col min="14576" max="14577" width="10.7109375" style="222" customWidth="1"/>
    <col min="14578" max="14826" width="9.140625" style="222"/>
    <col min="14827" max="14827" width="33.85546875" style="222" customWidth="1"/>
    <col min="14828" max="14828" width="10.28515625" style="222" bestFit="1" customWidth="1"/>
    <col min="14829" max="14829" width="7.85546875" style="222" bestFit="1" customWidth="1"/>
    <col min="14830" max="14830" width="7" style="222" bestFit="1" customWidth="1"/>
    <col min="14831" max="14831" width="7.5703125" style="222" bestFit="1" customWidth="1"/>
    <col min="14832" max="14833" width="10.7109375" style="222" customWidth="1"/>
    <col min="14834" max="15082" width="9.140625" style="222"/>
    <col min="15083" max="15083" width="33.85546875" style="222" customWidth="1"/>
    <col min="15084" max="15084" width="10.28515625" style="222" bestFit="1" customWidth="1"/>
    <col min="15085" max="15085" width="7.85546875" style="222" bestFit="1" customWidth="1"/>
    <col min="15086" max="15086" width="7" style="222" bestFit="1" customWidth="1"/>
    <col min="15087" max="15087" width="7.5703125" style="222" bestFit="1" customWidth="1"/>
    <col min="15088" max="15089" width="10.7109375" style="222" customWidth="1"/>
    <col min="15090" max="15338" width="9.140625" style="222"/>
    <col min="15339" max="15339" width="33.85546875" style="222" customWidth="1"/>
    <col min="15340" max="15340" width="10.28515625" style="222" bestFit="1" customWidth="1"/>
    <col min="15341" max="15341" width="7.85546875" style="222" bestFit="1" customWidth="1"/>
    <col min="15342" max="15342" width="7" style="222" bestFit="1" customWidth="1"/>
    <col min="15343" max="15343" width="7.5703125" style="222" bestFit="1" customWidth="1"/>
    <col min="15344" max="15345" width="10.7109375" style="222" customWidth="1"/>
    <col min="15346" max="15594" width="9.140625" style="222"/>
    <col min="15595" max="15595" width="33.85546875" style="222" customWidth="1"/>
    <col min="15596" max="15596" width="10.28515625" style="222" bestFit="1" customWidth="1"/>
    <col min="15597" max="15597" width="7.85546875" style="222" bestFit="1" customWidth="1"/>
    <col min="15598" max="15598" width="7" style="222" bestFit="1" customWidth="1"/>
    <col min="15599" max="15599" width="7.5703125" style="222" bestFit="1" customWidth="1"/>
    <col min="15600" max="15601" width="10.7109375" style="222" customWidth="1"/>
    <col min="15602" max="15850" width="9.140625" style="222"/>
    <col min="15851" max="15851" width="33.85546875" style="222" customWidth="1"/>
    <col min="15852" max="15852" width="10.28515625" style="222" bestFit="1" customWidth="1"/>
    <col min="15853" max="15853" width="7.85546875" style="222" bestFit="1" customWidth="1"/>
    <col min="15854" max="15854" width="7" style="222" bestFit="1" customWidth="1"/>
    <col min="15855" max="15855" width="7.5703125" style="222" bestFit="1" customWidth="1"/>
    <col min="15856" max="15857" width="10.7109375" style="222" customWidth="1"/>
    <col min="15858" max="16106" width="9.140625" style="222"/>
    <col min="16107" max="16107" width="33.85546875" style="222" customWidth="1"/>
    <col min="16108" max="16108" width="10.28515625" style="222" bestFit="1" customWidth="1"/>
    <col min="16109" max="16109" width="7.85546875" style="222" bestFit="1" customWidth="1"/>
    <col min="16110" max="16110" width="7" style="222" bestFit="1" customWidth="1"/>
    <col min="16111" max="16111" width="7.5703125" style="222" bestFit="1" customWidth="1"/>
    <col min="16112" max="16113" width="10.7109375" style="222" customWidth="1"/>
    <col min="16114" max="16384" width="9.140625" style="222"/>
  </cols>
  <sheetData>
    <row r="1" spans="1:7" ht="19.5" customHeight="1">
      <c r="A1" s="220" t="s">
        <v>374</v>
      </c>
      <c r="B1" s="221"/>
      <c r="C1" s="221"/>
      <c r="D1" s="221"/>
      <c r="E1" s="221"/>
      <c r="F1" s="5"/>
    </row>
    <row r="2" spans="1:7" ht="27.75" customHeight="1">
      <c r="A2" s="224"/>
      <c r="B2" s="224"/>
      <c r="C2" s="223"/>
      <c r="D2" s="223"/>
      <c r="E2" s="223"/>
      <c r="F2" s="5"/>
    </row>
    <row r="3" spans="1:7" ht="15" customHeight="1">
      <c r="A3" s="225"/>
      <c r="B3" s="167" t="s">
        <v>375</v>
      </c>
      <c r="C3" s="167" t="s">
        <v>376</v>
      </c>
      <c r="D3" s="167" t="s">
        <v>31</v>
      </c>
      <c r="E3" s="167" t="s">
        <v>35</v>
      </c>
      <c r="F3" s="166" t="s">
        <v>34</v>
      </c>
      <c r="G3" s="167" t="s">
        <v>35</v>
      </c>
    </row>
    <row r="4" spans="1:7" ht="15" customHeight="1">
      <c r="A4" s="224"/>
      <c r="B4" s="148"/>
      <c r="C4" s="148" t="s">
        <v>377</v>
      </c>
      <c r="D4" s="226" t="s">
        <v>34</v>
      </c>
      <c r="E4" s="148">
        <v>2023</v>
      </c>
      <c r="F4" s="227">
        <v>2023</v>
      </c>
      <c r="G4" s="227">
        <v>2023</v>
      </c>
    </row>
    <row r="5" spans="1:7" ht="15" customHeight="1">
      <c r="A5" s="224"/>
      <c r="B5" s="148"/>
      <c r="C5" s="148">
        <v>2023</v>
      </c>
      <c r="D5" s="148">
        <v>2023</v>
      </c>
      <c r="E5" s="148"/>
      <c r="F5" s="148" t="s">
        <v>149</v>
      </c>
      <c r="G5" s="148" t="s">
        <v>149</v>
      </c>
    </row>
    <row r="6" spans="1:7" ht="15" customHeight="1">
      <c r="A6" s="224"/>
      <c r="B6" s="148"/>
      <c r="C6" s="148"/>
      <c r="D6" s="148"/>
      <c r="E6" s="148"/>
      <c r="F6" s="226" t="s">
        <v>34</v>
      </c>
      <c r="G6" s="148" t="s">
        <v>35</v>
      </c>
    </row>
    <row r="7" spans="1:7" ht="15" customHeight="1">
      <c r="A7" s="224"/>
      <c r="B7" s="6"/>
      <c r="C7" s="168"/>
      <c r="D7" s="168"/>
      <c r="E7" s="168"/>
      <c r="F7" s="468" t="s">
        <v>9</v>
      </c>
      <c r="G7" s="168" t="s">
        <v>378</v>
      </c>
    </row>
    <row r="8" spans="1:7" ht="15" customHeight="1">
      <c r="A8" s="224"/>
      <c r="B8" s="470"/>
      <c r="C8" s="471"/>
      <c r="D8" s="471"/>
      <c r="E8" s="471"/>
      <c r="F8" s="472"/>
      <c r="G8" s="471"/>
    </row>
    <row r="9" spans="1:7" ht="16.899999999999999" customHeight="1">
      <c r="A9" s="228" t="s">
        <v>379</v>
      </c>
      <c r="B9" s="229" t="s">
        <v>380</v>
      </c>
      <c r="C9" s="230">
        <v>3957.7520297052502</v>
      </c>
      <c r="D9" s="230">
        <v>3946.9795068982799</v>
      </c>
      <c r="E9" s="230">
        <v>32919.962913741241</v>
      </c>
      <c r="F9" s="231">
        <v>107.61605743843772</v>
      </c>
      <c r="G9" s="231">
        <v>98.905342743835106</v>
      </c>
    </row>
    <row r="10" spans="1:7" ht="16.899999999999999" customHeight="1">
      <c r="A10" s="228" t="s">
        <v>381</v>
      </c>
      <c r="B10" s="229" t="s">
        <v>1</v>
      </c>
      <c r="C10" s="230">
        <v>734.21</v>
      </c>
      <c r="D10" s="230">
        <v>718.30000000000007</v>
      </c>
      <c r="E10" s="230">
        <v>5866.3009999999995</v>
      </c>
      <c r="F10" s="231">
        <v>93.932261017392449</v>
      </c>
      <c r="G10" s="231">
        <v>96.89958704988436</v>
      </c>
    </row>
    <row r="11" spans="1:7" ht="16.899999999999999" customHeight="1">
      <c r="A11" s="228" t="s">
        <v>382</v>
      </c>
      <c r="B11" s="229" t="s">
        <v>383</v>
      </c>
      <c r="C11" s="230">
        <v>624.51</v>
      </c>
      <c r="D11" s="230">
        <v>504.4</v>
      </c>
      <c r="E11" s="230">
        <v>5286.7599999999984</v>
      </c>
      <c r="F11" s="231">
        <v>80.678182981445943</v>
      </c>
      <c r="G11" s="231">
        <v>98.186613178812848</v>
      </c>
    </row>
    <row r="12" spans="1:7" ht="16.899999999999999" customHeight="1">
      <c r="A12" s="228" t="s">
        <v>384</v>
      </c>
      <c r="B12" s="229" t="s">
        <v>380</v>
      </c>
      <c r="C12" s="230">
        <v>76.284056000000007</v>
      </c>
      <c r="D12" s="230">
        <v>72.937128799999996</v>
      </c>
      <c r="E12" s="230">
        <v>596.82618479999985</v>
      </c>
      <c r="F12" s="231">
        <v>109.41309773138894</v>
      </c>
      <c r="G12" s="231">
        <v>103.39661225780519</v>
      </c>
    </row>
    <row r="13" spans="1:7" ht="16.899999999999999" customHeight="1">
      <c r="A13" s="228" t="s">
        <v>87</v>
      </c>
      <c r="B13" s="229" t="s">
        <v>1</v>
      </c>
      <c r="C13" s="230">
        <v>1347.631832</v>
      </c>
      <c r="D13" s="230">
        <v>1151.4356401830639</v>
      </c>
      <c r="E13" s="230">
        <v>10021.144564660503</v>
      </c>
      <c r="F13" s="231">
        <v>92.209454306482783</v>
      </c>
      <c r="G13" s="231">
        <v>110.05419594614348</v>
      </c>
    </row>
    <row r="14" spans="1:7" ht="16.899999999999999" customHeight="1">
      <c r="A14" s="228" t="s">
        <v>385</v>
      </c>
      <c r="B14" s="229" t="s">
        <v>1</v>
      </c>
      <c r="C14" s="230">
        <v>126.78142</v>
      </c>
      <c r="D14" s="230">
        <v>126.253</v>
      </c>
      <c r="E14" s="230">
        <v>990.09241000000009</v>
      </c>
      <c r="F14" s="231">
        <v>103.21840839606411</v>
      </c>
      <c r="G14" s="231">
        <v>103.05299840571077</v>
      </c>
    </row>
    <row r="15" spans="1:7" ht="16.899999999999999" customHeight="1">
      <c r="A15" s="228" t="s">
        <v>386</v>
      </c>
      <c r="B15" s="229" t="s">
        <v>1</v>
      </c>
      <c r="C15" s="230">
        <v>384.80349694035823</v>
      </c>
      <c r="D15" s="230">
        <v>419.97444042547335</v>
      </c>
      <c r="E15" s="230">
        <v>3051.3606682621048</v>
      </c>
      <c r="F15" s="231">
        <v>99.806183708137866</v>
      </c>
      <c r="G15" s="231">
        <v>97.652179043269811</v>
      </c>
    </row>
    <row r="16" spans="1:7" ht="16.899999999999999" customHeight="1">
      <c r="A16" s="228" t="s">
        <v>387</v>
      </c>
      <c r="B16" s="229" t="s">
        <v>388</v>
      </c>
      <c r="C16" s="230">
        <v>157.67464909987001</v>
      </c>
      <c r="D16" s="230">
        <v>160.76684288383683</v>
      </c>
      <c r="E16" s="230">
        <v>1212.3244670734825</v>
      </c>
      <c r="F16" s="231">
        <v>107.39268061712548</v>
      </c>
      <c r="G16" s="231">
        <v>106.32839550886995</v>
      </c>
    </row>
    <row r="17" spans="1:7" ht="16.899999999999999" customHeight="1">
      <c r="A17" s="228" t="s">
        <v>389</v>
      </c>
      <c r="B17" s="229" t="s">
        <v>380</v>
      </c>
      <c r="C17" s="230">
        <v>12.066236925451005</v>
      </c>
      <c r="D17" s="230">
        <v>12.350833093459366</v>
      </c>
      <c r="E17" s="230">
        <v>96.492132876855123</v>
      </c>
      <c r="F17" s="231">
        <v>102.24199580678284</v>
      </c>
      <c r="G17" s="231">
        <v>98.627517252897619</v>
      </c>
    </row>
    <row r="18" spans="1:7" ht="16.899999999999999" customHeight="1">
      <c r="A18" s="228" t="s">
        <v>390</v>
      </c>
      <c r="B18" s="229" t="s">
        <v>1</v>
      </c>
      <c r="C18" s="230">
        <v>0.114</v>
      </c>
      <c r="D18" s="230">
        <v>18.350000000000001</v>
      </c>
      <c r="E18" s="230">
        <v>948.18208693050883</v>
      </c>
      <c r="F18" s="231">
        <v>6950.7575757575769</v>
      </c>
      <c r="G18" s="231">
        <v>134.85822991839464</v>
      </c>
    </row>
    <row r="19" spans="1:7" ht="16.899999999999999" customHeight="1">
      <c r="A19" s="228" t="s">
        <v>391</v>
      </c>
      <c r="B19" s="229" t="s">
        <v>1</v>
      </c>
      <c r="C19" s="230">
        <v>25.8467600010779</v>
      </c>
      <c r="D19" s="230">
        <v>27.213300316889999</v>
      </c>
      <c r="E19" s="230">
        <v>215.14826223152374</v>
      </c>
      <c r="F19" s="231">
        <v>101.90134201037462</v>
      </c>
      <c r="G19" s="231">
        <v>99.241712109056962</v>
      </c>
    </row>
    <row r="20" spans="1:7" ht="16.899999999999999" customHeight="1">
      <c r="A20" s="228" t="s">
        <v>392</v>
      </c>
      <c r="B20" s="229" t="s">
        <v>1</v>
      </c>
      <c r="C20" s="230">
        <v>1000.4123195769774</v>
      </c>
      <c r="D20" s="230">
        <v>1019.7770148958027</v>
      </c>
      <c r="E20" s="230">
        <v>8004.3705892354046</v>
      </c>
      <c r="F20" s="231">
        <v>102.49015225083444</v>
      </c>
      <c r="G20" s="231">
        <v>103.90819776479728</v>
      </c>
    </row>
    <row r="21" spans="1:7" ht="16.899999999999999" customHeight="1">
      <c r="A21" s="228" t="s">
        <v>393</v>
      </c>
      <c r="B21" s="229" t="s">
        <v>1</v>
      </c>
      <c r="C21" s="230">
        <v>585.94303978431594</v>
      </c>
      <c r="D21" s="230">
        <v>636.65919694426759</v>
      </c>
      <c r="E21" s="230">
        <v>4645.7837791170596</v>
      </c>
      <c r="F21" s="231">
        <v>106.05683773850869</v>
      </c>
      <c r="G21" s="231">
        <v>100.07914028571187</v>
      </c>
    </row>
    <row r="22" spans="1:7" ht="16.899999999999999" customHeight="1">
      <c r="A22" s="228" t="s">
        <v>394</v>
      </c>
      <c r="B22" s="229" t="s">
        <v>388</v>
      </c>
      <c r="C22" s="230">
        <v>417.59287944450989</v>
      </c>
      <c r="D22" s="230">
        <v>437.14036161697635</v>
      </c>
      <c r="E22" s="230">
        <v>3067.3915599491488</v>
      </c>
      <c r="F22" s="231">
        <v>108.05343494945581</v>
      </c>
      <c r="G22" s="231">
        <v>101.11956625317706</v>
      </c>
    </row>
    <row r="23" spans="1:7" ht="16.899999999999999" customHeight="1">
      <c r="A23" s="196" t="s">
        <v>395</v>
      </c>
      <c r="B23" s="229" t="s">
        <v>396</v>
      </c>
      <c r="C23" s="230">
        <v>590.19965542161822</v>
      </c>
      <c r="D23" s="230">
        <v>589.02777056503783</v>
      </c>
      <c r="E23" s="230">
        <v>4449.5879231731269</v>
      </c>
      <c r="F23" s="231">
        <v>108.04875182335832</v>
      </c>
      <c r="G23" s="231">
        <v>108.61747418283743</v>
      </c>
    </row>
    <row r="24" spans="1:7" ht="16.899999999999999" customHeight="1">
      <c r="A24" s="196" t="s">
        <v>397</v>
      </c>
      <c r="B24" s="200" t="s">
        <v>398</v>
      </c>
      <c r="C24" s="230">
        <v>55.053958155674835</v>
      </c>
      <c r="D24" s="230">
        <v>57.44716474940909</v>
      </c>
      <c r="E24" s="230">
        <v>454.56602808008728</v>
      </c>
      <c r="F24" s="231">
        <v>107.67978397265058</v>
      </c>
      <c r="G24" s="231">
        <v>98.017515111283259</v>
      </c>
    </row>
    <row r="25" spans="1:7" ht="30" customHeight="1">
      <c r="A25" s="469" t="s">
        <v>399</v>
      </c>
      <c r="B25" s="227" t="s">
        <v>1</v>
      </c>
      <c r="C25" s="232">
        <v>91.185685006695479</v>
      </c>
      <c r="D25" s="232">
        <v>94.006110647363272</v>
      </c>
      <c r="E25" s="232">
        <v>739.89310531138858</v>
      </c>
      <c r="F25" s="233">
        <v>107.53387170826272</v>
      </c>
      <c r="G25" s="233">
        <v>108.60497384464142</v>
      </c>
    </row>
    <row r="26" spans="1:7" ht="16.899999999999999" customHeight="1">
      <c r="A26" s="228" t="s">
        <v>400</v>
      </c>
      <c r="B26" s="229" t="s">
        <v>401</v>
      </c>
      <c r="C26" s="230">
        <v>433.60699294495015</v>
      </c>
      <c r="D26" s="230">
        <v>444.33941879069062</v>
      </c>
      <c r="E26" s="230">
        <v>3267.8690822603917</v>
      </c>
      <c r="F26" s="231">
        <v>100.94034956626321</v>
      </c>
      <c r="G26" s="231">
        <v>94.227853758175129</v>
      </c>
    </row>
    <row r="27" spans="1:7" ht="16.899999999999999" customHeight="1">
      <c r="A27" s="234" t="s">
        <v>402</v>
      </c>
      <c r="B27" s="229" t="s">
        <v>403</v>
      </c>
      <c r="C27" s="230">
        <v>22.427012645330688</v>
      </c>
      <c r="D27" s="230">
        <v>22.939763785326551</v>
      </c>
      <c r="E27" s="230">
        <v>182.45500760312896</v>
      </c>
      <c r="F27" s="231">
        <v>93.137489993205662</v>
      </c>
      <c r="G27" s="231">
        <v>95.673199873231908</v>
      </c>
    </row>
    <row r="28" spans="1:7" ht="16.899999999999999" customHeight="1">
      <c r="A28" s="228" t="s">
        <v>404</v>
      </c>
      <c r="B28" s="229" t="s">
        <v>380</v>
      </c>
      <c r="C28" s="230">
        <v>244.6062388028169</v>
      </c>
      <c r="D28" s="230">
        <v>198.96435211267607</v>
      </c>
      <c r="E28" s="230">
        <v>1684.7013607279937</v>
      </c>
      <c r="F28" s="231">
        <v>102.78972443104554</v>
      </c>
      <c r="G28" s="231">
        <v>97.168355467114012</v>
      </c>
    </row>
    <row r="29" spans="1:7" ht="16.899999999999999" customHeight="1">
      <c r="A29" s="228" t="s">
        <v>405</v>
      </c>
      <c r="B29" s="229" t="s">
        <v>1</v>
      </c>
      <c r="C29" s="230">
        <v>296.80525257575863</v>
      </c>
      <c r="D29" s="230">
        <v>290.90125933316239</v>
      </c>
      <c r="E29" s="230">
        <v>2391.3848612397219</v>
      </c>
      <c r="F29" s="231">
        <v>118.99262049869613</v>
      </c>
      <c r="G29" s="231">
        <v>114.21157794078394</v>
      </c>
    </row>
    <row r="30" spans="1:7" ht="16.899999999999999" customHeight="1">
      <c r="A30" s="228" t="s">
        <v>406</v>
      </c>
      <c r="B30" s="229" t="s">
        <v>1</v>
      </c>
      <c r="C30" s="230">
        <v>86.384617103664027</v>
      </c>
      <c r="D30" s="230">
        <v>91.226857968745506</v>
      </c>
      <c r="E30" s="230">
        <v>630.49239365113033</v>
      </c>
      <c r="F30" s="231">
        <v>124.40591568082027</v>
      </c>
      <c r="G30" s="231">
        <v>109.5032597197048</v>
      </c>
    </row>
    <row r="31" spans="1:7" ht="16.899999999999999" customHeight="1">
      <c r="A31" s="228" t="s">
        <v>407</v>
      </c>
      <c r="B31" s="229" t="s">
        <v>408</v>
      </c>
      <c r="C31" s="230">
        <v>9.7493715868053421</v>
      </c>
      <c r="D31" s="230">
        <v>9.8076307030586651</v>
      </c>
      <c r="E31" s="230">
        <v>79.445560851447411</v>
      </c>
      <c r="F31" s="231">
        <v>98.648468145832481</v>
      </c>
      <c r="G31" s="231">
        <v>94.437516613904791</v>
      </c>
    </row>
    <row r="32" spans="1:7" ht="16.899999999999999" customHeight="1">
      <c r="A32" s="228" t="s">
        <v>409</v>
      </c>
      <c r="B32" s="229" t="s">
        <v>380</v>
      </c>
      <c r="C32" s="230">
        <v>1591.0005460143439</v>
      </c>
      <c r="D32" s="230">
        <v>1687.0359673029709</v>
      </c>
      <c r="E32" s="230">
        <v>13460.700117696681</v>
      </c>
      <c r="F32" s="231">
        <v>129.97195433767109</v>
      </c>
      <c r="G32" s="231">
        <v>106.14605850895948</v>
      </c>
    </row>
    <row r="33" spans="1:7" ht="16.899999999999999" customHeight="1">
      <c r="A33" s="196" t="s">
        <v>410</v>
      </c>
      <c r="B33" s="229" t="s">
        <v>1</v>
      </c>
      <c r="C33" s="230">
        <v>1483.3834096614994</v>
      </c>
      <c r="D33" s="230">
        <v>1476.988439197514</v>
      </c>
      <c r="E33" s="230">
        <v>10470.641457190015</v>
      </c>
      <c r="F33" s="231">
        <v>123.75269704210423</v>
      </c>
      <c r="G33" s="231">
        <v>106.53552808194569</v>
      </c>
    </row>
    <row r="34" spans="1:7" ht="16.899999999999999" customHeight="1">
      <c r="A34" s="228" t="s">
        <v>411</v>
      </c>
      <c r="B34" s="229" t="s">
        <v>1</v>
      </c>
      <c r="C34" s="230">
        <v>841.04898958683782</v>
      </c>
      <c r="D34" s="230">
        <v>966.52910752555999</v>
      </c>
      <c r="E34" s="230">
        <v>6024.2891722066624</v>
      </c>
      <c r="F34" s="231">
        <v>99.796500518901397</v>
      </c>
      <c r="G34" s="231">
        <v>84.513538999658522</v>
      </c>
    </row>
    <row r="35" spans="1:7" ht="16.899999999999999" customHeight="1">
      <c r="A35" s="228" t="s">
        <v>412</v>
      </c>
      <c r="B35" s="229" t="s">
        <v>401</v>
      </c>
      <c r="C35" s="230">
        <v>16.659389000000001</v>
      </c>
      <c r="D35" s="230">
        <v>16.085647999999999</v>
      </c>
      <c r="E35" s="230">
        <v>119.920056</v>
      </c>
      <c r="F35" s="231">
        <v>83.221972488757217</v>
      </c>
      <c r="G35" s="231">
        <v>82.345912549121181</v>
      </c>
    </row>
    <row r="36" spans="1:7" ht="20.25" customHeight="1">
      <c r="A36" s="235" t="s">
        <v>413</v>
      </c>
      <c r="B36" s="236" t="s">
        <v>414</v>
      </c>
      <c r="C36" s="232">
        <v>43.685849366554301</v>
      </c>
      <c r="D36" s="232">
        <v>56.9</v>
      </c>
      <c r="E36" s="232">
        <v>340.7</v>
      </c>
      <c r="F36" s="233">
        <v>99.828432577902547</v>
      </c>
      <c r="G36" s="233">
        <v>95.345101724593277</v>
      </c>
    </row>
    <row r="37" spans="1:7" ht="16.899999999999999" customHeight="1">
      <c r="A37" s="228" t="s">
        <v>415</v>
      </c>
      <c r="B37" s="229" t="s">
        <v>416</v>
      </c>
      <c r="C37" s="230">
        <v>970.50798188052397</v>
      </c>
      <c r="D37" s="230">
        <v>1002.17859749711</v>
      </c>
      <c r="E37" s="230">
        <v>7874.025266516267</v>
      </c>
      <c r="F37" s="231">
        <v>95.472662985459763</v>
      </c>
      <c r="G37" s="231">
        <v>110.02244032788329</v>
      </c>
    </row>
    <row r="38" spans="1:7" ht="16.899999999999999" customHeight="1">
      <c r="A38" s="228" t="s">
        <v>104</v>
      </c>
      <c r="B38" s="229" t="s">
        <v>416</v>
      </c>
      <c r="C38" s="230">
        <v>20.921145171682181</v>
      </c>
      <c r="D38" s="230">
        <v>25.012854481535989</v>
      </c>
      <c r="E38" s="230">
        <v>212.07071009082262</v>
      </c>
      <c r="F38" s="231">
        <v>86.082026642585234</v>
      </c>
      <c r="G38" s="231">
        <v>79.603433101292609</v>
      </c>
    </row>
    <row r="39" spans="1:7" ht="16.899999999999999" customHeight="1">
      <c r="A39" s="228" t="s">
        <v>417</v>
      </c>
      <c r="B39" s="229" t="s">
        <v>1</v>
      </c>
      <c r="C39" s="230">
        <v>230.58238131609971</v>
      </c>
      <c r="D39" s="230">
        <v>228.78813784054182</v>
      </c>
      <c r="E39" s="230">
        <v>2039.9719564254392</v>
      </c>
      <c r="F39" s="231">
        <v>81.130545333525475</v>
      </c>
      <c r="G39" s="231">
        <v>92.596363110982765</v>
      </c>
    </row>
    <row r="40" spans="1:7" ht="16.899999999999999" customHeight="1">
      <c r="A40" s="228" t="s">
        <v>418</v>
      </c>
      <c r="B40" s="229" t="s">
        <v>419</v>
      </c>
      <c r="C40" s="230">
        <v>24.692594</v>
      </c>
      <c r="D40" s="230">
        <v>24.229114000000003</v>
      </c>
      <c r="E40" s="230">
        <v>177.31822048955129</v>
      </c>
      <c r="F40" s="231">
        <v>103.90444779202205</v>
      </c>
      <c r="G40" s="231">
        <v>101.48262613087513</v>
      </c>
    </row>
    <row r="41" spans="1:7" ht="16.899999999999999" customHeight="1">
      <c r="A41" s="228" t="s">
        <v>420</v>
      </c>
      <c r="B41" s="200" t="s">
        <v>421</v>
      </c>
      <c r="C41" s="230">
        <v>314.74144608304533</v>
      </c>
      <c r="D41" s="230">
        <v>319.71818845052053</v>
      </c>
      <c r="E41" s="230">
        <v>2473.1109631106883</v>
      </c>
      <c r="F41" s="231">
        <v>103.6027830364616</v>
      </c>
      <c r="G41" s="231">
        <v>105.01086846039185</v>
      </c>
    </row>
    <row r="42" spans="1:7" ht="15">
      <c r="A42" s="223"/>
      <c r="F42" s="7"/>
    </row>
    <row r="43" spans="1:7" ht="15">
      <c r="F43" s="7"/>
    </row>
    <row r="44" spans="1:7" ht="15">
      <c r="F44" s="7"/>
    </row>
    <row r="45" spans="1:7" ht="15">
      <c r="F45" s="7"/>
    </row>
    <row r="46" spans="1:7" ht="15">
      <c r="F46" s="7"/>
    </row>
    <row r="47" spans="1:7" ht="15">
      <c r="F47" s="7"/>
    </row>
    <row r="48" spans="1:7" ht="15">
      <c r="F48" s="7"/>
    </row>
    <row r="49" spans="1:6" ht="15">
      <c r="F49" s="7"/>
    </row>
    <row r="50" spans="1:6" ht="15">
      <c r="A50" s="5"/>
      <c r="B50" s="5"/>
      <c r="C50" s="5"/>
      <c r="D50" s="5"/>
      <c r="E50" s="5"/>
      <c r="F50" s="7"/>
    </row>
    <row r="51" spans="1:6" ht="15">
      <c r="A51" s="5"/>
      <c r="B51" s="5"/>
      <c r="C51" s="5"/>
      <c r="D51" s="5"/>
      <c r="E51" s="5"/>
      <c r="F51" s="7"/>
    </row>
    <row r="52" spans="1:6" ht="15">
      <c r="A52" s="5"/>
      <c r="B52" s="5"/>
      <c r="C52" s="5"/>
      <c r="D52" s="5"/>
      <c r="E52" s="5"/>
      <c r="F52" s="7"/>
    </row>
    <row r="53" spans="1:6" ht="15">
      <c r="A53" s="5"/>
      <c r="B53" s="5"/>
      <c r="C53" s="5"/>
      <c r="D53" s="5"/>
      <c r="E53" s="5"/>
      <c r="F53" s="5"/>
    </row>
    <row r="54" spans="1:6" ht="15">
      <c r="A54" s="5"/>
      <c r="B54" s="5"/>
      <c r="C54" s="5"/>
      <c r="D54" s="5"/>
      <c r="E54" s="5"/>
      <c r="F54" s="5"/>
    </row>
    <row r="55" spans="1:6" ht="15">
      <c r="A55" s="5"/>
      <c r="B55" s="5"/>
      <c r="C55" s="5"/>
      <c r="D55" s="5"/>
      <c r="E55" s="5"/>
      <c r="F55" s="5"/>
    </row>
    <row r="56" spans="1:6" ht="15">
      <c r="A56" s="5"/>
      <c r="B56" s="5"/>
      <c r="C56" s="5"/>
      <c r="D56" s="5"/>
      <c r="E56" s="5"/>
      <c r="F56" s="5"/>
    </row>
    <row r="57" spans="1:6" ht="15">
      <c r="A57" s="5"/>
      <c r="B57" s="5"/>
      <c r="C57" s="5"/>
      <c r="D57" s="5"/>
      <c r="E57" s="5"/>
      <c r="F57" s="5"/>
    </row>
    <row r="58" spans="1:6" ht="15">
      <c r="A58" s="5"/>
      <c r="B58" s="5"/>
      <c r="C58" s="5"/>
      <c r="D58" s="5"/>
      <c r="E58" s="5"/>
      <c r="F58" s="5"/>
    </row>
    <row r="59" spans="1:6" ht="15">
      <c r="A59" s="5"/>
      <c r="B59" s="5"/>
      <c r="C59" s="5"/>
      <c r="D59" s="5"/>
      <c r="E59" s="5"/>
      <c r="F59" s="5"/>
    </row>
    <row r="60" spans="1:6" ht="15">
      <c r="A60" s="5"/>
      <c r="B60" s="5"/>
      <c r="C60" s="5"/>
      <c r="D60" s="5"/>
      <c r="E60" s="5"/>
      <c r="F60" s="5"/>
    </row>
    <row r="61" spans="1:6" ht="15">
      <c r="A61" s="5"/>
      <c r="B61" s="5"/>
      <c r="C61" s="5"/>
      <c r="D61" s="5"/>
      <c r="E61" s="5"/>
      <c r="F61" s="5"/>
    </row>
    <row r="62" spans="1:6" ht="15">
      <c r="A62" s="5"/>
      <c r="B62" s="5"/>
      <c r="C62" s="5"/>
      <c r="D62" s="5"/>
      <c r="E62" s="5"/>
      <c r="F62" s="5"/>
    </row>
    <row r="63" spans="1:6" ht="15">
      <c r="A63" s="5"/>
      <c r="B63" s="5"/>
      <c r="C63" s="5"/>
      <c r="D63" s="5"/>
      <c r="E63" s="5"/>
      <c r="F63" s="5"/>
    </row>
    <row r="64" spans="1:6" ht="15">
      <c r="A64" s="5"/>
      <c r="B64" s="5"/>
      <c r="C64" s="5"/>
      <c r="D64" s="5"/>
      <c r="E64" s="5"/>
      <c r="F64" s="5"/>
    </row>
    <row r="65" spans="1:6" ht="15">
      <c r="A65" s="5"/>
      <c r="B65" s="5"/>
      <c r="C65" s="5"/>
      <c r="D65" s="5"/>
      <c r="E65" s="5"/>
      <c r="F65" s="5"/>
    </row>
    <row r="66" spans="1:6" ht="18" customHeight="1">
      <c r="A66" s="5"/>
      <c r="B66" s="5"/>
      <c r="C66" s="5"/>
      <c r="D66" s="5"/>
      <c r="E66" s="5"/>
      <c r="F66" s="5"/>
    </row>
    <row r="67" spans="1:6" ht="18" customHeight="1">
      <c r="A67" s="5"/>
      <c r="B67" s="5"/>
      <c r="C67" s="5"/>
      <c r="D67" s="5"/>
      <c r="E67" s="5"/>
      <c r="F67" s="5"/>
    </row>
    <row r="68" spans="1:6" ht="18" customHeight="1">
      <c r="A68" s="5"/>
      <c r="B68" s="5"/>
      <c r="C68" s="5"/>
      <c r="D68" s="5"/>
      <c r="E68" s="5"/>
      <c r="F68" s="5"/>
    </row>
    <row r="69" spans="1:6" ht="18" customHeight="1">
      <c r="A69" s="5"/>
      <c r="B69" s="5"/>
      <c r="C69" s="5"/>
      <c r="D69" s="5"/>
      <c r="E69" s="5"/>
      <c r="F69" s="5"/>
    </row>
    <row r="70" spans="1:6" ht="18" customHeight="1">
      <c r="A70" s="5"/>
      <c r="B70" s="5"/>
      <c r="C70" s="5"/>
      <c r="D70" s="5"/>
      <c r="E70" s="5"/>
      <c r="F70" s="5"/>
    </row>
    <row r="71" spans="1:6" ht="18" customHeight="1">
      <c r="A71" s="5"/>
      <c r="B71" s="5"/>
      <c r="C71" s="5"/>
      <c r="D71" s="5"/>
      <c r="E71" s="5"/>
      <c r="F71" s="5"/>
    </row>
    <row r="72" spans="1:6" ht="18" customHeight="1">
      <c r="A72" s="5"/>
      <c r="B72" s="5"/>
      <c r="C72" s="5"/>
      <c r="D72" s="5"/>
      <c r="E72" s="5"/>
      <c r="F72" s="5"/>
    </row>
    <row r="73" spans="1:6" ht="18" customHeight="1">
      <c r="A73" s="5"/>
      <c r="B73" s="5"/>
      <c r="C73" s="5"/>
      <c r="D73" s="5"/>
      <c r="E73" s="5"/>
      <c r="F73" s="5"/>
    </row>
  </sheetData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B54"/>
  <sheetViews>
    <sheetView workbookViewId="0">
      <selection sqref="A1:C1"/>
    </sheetView>
  </sheetViews>
  <sheetFormatPr defaultColWidth="11.42578125" defaultRowHeight="16.5" customHeight="1"/>
  <cols>
    <col min="1" max="1" width="55.7109375" style="8" customWidth="1"/>
    <col min="2" max="2" width="16.140625" style="8" customWidth="1"/>
    <col min="3" max="3" width="17.140625" style="8" customWidth="1"/>
    <col min="4" max="16384" width="11.42578125" style="8"/>
  </cols>
  <sheetData>
    <row r="1" spans="1:106" ht="20.25" customHeight="1">
      <c r="A1" s="383" t="s">
        <v>422</v>
      </c>
      <c r="B1" s="383"/>
      <c r="C1" s="383"/>
    </row>
    <row r="2" spans="1:106" ht="15" customHeight="1">
      <c r="A2" s="237"/>
      <c r="B2" s="237"/>
      <c r="C2" s="237"/>
    </row>
    <row r="3" spans="1:106" ht="15" customHeight="1">
      <c r="A3" s="238"/>
      <c r="C3" s="239" t="s">
        <v>0</v>
      </c>
    </row>
    <row r="4" spans="1:106" s="9" customFormat="1" ht="15" customHeight="1">
      <c r="A4" s="240"/>
      <c r="B4" s="241" t="s">
        <v>423</v>
      </c>
      <c r="C4" s="241" t="s">
        <v>423</v>
      </c>
    </row>
    <row r="5" spans="1:106" s="9" customFormat="1" ht="15" customHeight="1">
      <c r="A5" s="242"/>
      <c r="B5" s="243" t="s">
        <v>424</v>
      </c>
      <c r="C5" s="243" t="s">
        <v>424</v>
      </c>
    </row>
    <row r="6" spans="1:106" s="9" customFormat="1" ht="15" customHeight="1">
      <c r="A6" s="242"/>
      <c r="B6" s="244" t="s">
        <v>114</v>
      </c>
      <c r="C6" s="244" t="s">
        <v>114</v>
      </c>
    </row>
    <row r="7" spans="1:106" s="9" customFormat="1" ht="15" customHeight="1">
      <c r="A7" s="242"/>
      <c r="B7" s="243" t="s">
        <v>425</v>
      </c>
      <c r="C7" s="243" t="s">
        <v>426</v>
      </c>
    </row>
    <row r="8" spans="1:106" s="9" customFormat="1" ht="15" customHeight="1">
      <c r="A8" s="242"/>
      <c r="B8" s="245" t="s">
        <v>427</v>
      </c>
      <c r="C8" s="245" t="s">
        <v>16</v>
      </c>
    </row>
    <row r="9" spans="1:106" s="9" customFormat="1" ht="18" customHeight="1">
      <c r="A9" s="242"/>
      <c r="B9" s="243"/>
      <c r="C9" s="243"/>
    </row>
    <row r="10" spans="1:106" ht="16.149999999999999" customHeight="1">
      <c r="A10" s="207" t="s">
        <v>338</v>
      </c>
      <c r="B10" s="246">
        <v>100.93</v>
      </c>
      <c r="C10" s="246">
        <v>97.12</v>
      </c>
    </row>
    <row r="11" spans="1:106" s="249" customFormat="1" ht="15.4" customHeight="1">
      <c r="A11" s="247" t="s">
        <v>339</v>
      </c>
      <c r="B11" s="248">
        <v>100</v>
      </c>
      <c r="C11" s="248">
        <v>100.13</v>
      </c>
    </row>
    <row r="12" spans="1:106" s="252" customFormat="1" ht="15.4" customHeight="1">
      <c r="A12" s="212" t="s">
        <v>340</v>
      </c>
      <c r="B12" s="250">
        <v>100.09</v>
      </c>
      <c r="C12" s="250">
        <v>99.79</v>
      </c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</row>
    <row r="13" spans="1:106" ht="15.4" customHeight="1">
      <c r="A13" s="212" t="s">
        <v>428</v>
      </c>
      <c r="B13" s="250">
        <v>99.92</v>
      </c>
      <c r="C13" s="250">
        <v>100.32</v>
      </c>
    </row>
    <row r="14" spans="1:106" ht="15.4" customHeight="1">
      <c r="A14" s="212" t="s">
        <v>342</v>
      </c>
      <c r="B14" s="250">
        <v>99.72</v>
      </c>
      <c r="C14" s="250">
        <v>95.5</v>
      </c>
    </row>
    <row r="15" spans="1:106" ht="15.4" customHeight="1">
      <c r="A15" s="212" t="s">
        <v>343</v>
      </c>
      <c r="B15" s="250">
        <v>99.74</v>
      </c>
      <c r="C15" s="250">
        <v>102.16</v>
      </c>
    </row>
    <row r="16" spans="1:106" ht="15.4" customHeight="1">
      <c r="A16" s="212" t="s">
        <v>344</v>
      </c>
      <c r="B16" s="250">
        <v>99.85</v>
      </c>
      <c r="C16" s="250">
        <v>105.83</v>
      </c>
    </row>
    <row r="17" spans="1:106" ht="15.4" customHeight="1">
      <c r="A17" s="253" t="s">
        <v>241</v>
      </c>
      <c r="B17" s="248">
        <v>101</v>
      </c>
      <c r="C17" s="254">
        <v>96.9</v>
      </c>
    </row>
    <row r="18" spans="1:106" s="255" customFormat="1" ht="15.4" customHeight="1">
      <c r="A18" s="212" t="s">
        <v>345</v>
      </c>
      <c r="B18" s="250">
        <v>100.76</v>
      </c>
      <c r="C18" s="250">
        <v>101.94</v>
      </c>
    </row>
    <row r="19" spans="1:106" ht="15.4" customHeight="1">
      <c r="A19" s="212" t="s">
        <v>346</v>
      </c>
      <c r="B19" s="250">
        <v>100.3</v>
      </c>
      <c r="C19" s="250">
        <v>102.03</v>
      </c>
    </row>
    <row r="20" spans="1:106" ht="15.4" customHeight="1">
      <c r="A20" s="212" t="s">
        <v>347</v>
      </c>
      <c r="B20" s="250">
        <v>99.94</v>
      </c>
      <c r="C20" s="250">
        <v>101.13</v>
      </c>
    </row>
    <row r="21" spans="1:106" ht="15.4" customHeight="1">
      <c r="A21" s="212" t="s">
        <v>348</v>
      </c>
      <c r="B21" s="250">
        <v>99.63</v>
      </c>
      <c r="C21" s="256">
        <v>102.42</v>
      </c>
    </row>
    <row r="22" spans="1:106" ht="15.4" customHeight="1">
      <c r="A22" s="212" t="s">
        <v>349</v>
      </c>
      <c r="B22" s="250">
        <v>100.88</v>
      </c>
      <c r="C22" s="250">
        <v>93.26</v>
      </c>
    </row>
    <row r="23" spans="1:106" ht="15.4" customHeight="1">
      <c r="A23" s="212" t="s">
        <v>350</v>
      </c>
      <c r="B23" s="250">
        <v>100.71</v>
      </c>
      <c r="C23" s="250">
        <v>90.28</v>
      </c>
    </row>
    <row r="24" spans="1:106" ht="18.75" customHeight="1">
      <c r="A24" s="212" t="s">
        <v>351</v>
      </c>
      <c r="B24" s="250">
        <v>101</v>
      </c>
      <c r="C24" s="250">
        <v>95.89</v>
      </c>
    </row>
    <row r="25" spans="1:106" ht="15.4" customHeight="1">
      <c r="A25" s="212" t="s">
        <v>352</v>
      </c>
      <c r="B25" s="250">
        <v>100.31</v>
      </c>
      <c r="C25" s="250">
        <v>98.21</v>
      </c>
    </row>
    <row r="26" spans="1:106" ht="15.4" customHeight="1">
      <c r="A26" s="212" t="s">
        <v>353</v>
      </c>
      <c r="B26" s="250">
        <v>102.32</v>
      </c>
      <c r="C26" s="250">
        <v>101.85</v>
      </c>
    </row>
    <row r="27" spans="1:106" ht="15.4" customHeight="1">
      <c r="A27" s="212" t="s">
        <v>354</v>
      </c>
      <c r="B27" s="250">
        <v>100.56</v>
      </c>
      <c r="C27" s="256">
        <v>101.29</v>
      </c>
    </row>
    <row r="28" spans="1:106" ht="15.4" customHeight="1">
      <c r="A28" s="212" t="s">
        <v>355</v>
      </c>
      <c r="B28" s="250">
        <v>100.27</v>
      </c>
      <c r="C28" s="250">
        <v>97.73</v>
      </c>
    </row>
    <row r="29" spans="1:106" s="257" customFormat="1" ht="28.5" customHeight="1">
      <c r="A29" s="212" t="s">
        <v>356</v>
      </c>
      <c r="B29" s="250">
        <v>100.25</v>
      </c>
      <c r="C29" s="250">
        <v>105.36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</row>
    <row r="30" spans="1:106" ht="15.4" customHeight="1">
      <c r="A30" s="212" t="s">
        <v>357</v>
      </c>
      <c r="B30" s="250">
        <v>100.02</v>
      </c>
      <c r="C30" s="250">
        <v>97.76</v>
      </c>
    </row>
    <row r="31" spans="1:106" ht="15.4" customHeight="1">
      <c r="A31" s="212" t="s">
        <v>358</v>
      </c>
      <c r="B31" s="250">
        <v>100.02</v>
      </c>
      <c r="C31" s="250">
        <v>92.33</v>
      </c>
    </row>
    <row r="32" spans="1:106" ht="15.4" customHeight="1">
      <c r="A32" s="212" t="s">
        <v>359</v>
      </c>
      <c r="B32" s="250">
        <v>100.3</v>
      </c>
      <c r="C32" s="250">
        <v>93.04</v>
      </c>
    </row>
    <row r="33" spans="1:3" ht="27" customHeight="1">
      <c r="A33" s="212" t="s">
        <v>360</v>
      </c>
      <c r="B33" s="250">
        <v>100.73</v>
      </c>
      <c r="C33" s="250">
        <v>102.38</v>
      </c>
    </row>
    <row r="34" spans="1:3" ht="15.4" customHeight="1">
      <c r="A34" s="212" t="s">
        <v>361</v>
      </c>
      <c r="B34" s="250">
        <v>103.03</v>
      </c>
      <c r="C34" s="250">
        <v>108.93</v>
      </c>
    </row>
    <row r="35" spans="1:3" ht="15.4" customHeight="1">
      <c r="A35" s="212" t="s">
        <v>362</v>
      </c>
      <c r="B35" s="250">
        <v>101.08</v>
      </c>
      <c r="C35" s="250">
        <v>103.13</v>
      </c>
    </row>
    <row r="36" spans="1:3" ht="15.4" customHeight="1">
      <c r="A36" s="212" t="s">
        <v>363</v>
      </c>
      <c r="B36" s="250">
        <v>100.08</v>
      </c>
      <c r="C36" s="250">
        <v>89.12</v>
      </c>
    </row>
    <row r="37" spans="1:3" s="255" customFormat="1" ht="15.4" customHeight="1">
      <c r="A37" s="212" t="s">
        <v>364</v>
      </c>
      <c r="B37" s="250">
        <v>100.4</v>
      </c>
      <c r="C37" s="250">
        <v>108.97</v>
      </c>
    </row>
    <row r="38" spans="1:3" s="255" customFormat="1" ht="15.4" customHeight="1">
      <c r="A38" s="212" t="s">
        <v>365</v>
      </c>
      <c r="B38" s="250">
        <v>100.8</v>
      </c>
      <c r="C38" s="250">
        <v>106.79</v>
      </c>
    </row>
    <row r="39" spans="1:3" ht="15.4" customHeight="1">
      <c r="A39" s="212" t="s">
        <v>366</v>
      </c>
      <c r="B39" s="250">
        <v>102.8</v>
      </c>
      <c r="C39" s="250">
        <v>86.2</v>
      </c>
    </row>
    <row r="40" spans="1:3" ht="15.4" customHeight="1">
      <c r="A40" s="212" t="s">
        <v>367</v>
      </c>
      <c r="B40" s="250">
        <v>100.51</v>
      </c>
      <c r="C40" s="250">
        <v>97.31</v>
      </c>
    </row>
    <row r="41" spans="1:3" ht="15.4" customHeight="1">
      <c r="A41" s="212" t="s">
        <v>368</v>
      </c>
      <c r="B41" s="250">
        <v>100.48</v>
      </c>
      <c r="C41" s="250">
        <v>98.75</v>
      </c>
    </row>
    <row r="42" spans="1:3" ht="15.4" customHeight="1">
      <c r="A42" s="258" t="s">
        <v>369</v>
      </c>
      <c r="B42" s="248">
        <v>100.04</v>
      </c>
      <c r="C42" s="248">
        <v>98.59</v>
      </c>
    </row>
    <row r="43" spans="1:3" ht="27" customHeight="1">
      <c r="A43" s="258" t="s">
        <v>370</v>
      </c>
      <c r="B43" s="248">
        <v>100.08</v>
      </c>
      <c r="C43" s="248">
        <v>101.43</v>
      </c>
    </row>
    <row r="44" spans="1:3" ht="15.4" customHeight="1">
      <c r="A44" s="212" t="s">
        <v>371</v>
      </c>
      <c r="B44" s="250">
        <v>100.06</v>
      </c>
      <c r="C44" s="250">
        <v>100.85</v>
      </c>
    </row>
    <row r="45" spans="1:3" ht="15.4" customHeight="1">
      <c r="A45" s="212" t="s">
        <v>372</v>
      </c>
      <c r="B45" s="250">
        <v>100.08</v>
      </c>
      <c r="C45" s="250">
        <v>95.74</v>
      </c>
    </row>
    <row r="46" spans="1:3" ht="24.75" customHeight="1">
      <c r="A46" s="212" t="s">
        <v>373</v>
      </c>
      <c r="B46" s="250">
        <v>100.1</v>
      </c>
      <c r="C46" s="250">
        <v>102.81</v>
      </c>
    </row>
    <row r="47" spans="1:3" ht="15.4" customHeight="1">
      <c r="A47" s="212" t="s">
        <v>429</v>
      </c>
      <c r="B47" s="250">
        <v>100</v>
      </c>
      <c r="C47" s="250">
        <v>106.25</v>
      </c>
    </row>
    <row r="48" spans="1:3" ht="16.149999999999999" customHeight="1">
      <c r="A48" s="10"/>
    </row>
    <row r="49" spans="1:1" ht="16.149999999999999" customHeight="1">
      <c r="A49" s="10"/>
    </row>
    <row r="50" spans="1:1" ht="16.149999999999999" customHeight="1">
      <c r="A50" s="10"/>
    </row>
    <row r="51" spans="1:1" ht="16.5" customHeight="1">
      <c r="A51" s="10"/>
    </row>
    <row r="52" spans="1:1" ht="16.5" customHeight="1">
      <c r="A52" s="10"/>
    </row>
    <row r="53" spans="1:1" ht="16.5" customHeight="1">
      <c r="A53" s="10"/>
    </row>
    <row r="54" spans="1:1" ht="16.5" customHeight="1">
      <c r="A54" s="10"/>
    </row>
  </sheetData>
  <mergeCells count="1">
    <mergeCell ref="A1:C1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6"/>
  <sheetViews>
    <sheetView zoomScaleNormal="100" workbookViewId="0"/>
  </sheetViews>
  <sheetFormatPr defaultColWidth="9.140625" defaultRowHeight="15"/>
  <cols>
    <col min="1" max="1" width="28.42578125" style="11" customWidth="1"/>
    <col min="2" max="2" width="28.28515625" style="11" customWidth="1"/>
    <col min="3" max="3" width="27.85546875" style="11" customWidth="1"/>
    <col min="4" max="16384" width="9.140625" style="11"/>
  </cols>
  <sheetData>
    <row r="1" spans="1:3" s="8" customFormat="1" ht="20.25" customHeight="1">
      <c r="A1" s="259" t="s">
        <v>430</v>
      </c>
      <c r="B1" s="260"/>
      <c r="C1" s="260"/>
    </row>
    <row r="2" spans="1:3" s="8" customFormat="1" ht="22.5" customHeight="1">
      <c r="A2" s="238"/>
      <c r="C2" s="239" t="s">
        <v>0</v>
      </c>
    </row>
    <row r="3" spans="1:3" s="9" customFormat="1" ht="20.25" customHeight="1">
      <c r="A3" s="240"/>
      <c r="B3" s="241" t="s">
        <v>423</v>
      </c>
      <c r="C3" s="241" t="s">
        <v>423</v>
      </c>
    </row>
    <row r="4" spans="1:3" s="9" customFormat="1" ht="20.25" customHeight="1">
      <c r="A4" s="242"/>
      <c r="B4" s="261" t="s">
        <v>431</v>
      </c>
      <c r="C4" s="261" t="s">
        <v>431</v>
      </c>
    </row>
    <row r="5" spans="1:3" s="9" customFormat="1" ht="20.25" customHeight="1">
      <c r="A5" s="242"/>
      <c r="B5" s="245" t="s">
        <v>432</v>
      </c>
      <c r="C5" s="245" t="s">
        <v>433</v>
      </c>
    </row>
    <row r="6" spans="1:3" s="9" customFormat="1" ht="17.25" customHeight="1">
      <c r="A6" s="242"/>
      <c r="B6" s="243"/>
      <c r="C6" s="243"/>
    </row>
    <row r="7" spans="1:3" s="8" customFormat="1" ht="20.25" customHeight="1">
      <c r="A7" s="262" t="s">
        <v>453</v>
      </c>
      <c r="B7" s="263">
        <v>100.93</v>
      </c>
      <c r="C7" s="263">
        <v>97.12</v>
      </c>
    </row>
    <row r="8" spans="1:3" ht="18.95" customHeight="1">
      <c r="A8" s="473" t="s">
        <v>290</v>
      </c>
      <c r="B8" s="264">
        <v>100.44</v>
      </c>
      <c r="C8" s="264">
        <v>96.36</v>
      </c>
    </row>
    <row r="9" spans="1:3" ht="18.95" customHeight="1">
      <c r="A9" s="473" t="s">
        <v>314</v>
      </c>
      <c r="B9" s="264">
        <v>101.99</v>
      </c>
      <c r="C9" s="264">
        <v>101.84</v>
      </c>
    </row>
    <row r="10" spans="1:3" ht="18.95" customHeight="1">
      <c r="A10" s="473" t="s">
        <v>311</v>
      </c>
      <c r="B10" s="264">
        <v>102.02</v>
      </c>
      <c r="C10" s="264">
        <v>97.7</v>
      </c>
    </row>
    <row r="11" spans="1:3" ht="18.95" customHeight="1">
      <c r="A11" s="473" t="s">
        <v>293</v>
      </c>
      <c r="B11" s="264">
        <v>100.81</v>
      </c>
      <c r="C11" s="264">
        <v>101.51</v>
      </c>
    </row>
    <row r="12" spans="1:3" ht="18.95" customHeight="1">
      <c r="A12" s="473" t="s">
        <v>315</v>
      </c>
      <c r="B12" s="264">
        <v>100.61</v>
      </c>
      <c r="C12" s="264">
        <v>90.87</v>
      </c>
    </row>
    <row r="13" spans="1:3" ht="18.95" customHeight="1">
      <c r="A13" s="473" t="s">
        <v>292</v>
      </c>
      <c r="B13" s="264">
        <v>102.52</v>
      </c>
      <c r="C13" s="264">
        <v>93.52</v>
      </c>
    </row>
    <row r="14" spans="1:3" ht="18.95" customHeight="1">
      <c r="A14" s="473" t="s">
        <v>295</v>
      </c>
      <c r="B14" s="264">
        <v>99.73</v>
      </c>
      <c r="C14" s="264">
        <v>91.45</v>
      </c>
    </row>
    <row r="15" spans="1:3" ht="18.95" customHeight="1">
      <c r="A15" s="473" t="s">
        <v>454</v>
      </c>
      <c r="B15" s="264">
        <v>101.04</v>
      </c>
      <c r="C15" s="264">
        <v>98.39</v>
      </c>
    </row>
    <row r="16" spans="1:3" ht="18.95" customHeight="1">
      <c r="A16" s="473" t="s">
        <v>317</v>
      </c>
      <c r="B16" s="264">
        <v>102</v>
      </c>
      <c r="C16" s="264">
        <v>96.97</v>
      </c>
    </row>
    <row r="17" spans="1:3" ht="18.95" customHeight="1">
      <c r="A17" s="473" t="s">
        <v>307</v>
      </c>
      <c r="B17" s="264">
        <v>99.34</v>
      </c>
      <c r="C17" s="264">
        <v>115.26</v>
      </c>
    </row>
    <row r="18" spans="1:3" ht="18.95" customHeight="1">
      <c r="A18" s="473" t="s">
        <v>455</v>
      </c>
      <c r="B18" s="264">
        <v>99.83</v>
      </c>
      <c r="C18" s="264">
        <v>93.48</v>
      </c>
    </row>
    <row r="19" spans="1:3" ht="18.95" customHeight="1">
      <c r="A19" s="473" t="s">
        <v>456</v>
      </c>
      <c r="B19" s="264">
        <v>100.94</v>
      </c>
      <c r="C19" s="264">
        <v>97.46</v>
      </c>
    </row>
    <row r="20" spans="1:3" ht="18.95" customHeight="1">
      <c r="A20" s="473" t="s">
        <v>457</v>
      </c>
      <c r="B20" s="264">
        <v>100</v>
      </c>
      <c r="C20" s="264">
        <v>104.14</v>
      </c>
    </row>
    <row r="21" spans="1:3" ht="18.95" customHeight="1">
      <c r="A21" s="473" t="s">
        <v>458</v>
      </c>
      <c r="B21" s="264">
        <v>100.85</v>
      </c>
      <c r="C21" s="264">
        <v>101.09</v>
      </c>
    </row>
    <row r="22" spans="1:3" ht="18.95" customHeight="1">
      <c r="A22" s="473" t="s">
        <v>459</v>
      </c>
      <c r="B22" s="264">
        <v>101.07</v>
      </c>
      <c r="C22" s="264">
        <v>104.01</v>
      </c>
    </row>
    <row r="23" spans="1:3" ht="18.95" customHeight="1">
      <c r="A23" s="473" t="s">
        <v>460</v>
      </c>
      <c r="B23" s="264">
        <v>102.4</v>
      </c>
      <c r="C23" s="264">
        <v>100.2</v>
      </c>
    </row>
    <row r="24" spans="1:3" ht="18.95" customHeight="1">
      <c r="A24" s="473" t="s">
        <v>461</v>
      </c>
      <c r="B24" s="264">
        <v>103.75</v>
      </c>
      <c r="C24" s="264">
        <v>112.2</v>
      </c>
    </row>
    <row r="25" spans="1:3" ht="18.95" customHeight="1">
      <c r="A25" s="473" t="s">
        <v>302</v>
      </c>
      <c r="B25" s="264">
        <v>100.2</v>
      </c>
      <c r="C25" s="264">
        <v>93.4</v>
      </c>
    </row>
    <row r="26" spans="1:3" ht="18.95" customHeight="1">
      <c r="A26" s="473" t="s">
        <v>462</v>
      </c>
      <c r="B26" s="264">
        <v>98.81</v>
      </c>
      <c r="C26" s="264">
        <v>92.94</v>
      </c>
    </row>
    <row r="27" spans="1:3" ht="18.95" customHeight="1">
      <c r="A27" s="473" t="s">
        <v>306</v>
      </c>
      <c r="B27" s="264">
        <v>103.13</v>
      </c>
      <c r="C27" s="264">
        <v>142.9</v>
      </c>
    </row>
    <row r="28" spans="1:3" ht="18.95" customHeight="1">
      <c r="A28" s="473" t="s">
        <v>463</v>
      </c>
      <c r="B28" s="264">
        <v>102.73</v>
      </c>
      <c r="C28" s="264">
        <v>110.77</v>
      </c>
    </row>
    <row r="29" spans="1:3" ht="18.95" customHeight="1">
      <c r="A29" s="473" t="s">
        <v>464</v>
      </c>
      <c r="B29" s="264">
        <v>100.27</v>
      </c>
      <c r="C29" s="264">
        <v>95.54</v>
      </c>
    </row>
    <row r="30" spans="1:3" ht="18.95" customHeight="1">
      <c r="A30" s="473" t="s">
        <v>465</v>
      </c>
      <c r="B30" s="264">
        <v>101.28</v>
      </c>
      <c r="C30" s="264">
        <v>97.14</v>
      </c>
    </row>
    <row r="31" spans="1:3" ht="18.95" customHeight="1">
      <c r="A31" s="473" t="s">
        <v>466</v>
      </c>
      <c r="B31" s="264">
        <v>97.55</v>
      </c>
      <c r="C31" s="264">
        <v>101.02</v>
      </c>
    </row>
    <row r="32" spans="1:3" ht="18.95" customHeight="1">
      <c r="A32" s="473" t="s">
        <v>297</v>
      </c>
      <c r="B32" s="264">
        <v>101.14</v>
      </c>
      <c r="C32" s="264">
        <v>95.93</v>
      </c>
    </row>
    <row r="33" spans="1:3" ht="18.95" customHeight="1">
      <c r="A33" s="473" t="s">
        <v>296</v>
      </c>
      <c r="B33" s="264">
        <v>101.77</v>
      </c>
      <c r="C33" s="264">
        <v>88.97</v>
      </c>
    </row>
    <row r="34" spans="1:3" ht="18.95" customHeight="1">
      <c r="A34" s="473" t="s">
        <v>300</v>
      </c>
      <c r="B34" s="264">
        <v>100.24</v>
      </c>
      <c r="C34" s="264">
        <v>90.98</v>
      </c>
    </row>
    <row r="35" spans="1:3" ht="18.95" customHeight="1">
      <c r="A35" s="473" t="s">
        <v>467</v>
      </c>
      <c r="B35" s="264">
        <v>100.22</v>
      </c>
      <c r="C35" s="264">
        <v>92.77</v>
      </c>
    </row>
    <row r="36" spans="1:3" ht="18.95" customHeight="1">
      <c r="A36" s="473" t="s">
        <v>468</v>
      </c>
      <c r="B36" s="264">
        <v>100.48</v>
      </c>
      <c r="C36" s="264">
        <v>97.12</v>
      </c>
    </row>
    <row r="37" spans="1:3" ht="18.95" customHeight="1">
      <c r="A37" s="473" t="s">
        <v>469</v>
      </c>
      <c r="B37" s="264">
        <v>99.78</v>
      </c>
      <c r="C37" s="264">
        <v>96.6</v>
      </c>
    </row>
    <row r="38" spans="1:3" ht="18.95" customHeight="1">
      <c r="A38" s="473" t="s">
        <v>470</v>
      </c>
      <c r="B38" s="264">
        <v>100.17</v>
      </c>
      <c r="C38" s="264">
        <v>90.16</v>
      </c>
    </row>
    <row r="39" spans="1:3" s="8" customFormat="1" ht="20.25" customHeight="1">
      <c r="A39" s="259" t="s">
        <v>434</v>
      </c>
      <c r="B39" s="264"/>
      <c r="C39" s="264"/>
    </row>
    <row r="40" spans="1:3" s="8" customFormat="1" ht="20.25" customHeight="1">
      <c r="A40" s="238"/>
      <c r="C40" s="265" t="s">
        <v>0</v>
      </c>
    </row>
    <row r="41" spans="1:3" s="9" customFormat="1" ht="20.25" customHeight="1">
      <c r="A41" s="240"/>
      <c r="B41" s="241" t="s">
        <v>423</v>
      </c>
      <c r="C41" s="241" t="s">
        <v>423</v>
      </c>
    </row>
    <row r="42" spans="1:3" s="9" customFormat="1" ht="20.25" customHeight="1">
      <c r="A42" s="242"/>
      <c r="B42" s="261" t="s">
        <v>431</v>
      </c>
      <c r="C42" s="261" t="s">
        <v>431</v>
      </c>
    </row>
    <row r="43" spans="1:3" s="9" customFormat="1" ht="20.25" customHeight="1">
      <c r="A43" s="242"/>
      <c r="B43" s="245" t="s">
        <v>432</v>
      </c>
      <c r="C43" s="245" t="s">
        <v>433</v>
      </c>
    </row>
    <row r="44" spans="1:3" ht="20.25" customHeight="1">
      <c r="A44" s="266"/>
      <c r="B44" s="267"/>
      <c r="C44" s="267"/>
    </row>
    <row r="45" spans="1:3" ht="18" customHeight="1">
      <c r="A45" s="473" t="s">
        <v>435</v>
      </c>
      <c r="B45" s="264">
        <v>100.04</v>
      </c>
      <c r="C45" s="264">
        <v>90.28</v>
      </c>
    </row>
    <row r="46" spans="1:3" ht="18" customHeight="1">
      <c r="A46" s="473" t="s">
        <v>436</v>
      </c>
      <c r="B46" s="264">
        <v>100.31</v>
      </c>
      <c r="C46" s="264">
        <v>91.43</v>
      </c>
    </row>
    <row r="47" spans="1:3" ht="18" customHeight="1">
      <c r="A47" s="473" t="s">
        <v>316</v>
      </c>
      <c r="B47" s="264">
        <v>101.55</v>
      </c>
      <c r="C47" s="264">
        <v>104.62</v>
      </c>
    </row>
    <row r="48" spans="1:3" ht="18" customHeight="1">
      <c r="A48" s="473" t="s">
        <v>299</v>
      </c>
      <c r="B48" s="264">
        <v>99.93</v>
      </c>
      <c r="C48" s="264">
        <v>94.99</v>
      </c>
    </row>
    <row r="49" spans="1:3" ht="18" customHeight="1">
      <c r="A49" s="473" t="s">
        <v>437</v>
      </c>
      <c r="B49" s="264">
        <v>101.02</v>
      </c>
      <c r="C49" s="264">
        <v>91.73</v>
      </c>
    </row>
    <row r="50" spans="1:3" ht="18" customHeight="1">
      <c r="A50" s="473" t="s">
        <v>438</v>
      </c>
      <c r="B50" s="264">
        <v>100.2</v>
      </c>
      <c r="C50" s="264">
        <v>102.31</v>
      </c>
    </row>
    <row r="51" spans="1:3" ht="18" customHeight="1">
      <c r="A51" s="473" t="s">
        <v>439</v>
      </c>
      <c r="B51" s="264">
        <v>102.03</v>
      </c>
      <c r="C51" s="264">
        <v>120.07</v>
      </c>
    </row>
    <row r="52" spans="1:3" ht="18" customHeight="1">
      <c r="A52" s="473" t="s">
        <v>440</v>
      </c>
      <c r="B52" s="264">
        <v>100.17</v>
      </c>
      <c r="C52" s="264">
        <v>93.58</v>
      </c>
    </row>
    <row r="53" spans="1:3" ht="18" customHeight="1">
      <c r="A53" s="473" t="s">
        <v>2</v>
      </c>
      <c r="B53" s="264">
        <v>101.08</v>
      </c>
      <c r="C53" s="264">
        <v>103.56</v>
      </c>
    </row>
    <row r="54" spans="1:3" ht="18" customHeight="1">
      <c r="A54" s="473" t="s">
        <v>3</v>
      </c>
      <c r="B54" s="264">
        <v>100</v>
      </c>
      <c r="C54" s="264">
        <v>98.46</v>
      </c>
    </row>
    <row r="55" spans="1:3" ht="18" customHeight="1">
      <c r="A55" s="473" t="s">
        <v>304</v>
      </c>
      <c r="B55" s="264">
        <v>103.61</v>
      </c>
      <c r="C55" s="264">
        <v>111.47</v>
      </c>
    </row>
    <row r="56" spans="1:3" ht="18" customHeight="1">
      <c r="A56" s="473" t="s">
        <v>441</v>
      </c>
      <c r="B56" s="264">
        <v>99.66</v>
      </c>
      <c r="C56" s="264">
        <v>95.13</v>
      </c>
    </row>
    <row r="57" spans="1:3" ht="18" customHeight="1">
      <c r="A57" s="473" t="s">
        <v>442</v>
      </c>
      <c r="B57" s="264">
        <v>99.52</v>
      </c>
      <c r="C57" s="264">
        <v>101.41</v>
      </c>
    </row>
    <row r="58" spans="1:3" ht="18" customHeight="1">
      <c r="A58" s="473" t="s">
        <v>312</v>
      </c>
      <c r="B58" s="264">
        <v>102.04</v>
      </c>
      <c r="C58" s="264">
        <v>87.51</v>
      </c>
    </row>
    <row r="59" spans="1:3" ht="18" customHeight="1">
      <c r="A59" s="473" t="s">
        <v>313</v>
      </c>
      <c r="B59" s="264">
        <v>100.98</v>
      </c>
      <c r="C59" s="264">
        <v>109.39</v>
      </c>
    </row>
    <row r="60" spans="1:3" ht="18" customHeight="1">
      <c r="A60" s="473" t="s">
        <v>291</v>
      </c>
      <c r="B60" s="264">
        <v>101.69</v>
      </c>
      <c r="C60" s="264">
        <v>89.29</v>
      </c>
    </row>
    <row r="61" spans="1:3" ht="18" customHeight="1">
      <c r="A61" s="473" t="s">
        <v>298</v>
      </c>
      <c r="B61" s="264">
        <v>100.04</v>
      </c>
      <c r="C61" s="264">
        <v>92.35</v>
      </c>
    </row>
    <row r="62" spans="1:3" ht="18" customHeight="1">
      <c r="A62" s="473" t="s">
        <v>294</v>
      </c>
      <c r="B62" s="264">
        <v>100.39</v>
      </c>
      <c r="C62" s="264">
        <v>98.47</v>
      </c>
    </row>
    <row r="63" spans="1:3" ht="18" customHeight="1">
      <c r="A63" s="473" t="s">
        <v>308</v>
      </c>
      <c r="B63" s="264">
        <v>100.43</v>
      </c>
      <c r="C63" s="264">
        <v>96.96</v>
      </c>
    </row>
    <row r="64" spans="1:3" ht="18" customHeight="1">
      <c r="A64" s="473" t="s">
        <v>4</v>
      </c>
      <c r="B64" s="264">
        <v>100.03</v>
      </c>
      <c r="C64" s="264">
        <v>91.23</v>
      </c>
    </row>
    <row r="65" spans="1:3" ht="18" customHeight="1">
      <c r="A65" s="473" t="s">
        <v>443</v>
      </c>
      <c r="B65" s="264">
        <v>100.23</v>
      </c>
      <c r="C65" s="264">
        <v>99.76</v>
      </c>
    </row>
    <row r="66" spans="1:3" ht="18" customHeight="1">
      <c r="A66" s="473" t="s">
        <v>444</v>
      </c>
      <c r="B66" s="264">
        <v>102.01</v>
      </c>
      <c r="C66" s="264">
        <v>99.75</v>
      </c>
    </row>
    <row r="67" spans="1:3" ht="18" customHeight="1">
      <c r="A67" s="473" t="s">
        <v>445</v>
      </c>
      <c r="B67" s="264">
        <v>99.94</v>
      </c>
      <c r="C67" s="264">
        <v>93.6</v>
      </c>
    </row>
    <row r="68" spans="1:3" ht="18" customHeight="1">
      <c r="A68" s="473" t="s">
        <v>446</v>
      </c>
      <c r="B68" s="264">
        <v>99.82</v>
      </c>
      <c r="C68" s="264">
        <v>96.58</v>
      </c>
    </row>
    <row r="69" spans="1:3" ht="18" customHeight="1">
      <c r="A69" s="473" t="s">
        <v>447</v>
      </c>
      <c r="B69" s="264">
        <v>100.39</v>
      </c>
      <c r="C69" s="264">
        <v>99.69</v>
      </c>
    </row>
    <row r="70" spans="1:3" ht="18" customHeight="1">
      <c r="A70" s="473" t="s">
        <v>5</v>
      </c>
      <c r="B70" s="264">
        <v>100.76</v>
      </c>
      <c r="C70" s="264">
        <v>96.52</v>
      </c>
    </row>
    <row r="71" spans="1:3" ht="18" customHeight="1">
      <c r="A71" s="473" t="s">
        <v>448</v>
      </c>
      <c r="B71" s="264">
        <v>102.75</v>
      </c>
      <c r="C71" s="264">
        <v>92.05</v>
      </c>
    </row>
    <row r="72" spans="1:3" ht="18" customHeight="1">
      <c r="A72" s="473" t="s">
        <v>301</v>
      </c>
      <c r="B72" s="264">
        <v>100.07</v>
      </c>
      <c r="C72" s="264">
        <v>95.31</v>
      </c>
    </row>
    <row r="73" spans="1:3" ht="18" customHeight="1">
      <c r="A73" s="473" t="s">
        <v>449</v>
      </c>
      <c r="B73" s="264">
        <v>100.71</v>
      </c>
      <c r="C73" s="264">
        <v>96.09</v>
      </c>
    </row>
    <row r="74" spans="1:3" ht="18" customHeight="1">
      <c r="A74" s="473" t="s">
        <v>450</v>
      </c>
      <c r="B74" s="264">
        <v>101.21</v>
      </c>
      <c r="C74" s="264">
        <v>96.04</v>
      </c>
    </row>
    <row r="75" spans="1:3" ht="18" customHeight="1">
      <c r="A75" s="473" t="s">
        <v>451</v>
      </c>
      <c r="B75" s="264">
        <v>101.74</v>
      </c>
      <c r="C75" s="264">
        <v>102.15</v>
      </c>
    </row>
    <row r="76" spans="1:3" ht="18" customHeight="1">
      <c r="A76" s="473" t="s">
        <v>452</v>
      </c>
      <c r="B76" s="264">
        <v>100.74</v>
      </c>
      <c r="C76" s="264">
        <v>98.02</v>
      </c>
    </row>
  </sheetData>
  <pageMargins left="0.78740157480314998" right="0.47244094488188998" top="0.89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G89"/>
  <sheetViews>
    <sheetView zoomScaleNormal="100" workbookViewId="0"/>
  </sheetViews>
  <sheetFormatPr defaultColWidth="10" defaultRowHeight="15"/>
  <cols>
    <col min="1" max="1" width="40.5703125" style="271" customWidth="1"/>
    <col min="2" max="4" width="10.140625" style="271" customWidth="1"/>
    <col min="5" max="6" width="10.5703125" style="271" customWidth="1"/>
    <col min="7" max="7" width="12.140625" style="271" customWidth="1"/>
    <col min="8" max="16384" width="10" style="271"/>
  </cols>
  <sheetData>
    <row r="1" spans="1:7" ht="20.100000000000001" customHeight="1">
      <c r="A1" s="142" t="s">
        <v>215</v>
      </c>
      <c r="B1" s="270"/>
      <c r="C1" s="270"/>
      <c r="D1" s="270"/>
      <c r="E1" s="270"/>
      <c r="F1" s="270"/>
      <c r="G1" s="270"/>
    </row>
    <row r="2" spans="1:7" ht="20.100000000000001" customHeight="1">
      <c r="A2" s="272"/>
      <c r="B2" s="273"/>
      <c r="C2" s="273"/>
      <c r="D2" s="273"/>
      <c r="E2" s="273"/>
      <c r="F2" s="273"/>
      <c r="G2" s="273"/>
    </row>
    <row r="3" spans="1:7" ht="20.100000000000001" customHeight="1">
      <c r="A3" s="274"/>
      <c r="B3" s="275"/>
      <c r="C3" s="275"/>
      <c r="D3" s="275"/>
      <c r="E3" s="276"/>
      <c r="F3" s="277"/>
      <c r="G3" s="275"/>
    </row>
    <row r="4" spans="1:7" ht="18" customHeight="1">
      <c r="A4" s="278"/>
      <c r="B4" s="444" t="s">
        <v>216</v>
      </c>
      <c r="C4" s="445" t="s">
        <v>34</v>
      </c>
      <c r="D4" s="445" t="s">
        <v>35</v>
      </c>
      <c r="E4" s="384" t="s">
        <v>152</v>
      </c>
      <c r="F4" s="384"/>
      <c r="G4" s="445" t="s">
        <v>35</v>
      </c>
    </row>
    <row r="5" spans="1:7" ht="18" customHeight="1">
      <c r="A5" s="279"/>
      <c r="B5" s="446">
        <v>2023</v>
      </c>
      <c r="C5" s="446">
        <v>2023</v>
      </c>
      <c r="D5" s="446">
        <v>2023</v>
      </c>
      <c r="E5" s="385" t="s">
        <v>217</v>
      </c>
      <c r="F5" s="385"/>
      <c r="G5" s="447">
        <v>2023</v>
      </c>
    </row>
    <row r="6" spans="1:7" ht="18" customHeight="1">
      <c r="A6" s="279"/>
      <c r="B6" s="446"/>
      <c r="C6" s="446"/>
      <c r="D6" s="446"/>
      <c r="E6" s="148" t="s">
        <v>216</v>
      </c>
      <c r="F6" s="148" t="s">
        <v>113</v>
      </c>
      <c r="G6" s="447" t="s">
        <v>149</v>
      </c>
    </row>
    <row r="7" spans="1:7" ht="18" customHeight="1">
      <c r="A7" s="279"/>
      <c r="B7" s="446"/>
      <c r="C7" s="446"/>
      <c r="D7" s="446"/>
      <c r="E7" s="148">
        <v>2023</v>
      </c>
      <c r="F7" s="148">
        <v>2022</v>
      </c>
      <c r="G7" s="447" t="s">
        <v>35</v>
      </c>
    </row>
    <row r="8" spans="1:7" ht="18" customHeight="1">
      <c r="A8" s="279"/>
      <c r="B8" s="448"/>
      <c r="C8" s="448"/>
      <c r="D8" s="448"/>
      <c r="E8" s="168"/>
      <c r="F8" s="168"/>
      <c r="G8" s="449" t="s">
        <v>9</v>
      </c>
    </row>
    <row r="9" spans="1:7" ht="20.100000000000001" customHeight="1">
      <c r="A9" s="279"/>
      <c r="B9" s="280"/>
      <c r="C9" s="280"/>
      <c r="D9" s="280"/>
      <c r="E9" s="279"/>
      <c r="F9" s="279"/>
      <c r="G9" s="279"/>
    </row>
    <row r="10" spans="1:7" ht="30" customHeight="1">
      <c r="A10" s="466" t="s">
        <v>218</v>
      </c>
      <c r="B10" s="281">
        <v>13737</v>
      </c>
      <c r="C10" s="281">
        <v>14047</v>
      </c>
      <c r="D10" s="281">
        <v>103658</v>
      </c>
      <c r="E10" s="282">
        <v>102.25667904200336</v>
      </c>
      <c r="F10" s="282">
        <v>117.863735526095</v>
      </c>
      <c r="G10" s="283">
        <v>102.30249198124845</v>
      </c>
    </row>
    <row r="11" spans="1:7" ht="30" customHeight="1">
      <c r="A11" s="466" t="s">
        <v>219</v>
      </c>
      <c r="B11" s="284">
        <v>126862.91907259196</v>
      </c>
      <c r="C11" s="284">
        <v>135298</v>
      </c>
      <c r="D11" s="284">
        <v>969617.70200111007</v>
      </c>
      <c r="E11" s="282">
        <v>106.64897275663461</v>
      </c>
      <c r="F11" s="282">
        <v>103.91714029612677</v>
      </c>
      <c r="G11" s="283">
        <v>85.334451295894738</v>
      </c>
    </row>
    <row r="12" spans="1:7" ht="30" customHeight="1">
      <c r="A12" s="466" t="s">
        <v>220</v>
      </c>
      <c r="B12" s="281">
        <v>78992</v>
      </c>
      <c r="C12" s="281">
        <v>79942</v>
      </c>
      <c r="D12" s="281">
        <v>668804</v>
      </c>
      <c r="E12" s="282">
        <v>101.20265343325907</v>
      </c>
      <c r="F12" s="282">
        <v>106.27476004360426</v>
      </c>
      <c r="G12" s="283">
        <v>96.065337828229659</v>
      </c>
    </row>
    <row r="13" spans="1:7" ht="40.15" customHeight="1">
      <c r="A13" s="466" t="s">
        <v>221</v>
      </c>
      <c r="B13" s="285">
        <v>9.235125505757587</v>
      </c>
      <c r="C13" s="285">
        <v>9.6318075033815056</v>
      </c>
      <c r="D13" s="285">
        <v>9.3540074282844561</v>
      </c>
      <c r="E13" s="282">
        <v>104.29536119868223</v>
      </c>
      <c r="F13" s="282">
        <v>88.16718716090547</v>
      </c>
      <c r="G13" s="283">
        <v>83.413853996377853</v>
      </c>
    </row>
    <row r="14" spans="1:7" ht="30" customHeight="1">
      <c r="A14" s="466" t="s">
        <v>222</v>
      </c>
      <c r="B14" s="284">
        <v>7024</v>
      </c>
      <c r="C14" s="284">
        <v>6259</v>
      </c>
      <c r="D14" s="284">
        <v>45742</v>
      </c>
      <c r="E14" s="282">
        <v>89.108769931662863</v>
      </c>
      <c r="F14" s="282">
        <v>96.91855063487148</v>
      </c>
      <c r="G14" s="283">
        <v>95.046336699497161</v>
      </c>
    </row>
    <row r="15" spans="1:7" ht="40.15" customHeight="1">
      <c r="A15" s="466" t="s">
        <v>223</v>
      </c>
      <c r="B15" s="281">
        <v>6884</v>
      </c>
      <c r="C15" s="284">
        <v>5178</v>
      </c>
      <c r="D15" s="284">
        <v>71833</v>
      </c>
      <c r="E15" s="282">
        <v>75.217896571760605</v>
      </c>
      <c r="F15" s="282">
        <v>137.85942492012779</v>
      </c>
      <c r="G15" s="283">
        <v>120.50697042392929</v>
      </c>
    </row>
    <row r="16" spans="1:7" ht="40.15" customHeight="1">
      <c r="A16" s="466" t="s">
        <v>224</v>
      </c>
      <c r="B16" s="281">
        <v>5257</v>
      </c>
      <c r="C16" s="281">
        <v>5216</v>
      </c>
      <c r="D16" s="281">
        <v>41064</v>
      </c>
      <c r="E16" s="282">
        <v>99.22008750237778</v>
      </c>
      <c r="F16" s="282">
        <v>117.13451605659107</v>
      </c>
      <c r="G16" s="283">
        <v>126.74074074074073</v>
      </c>
    </row>
    <row r="17" spans="1:7" ht="30" customHeight="1">
      <c r="A17" s="466" t="s">
        <v>225</v>
      </c>
      <c r="B17" s="281">
        <v>1581</v>
      </c>
      <c r="C17" s="281">
        <v>1375</v>
      </c>
      <c r="D17" s="281">
        <v>11787</v>
      </c>
      <c r="E17" s="282">
        <v>86.970271979759644</v>
      </c>
      <c r="F17" s="282">
        <v>70.40450588837686</v>
      </c>
      <c r="G17" s="283">
        <v>95.766980825479365</v>
      </c>
    </row>
    <row r="18" spans="1:7" ht="20.100000000000001" customHeight="1">
      <c r="A18" s="286"/>
      <c r="B18" s="287"/>
      <c r="C18" s="287"/>
      <c r="D18" s="288"/>
      <c r="E18" s="286"/>
      <c r="F18" s="286"/>
      <c r="G18" s="286"/>
    </row>
    <row r="19" spans="1:7" ht="20.100000000000001" customHeight="1">
      <c r="A19" s="286"/>
      <c r="B19" s="286"/>
      <c r="C19" s="286"/>
      <c r="D19" s="287"/>
      <c r="E19" s="286"/>
      <c r="F19" s="286"/>
      <c r="G19" s="286"/>
    </row>
    <row r="20" spans="1:7" ht="20.100000000000001" customHeight="1">
      <c r="A20" s="286"/>
      <c r="B20" s="286"/>
      <c r="C20" s="286"/>
      <c r="D20" s="286"/>
      <c r="E20" s="286"/>
      <c r="F20" s="286"/>
      <c r="G20" s="286"/>
    </row>
    <row r="21" spans="1:7">
      <c r="A21" s="286"/>
      <c r="B21" s="286"/>
      <c r="C21" s="286"/>
      <c r="D21" s="286"/>
      <c r="E21" s="286"/>
      <c r="F21" s="286"/>
      <c r="G21" s="286"/>
    </row>
    <row r="22" spans="1:7">
      <c r="A22" s="286"/>
      <c r="B22" s="286"/>
      <c r="C22" s="286"/>
      <c r="D22" s="286"/>
      <c r="E22" s="286"/>
      <c r="F22" s="286"/>
      <c r="G22" s="286"/>
    </row>
    <row r="23" spans="1:7">
      <c r="A23" s="286"/>
      <c r="B23" s="286"/>
      <c r="C23" s="286"/>
      <c r="D23" s="286"/>
      <c r="E23" s="286"/>
      <c r="F23" s="286"/>
      <c r="G23" s="286"/>
    </row>
    <row r="24" spans="1:7">
      <c r="A24" s="286"/>
      <c r="B24" s="286"/>
      <c r="C24" s="286"/>
      <c r="D24" s="286"/>
      <c r="E24" s="286"/>
      <c r="F24" s="286"/>
      <c r="G24" s="286"/>
    </row>
    <row r="25" spans="1:7">
      <c r="A25" s="286"/>
      <c r="B25" s="286"/>
      <c r="C25" s="286"/>
      <c r="D25" s="286"/>
      <c r="E25" s="286"/>
      <c r="F25" s="286"/>
      <c r="G25" s="286"/>
    </row>
    <row r="26" spans="1:7">
      <c r="A26" s="286"/>
      <c r="B26" s="286"/>
      <c r="C26" s="286"/>
      <c r="D26" s="286"/>
      <c r="E26" s="286"/>
      <c r="F26" s="286"/>
      <c r="G26" s="286"/>
    </row>
    <row r="27" spans="1:7">
      <c r="A27" s="286"/>
      <c r="B27" s="286"/>
      <c r="C27" s="286"/>
      <c r="D27" s="286"/>
      <c r="E27" s="286"/>
      <c r="F27" s="286"/>
      <c r="G27" s="286"/>
    </row>
    <row r="28" spans="1:7">
      <c r="A28" s="286"/>
      <c r="B28" s="286"/>
      <c r="C28" s="286"/>
      <c r="D28" s="286"/>
      <c r="E28" s="286"/>
      <c r="F28" s="286"/>
      <c r="G28" s="286"/>
    </row>
    <row r="29" spans="1:7">
      <c r="A29" s="286"/>
      <c r="B29" s="286"/>
      <c r="C29" s="286"/>
      <c r="D29" s="286"/>
      <c r="E29" s="286"/>
      <c r="F29" s="286"/>
      <c r="G29" s="286"/>
    </row>
    <row r="30" spans="1:7">
      <c r="A30" s="286"/>
      <c r="B30" s="286"/>
      <c r="C30" s="286"/>
      <c r="D30" s="286"/>
      <c r="E30" s="286"/>
      <c r="F30" s="286"/>
      <c r="G30" s="286"/>
    </row>
    <row r="31" spans="1:7">
      <c r="A31" s="286"/>
      <c r="B31" s="286"/>
      <c r="C31" s="286"/>
      <c r="D31" s="286"/>
      <c r="E31" s="286"/>
      <c r="F31" s="286"/>
      <c r="G31" s="286"/>
    </row>
    <row r="32" spans="1:7">
      <c r="A32" s="286"/>
      <c r="B32" s="286"/>
      <c r="C32" s="286"/>
      <c r="D32" s="286"/>
      <c r="E32" s="286"/>
      <c r="F32" s="286"/>
      <c r="G32" s="286"/>
    </row>
    <row r="33" spans="1:7">
      <c r="A33" s="286"/>
      <c r="B33" s="286"/>
      <c r="C33" s="286"/>
      <c r="D33" s="286"/>
      <c r="E33" s="286"/>
      <c r="F33" s="286"/>
      <c r="G33" s="286"/>
    </row>
    <row r="34" spans="1:7">
      <c r="A34" s="286"/>
      <c r="B34" s="286"/>
      <c r="C34" s="286"/>
      <c r="D34" s="286"/>
      <c r="E34" s="286"/>
      <c r="F34" s="286"/>
      <c r="G34" s="286"/>
    </row>
    <row r="35" spans="1:7">
      <c r="A35" s="286"/>
      <c r="B35" s="286"/>
      <c r="C35" s="286"/>
      <c r="D35" s="286"/>
      <c r="E35" s="286"/>
      <c r="F35" s="286"/>
      <c r="G35" s="286"/>
    </row>
    <row r="36" spans="1:7">
      <c r="A36" s="289"/>
      <c r="B36" s="289"/>
      <c r="C36" s="289"/>
      <c r="D36" s="289"/>
      <c r="E36" s="289"/>
      <c r="F36" s="289"/>
      <c r="G36" s="289"/>
    </row>
    <row r="37" spans="1:7">
      <c r="A37" s="289"/>
      <c r="B37" s="289"/>
      <c r="C37" s="289"/>
      <c r="D37" s="289"/>
      <c r="E37" s="289"/>
      <c r="F37" s="289"/>
      <c r="G37" s="289"/>
    </row>
    <row r="38" spans="1:7">
      <c r="A38" s="289"/>
      <c r="B38" s="289"/>
      <c r="C38" s="289"/>
      <c r="D38" s="289"/>
      <c r="E38" s="289"/>
      <c r="F38" s="289"/>
      <c r="G38" s="289"/>
    </row>
    <row r="39" spans="1:7">
      <c r="A39" s="289"/>
      <c r="B39" s="289"/>
      <c r="C39" s="289"/>
      <c r="D39" s="289"/>
      <c r="E39" s="289"/>
      <c r="F39" s="289"/>
      <c r="G39" s="289"/>
    </row>
    <row r="40" spans="1:7">
      <c r="A40" s="289"/>
      <c r="B40" s="289"/>
      <c r="C40" s="289"/>
      <c r="D40" s="289"/>
      <c r="E40" s="289"/>
      <c r="F40" s="289"/>
      <c r="G40" s="289"/>
    </row>
    <row r="41" spans="1:7">
      <c r="A41" s="289"/>
      <c r="B41" s="289"/>
      <c r="C41" s="289"/>
      <c r="D41" s="289"/>
      <c r="E41" s="289"/>
      <c r="F41" s="289"/>
      <c r="G41" s="289"/>
    </row>
    <row r="42" spans="1:7">
      <c r="A42" s="289"/>
      <c r="B42" s="289"/>
      <c r="C42" s="289"/>
      <c r="D42" s="289"/>
      <c r="E42" s="289"/>
      <c r="F42" s="289"/>
      <c r="G42" s="289"/>
    </row>
    <row r="43" spans="1:7">
      <c r="A43" s="289"/>
      <c r="B43" s="289"/>
      <c r="C43" s="289"/>
      <c r="D43" s="289"/>
      <c r="E43" s="289"/>
      <c r="F43" s="289"/>
      <c r="G43" s="289"/>
    </row>
    <row r="44" spans="1:7">
      <c r="A44" s="289"/>
      <c r="B44" s="289"/>
      <c r="C44" s="289"/>
      <c r="D44" s="289"/>
      <c r="E44" s="289"/>
      <c r="F44" s="289"/>
      <c r="G44" s="289"/>
    </row>
    <row r="45" spans="1:7">
      <c r="A45" s="289"/>
      <c r="B45" s="289"/>
      <c r="C45" s="289"/>
      <c r="D45" s="289"/>
      <c r="E45" s="289"/>
      <c r="F45" s="289"/>
      <c r="G45" s="289"/>
    </row>
    <row r="46" spans="1:7">
      <c r="A46" s="289"/>
      <c r="B46" s="289"/>
      <c r="C46" s="289"/>
      <c r="D46" s="289"/>
      <c r="E46" s="289"/>
      <c r="F46" s="289"/>
      <c r="G46" s="289"/>
    </row>
    <row r="47" spans="1:7">
      <c r="A47" s="289"/>
      <c r="B47" s="289"/>
      <c r="C47" s="289"/>
      <c r="D47" s="289"/>
      <c r="E47" s="289"/>
      <c r="F47" s="289"/>
      <c r="G47" s="289"/>
    </row>
    <row r="48" spans="1:7">
      <c r="A48" s="289"/>
      <c r="B48" s="289"/>
      <c r="C48" s="289"/>
      <c r="D48" s="289"/>
      <c r="E48" s="289"/>
      <c r="F48" s="289"/>
      <c r="G48" s="289"/>
    </row>
    <row r="49" spans="1:7">
      <c r="A49" s="289"/>
      <c r="B49" s="289"/>
      <c r="C49" s="289"/>
      <c r="D49" s="289"/>
      <c r="E49" s="289"/>
      <c r="F49" s="289"/>
      <c r="G49" s="289"/>
    </row>
    <row r="50" spans="1:7">
      <c r="A50" s="289"/>
      <c r="B50" s="289"/>
      <c r="C50" s="289"/>
      <c r="D50" s="289"/>
      <c r="E50" s="289"/>
      <c r="F50" s="289"/>
      <c r="G50" s="289"/>
    </row>
    <row r="51" spans="1:7">
      <c r="A51" s="289"/>
      <c r="B51" s="289"/>
      <c r="C51" s="289"/>
      <c r="D51" s="289"/>
      <c r="E51" s="289"/>
      <c r="F51" s="289"/>
      <c r="G51" s="289"/>
    </row>
    <row r="52" spans="1:7">
      <c r="A52" s="289"/>
      <c r="B52" s="289"/>
      <c r="C52" s="289"/>
      <c r="D52" s="289"/>
      <c r="E52" s="289"/>
      <c r="F52" s="289"/>
      <c r="G52" s="289"/>
    </row>
    <row r="53" spans="1:7">
      <c r="A53" s="289"/>
      <c r="B53" s="289"/>
      <c r="C53" s="289"/>
      <c r="D53" s="289"/>
      <c r="E53" s="289"/>
      <c r="F53" s="289"/>
      <c r="G53" s="289"/>
    </row>
    <row r="54" spans="1:7">
      <c r="A54" s="289"/>
      <c r="B54" s="289"/>
      <c r="C54" s="289"/>
      <c r="D54" s="289"/>
      <c r="E54" s="289"/>
      <c r="F54" s="289"/>
      <c r="G54" s="289"/>
    </row>
    <row r="55" spans="1:7">
      <c r="A55" s="289"/>
      <c r="B55" s="289"/>
      <c r="C55" s="289"/>
      <c r="D55" s="289"/>
      <c r="E55" s="289"/>
      <c r="F55" s="289"/>
      <c r="G55" s="289"/>
    </row>
    <row r="56" spans="1:7">
      <c r="A56" s="289"/>
      <c r="B56" s="289"/>
      <c r="C56" s="289"/>
      <c r="D56" s="289"/>
      <c r="E56" s="289"/>
      <c r="F56" s="289"/>
      <c r="G56" s="289"/>
    </row>
    <row r="57" spans="1:7">
      <c r="A57" s="289"/>
      <c r="B57" s="289"/>
      <c r="C57" s="289"/>
      <c r="D57" s="289"/>
      <c r="E57" s="289"/>
      <c r="F57" s="289"/>
      <c r="G57" s="289"/>
    </row>
    <row r="58" spans="1:7">
      <c r="A58" s="289"/>
      <c r="B58" s="289"/>
      <c r="C58" s="289"/>
      <c r="D58" s="289"/>
      <c r="E58" s="289"/>
      <c r="F58" s="289"/>
      <c r="G58" s="289"/>
    </row>
    <row r="59" spans="1:7">
      <c r="A59" s="289"/>
      <c r="B59" s="289"/>
      <c r="C59" s="289"/>
      <c r="D59" s="289"/>
      <c r="E59" s="289"/>
      <c r="F59" s="289"/>
      <c r="G59" s="289"/>
    </row>
    <row r="60" spans="1:7">
      <c r="A60" s="289"/>
      <c r="B60" s="289"/>
      <c r="C60" s="289"/>
      <c r="D60" s="289"/>
      <c r="E60" s="289"/>
      <c r="F60" s="289"/>
      <c r="G60" s="289"/>
    </row>
    <row r="61" spans="1:7">
      <c r="A61" s="289"/>
      <c r="B61" s="289"/>
      <c r="C61" s="289"/>
      <c r="D61" s="289"/>
      <c r="E61" s="289"/>
      <c r="F61" s="289"/>
      <c r="G61" s="289"/>
    </row>
    <row r="62" spans="1:7">
      <c r="A62" s="289"/>
      <c r="B62" s="289"/>
      <c r="C62" s="289"/>
      <c r="D62" s="289"/>
      <c r="E62" s="289"/>
      <c r="F62" s="289"/>
      <c r="G62" s="289"/>
    </row>
    <row r="63" spans="1:7">
      <c r="A63" s="289"/>
      <c r="B63" s="289"/>
      <c r="C63" s="289"/>
      <c r="D63" s="289"/>
      <c r="E63" s="289"/>
      <c r="F63" s="289"/>
      <c r="G63" s="289"/>
    </row>
    <row r="64" spans="1:7">
      <c r="A64" s="289"/>
      <c r="B64" s="289"/>
      <c r="C64" s="289"/>
      <c r="D64" s="289"/>
      <c r="E64" s="289"/>
      <c r="F64" s="289"/>
      <c r="G64" s="289"/>
    </row>
    <row r="65" spans="1:7">
      <c r="A65" s="289"/>
      <c r="B65" s="289"/>
      <c r="C65" s="289"/>
      <c r="D65" s="289"/>
      <c r="E65" s="289"/>
      <c r="F65" s="289"/>
      <c r="G65" s="289"/>
    </row>
    <row r="66" spans="1:7">
      <c r="A66" s="289"/>
      <c r="B66" s="289"/>
      <c r="C66" s="289"/>
      <c r="D66" s="289"/>
      <c r="E66" s="289"/>
      <c r="F66" s="289"/>
      <c r="G66" s="289"/>
    </row>
    <row r="67" spans="1:7">
      <c r="A67" s="289"/>
      <c r="B67" s="289"/>
      <c r="C67" s="289"/>
      <c r="D67" s="289"/>
      <c r="E67" s="289"/>
      <c r="F67" s="289"/>
      <c r="G67" s="289"/>
    </row>
    <row r="68" spans="1:7">
      <c r="A68" s="289"/>
      <c r="B68" s="289"/>
      <c r="C68" s="289"/>
      <c r="D68" s="289"/>
      <c r="E68" s="289"/>
      <c r="F68" s="289"/>
      <c r="G68" s="289"/>
    </row>
    <row r="69" spans="1:7">
      <c r="A69" s="289"/>
      <c r="B69" s="289"/>
      <c r="C69" s="289"/>
      <c r="D69" s="289"/>
      <c r="E69" s="289"/>
      <c r="F69" s="289"/>
      <c r="G69" s="289"/>
    </row>
    <row r="70" spans="1:7">
      <c r="A70" s="289"/>
      <c r="B70" s="289"/>
      <c r="C70" s="289"/>
      <c r="D70" s="289"/>
      <c r="E70" s="289"/>
      <c r="F70" s="289"/>
      <c r="G70" s="289"/>
    </row>
    <row r="71" spans="1:7">
      <c r="A71" s="289"/>
      <c r="B71" s="289"/>
      <c r="C71" s="289"/>
      <c r="D71" s="289"/>
      <c r="E71" s="289"/>
      <c r="F71" s="289"/>
      <c r="G71" s="289"/>
    </row>
    <row r="72" spans="1:7">
      <c r="A72" s="289"/>
      <c r="B72" s="289"/>
      <c r="C72" s="289"/>
      <c r="D72" s="289"/>
      <c r="E72" s="289"/>
      <c r="F72" s="289"/>
      <c r="G72" s="289"/>
    </row>
    <row r="73" spans="1:7">
      <c r="A73" s="289"/>
      <c r="B73" s="289"/>
      <c r="C73" s="289"/>
      <c r="D73" s="289"/>
      <c r="E73" s="289"/>
      <c r="F73" s="289"/>
      <c r="G73" s="289"/>
    </row>
    <row r="74" spans="1:7">
      <c r="A74" s="289"/>
      <c r="B74" s="289"/>
      <c r="C74" s="289"/>
      <c r="D74" s="289"/>
      <c r="E74" s="289"/>
      <c r="F74" s="289"/>
      <c r="G74" s="289"/>
    </row>
    <row r="75" spans="1:7">
      <c r="A75" s="289"/>
      <c r="B75" s="289"/>
      <c r="C75" s="289"/>
      <c r="D75" s="289"/>
      <c r="E75" s="289"/>
      <c r="F75" s="289"/>
      <c r="G75" s="289"/>
    </row>
    <row r="76" spans="1:7">
      <c r="A76" s="289"/>
      <c r="B76" s="289"/>
      <c r="C76" s="289"/>
      <c r="D76" s="289"/>
      <c r="E76" s="289"/>
      <c r="F76" s="289"/>
      <c r="G76" s="289"/>
    </row>
    <row r="77" spans="1:7">
      <c r="A77" s="289"/>
      <c r="B77" s="289"/>
      <c r="C77" s="289"/>
      <c r="D77" s="289"/>
      <c r="E77" s="289"/>
      <c r="F77" s="289"/>
      <c r="G77" s="289"/>
    </row>
    <row r="78" spans="1:7">
      <c r="A78" s="289"/>
      <c r="B78" s="289"/>
      <c r="C78" s="289"/>
      <c r="D78" s="289"/>
      <c r="E78" s="289"/>
      <c r="F78" s="289"/>
      <c r="G78" s="289"/>
    </row>
    <row r="79" spans="1:7">
      <c r="A79" s="289"/>
      <c r="B79" s="289"/>
      <c r="C79" s="289"/>
      <c r="D79" s="289"/>
      <c r="E79" s="289"/>
      <c r="F79" s="289"/>
      <c r="G79" s="289"/>
    </row>
    <row r="80" spans="1:7">
      <c r="A80" s="289"/>
      <c r="B80" s="289"/>
      <c r="C80" s="289"/>
      <c r="D80" s="289"/>
      <c r="E80" s="289"/>
      <c r="F80" s="289"/>
      <c r="G80" s="289"/>
    </row>
    <row r="81" spans="1:7">
      <c r="A81" s="289"/>
      <c r="B81" s="289"/>
      <c r="C81" s="289"/>
      <c r="D81" s="289"/>
      <c r="E81" s="289"/>
      <c r="F81" s="289"/>
      <c r="G81" s="289"/>
    </row>
    <row r="82" spans="1:7">
      <c r="A82" s="289"/>
      <c r="B82" s="289"/>
      <c r="C82" s="289"/>
      <c r="D82" s="289"/>
      <c r="E82" s="289"/>
      <c r="F82" s="289"/>
      <c r="G82" s="289"/>
    </row>
    <row r="83" spans="1:7">
      <c r="A83" s="289"/>
      <c r="B83" s="289"/>
      <c r="C83" s="289"/>
      <c r="D83" s="289"/>
      <c r="E83" s="289"/>
      <c r="F83" s="289"/>
      <c r="G83" s="289"/>
    </row>
    <row r="84" spans="1:7">
      <c r="A84" s="289"/>
      <c r="B84" s="289"/>
      <c r="C84" s="289"/>
      <c r="D84" s="289"/>
      <c r="E84" s="289"/>
      <c r="F84" s="289"/>
      <c r="G84" s="289"/>
    </row>
    <row r="85" spans="1:7">
      <c r="A85" s="289"/>
      <c r="B85" s="289"/>
      <c r="C85" s="289"/>
      <c r="D85" s="289"/>
      <c r="E85" s="289"/>
      <c r="F85" s="289"/>
      <c r="G85" s="289"/>
    </row>
    <row r="86" spans="1:7">
      <c r="A86" s="289"/>
      <c r="B86" s="289"/>
      <c r="C86" s="289"/>
      <c r="D86" s="289"/>
      <c r="E86" s="289"/>
      <c r="F86" s="289"/>
      <c r="G86" s="289"/>
    </row>
    <row r="87" spans="1:7">
      <c r="A87" s="289"/>
      <c r="B87" s="289"/>
      <c r="C87" s="289"/>
      <c r="D87" s="289"/>
      <c r="E87" s="289"/>
      <c r="F87" s="289"/>
      <c r="G87" s="289"/>
    </row>
    <row r="88" spans="1:7">
      <c r="A88" s="289"/>
      <c r="B88" s="289"/>
      <c r="C88" s="289"/>
      <c r="D88" s="289"/>
      <c r="E88" s="289"/>
      <c r="F88" s="289"/>
      <c r="G88" s="289"/>
    </row>
    <row r="89" spans="1:7">
      <c r="A89" s="289"/>
      <c r="B89" s="289"/>
      <c r="C89" s="289"/>
      <c r="D89" s="289"/>
      <c r="E89" s="289"/>
      <c r="F89" s="289"/>
      <c r="G89" s="289"/>
    </row>
  </sheetData>
  <mergeCells count="2">
    <mergeCell ref="E4:F4"/>
    <mergeCell ref="E5:F5"/>
  </mergeCells>
  <pageMargins left="0.78740157480314998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I68"/>
  <sheetViews>
    <sheetView zoomScaleNormal="100" workbookViewId="0"/>
  </sheetViews>
  <sheetFormatPr defaultColWidth="7.5703125" defaultRowHeight="12.75"/>
  <cols>
    <col min="1" max="1" width="1.28515625" style="158" customWidth="1"/>
    <col min="2" max="2" width="39.28515625" style="158" customWidth="1"/>
    <col min="3" max="3" width="10.5703125" style="158" customWidth="1"/>
    <col min="4" max="4" width="13" style="158" customWidth="1"/>
    <col min="5" max="5" width="10.5703125" style="158" customWidth="1"/>
    <col min="6" max="6" width="0.5703125" style="158" customWidth="1"/>
    <col min="7" max="9" width="11" style="158" customWidth="1"/>
    <col min="10" max="16384" width="7.5703125" style="158"/>
  </cols>
  <sheetData>
    <row r="1" spans="1:9" s="157" customFormat="1" ht="20.100000000000001" customHeight="1">
      <c r="A1" s="142" t="s">
        <v>226</v>
      </c>
      <c r="B1" s="142"/>
      <c r="C1" s="149"/>
      <c r="D1" s="149"/>
      <c r="E1" s="149"/>
      <c r="F1" s="149"/>
      <c r="G1" s="149"/>
      <c r="H1" s="143"/>
      <c r="I1" s="143"/>
    </row>
    <row r="2" spans="1:9" ht="20.100000000000001" customHeight="1">
      <c r="A2" s="290"/>
      <c r="B2" s="290"/>
      <c r="C2" s="147"/>
      <c r="D2" s="147"/>
      <c r="E2" s="147"/>
      <c r="F2" s="147"/>
      <c r="G2" s="147"/>
      <c r="H2" s="144"/>
      <c r="I2" s="144"/>
    </row>
    <row r="3" spans="1:9" s="159" customFormat="1" ht="20.100000000000001" customHeight="1">
      <c r="A3" s="145"/>
      <c r="B3" s="145"/>
      <c r="C3" s="145"/>
      <c r="D3" s="145"/>
      <c r="E3" s="145"/>
      <c r="F3" s="145"/>
      <c r="G3" s="150"/>
      <c r="H3" s="146"/>
      <c r="I3" s="146"/>
    </row>
    <row r="4" spans="1:9" s="159" customFormat="1" ht="15" customHeight="1">
      <c r="A4" s="151"/>
      <c r="B4" s="151"/>
      <c r="C4" s="386" t="s">
        <v>263</v>
      </c>
      <c r="D4" s="386"/>
      <c r="E4" s="386"/>
      <c r="F4" s="167"/>
      <c r="G4" s="388" t="s">
        <v>264</v>
      </c>
      <c r="H4" s="388"/>
      <c r="I4" s="388"/>
    </row>
    <row r="5" spans="1:9" s="159" customFormat="1" ht="15" customHeight="1">
      <c r="A5" s="152"/>
      <c r="B5" s="152"/>
      <c r="C5" s="387"/>
      <c r="D5" s="387"/>
      <c r="E5" s="387"/>
      <c r="F5" s="148"/>
      <c r="G5" s="389" t="s">
        <v>265</v>
      </c>
      <c r="H5" s="389"/>
      <c r="I5" s="389"/>
    </row>
    <row r="6" spans="1:9" s="159" customFormat="1" ht="19.5" customHeight="1">
      <c r="A6" s="152"/>
      <c r="B6" s="152"/>
      <c r="C6" s="170" t="s">
        <v>227</v>
      </c>
      <c r="D6" s="170" t="s">
        <v>228</v>
      </c>
      <c r="E6" s="170" t="s">
        <v>227</v>
      </c>
      <c r="F6" s="148"/>
      <c r="G6" s="170" t="s">
        <v>229</v>
      </c>
      <c r="H6" s="170" t="s">
        <v>228</v>
      </c>
      <c r="I6" s="170" t="s">
        <v>229</v>
      </c>
    </row>
    <row r="7" spans="1:9" s="159" customFormat="1" ht="21" customHeight="1">
      <c r="A7" s="152"/>
      <c r="B7" s="152"/>
      <c r="C7" s="153" t="s">
        <v>230</v>
      </c>
      <c r="D7" s="153" t="s">
        <v>231</v>
      </c>
      <c r="E7" s="153" t="s">
        <v>232</v>
      </c>
      <c r="F7" s="148"/>
      <c r="G7" s="153" t="s">
        <v>233</v>
      </c>
      <c r="H7" s="153" t="s">
        <v>231</v>
      </c>
      <c r="I7" s="153" t="s">
        <v>233</v>
      </c>
    </row>
    <row r="8" spans="1:9" s="159" customFormat="1" ht="21" customHeight="1">
      <c r="A8" s="152"/>
      <c r="B8" s="152"/>
      <c r="C8" s="171" t="s">
        <v>234</v>
      </c>
      <c r="D8" s="171" t="s">
        <v>235</v>
      </c>
      <c r="E8" s="171" t="s">
        <v>236</v>
      </c>
      <c r="F8" s="168"/>
      <c r="G8" s="171" t="s">
        <v>230</v>
      </c>
      <c r="H8" s="171"/>
      <c r="I8" s="171" t="s">
        <v>232</v>
      </c>
    </row>
    <row r="9" spans="1:9" s="159" customFormat="1" ht="20.100000000000001" customHeight="1">
      <c r="A9" s="145"/>
      <c r="B9" s="145"/>
      <c r="C9" s="148"/>
      <c r="D9" s="148"/>
      <c r="E9" s="148"/>
      <c r="F9" s="148"/>
      <c r="G9" s="148"/>
      <c r="H9" s="146"/>
      <c r="I9" s="146"/>
    </row>
    <row r="10" spans="1:9" s="164" customFormat="1" ht="22.15" customHeight="1">
      <c r="A10" s="299" t="s">
        <v>40</v>
      </c>
      <c r="B10" s="299"/>
      <c r="C10" s="291">
        <v>103658</v>
      </c>
      <c r="D10" s="291">
        <v>969617.70200110995</v>
      </c>
      <c r="E10" s="291">
        <v>668804</v>
      </c>
      <c r="F10" s="291"/>
      <c r="G10" s="292">
        <v>102.30249198124845</v>
      </c>
      <c r="H10" s="292">
        <v>85.334451295894738</v>
      </c>
      <c r="I10" s="292">
        <v>96.065337828229659</v>
      </c>
    </row>
    <row r="11" spans="1:9" s="164" customFormat="1" ht="22.15" customHeight="1">
      <c r="A11" s="299" t="s">
        <v>237</v>
      </c>
      <c r="B11" s="299"/>
      <c r="C11" s="293"/>
      <c r="D11" s="291"/>
      <c r="E11" s="291"/>
      <c r="F11" s="291"/>
      <c r="G11" s="292"/>
      <c r="H11" s="294"/>
      <c r="I11" s="294"/>
    </row>
    <row r="12" spans="1:9" s="165" customFormat="1" ht="22.15" customHeight="1">
      <c r="A12" s="450"/>
      <c r="B12" s="295" t="s">
        <v>238</v>
      </c>
      <c r="C12" s="295">
        <v>1107</v>
      </c>
      <c r="D12" s="296">
        <v>17705.272214000001</v>
      </c>
      <c r="E12" s="296">
        <v>7091</v>
      </c>
      <c r="F12" s="296"/>
      <c r="G12" s="297">
        <v>79.755043227665695</v>
      </c>
      <c r="H12" s="297">
        <v>57.833918343595634</v>
      </c>
      <c r="I12" s="297">
        <v>63.31815340655416</v>
      </c>
    </row>
    <row r="13" spans="1:9" s="165" customFormat="1" ht="22.15" customHeight="1">
      <c r="A13" s="450"/>
      <c r="B13" s="295" t="s">
        <v>239</v>
      </c>
      <c r="C13" s="296">
        <v>24773</v>
      </c>
      <c r="D13" s="296">
        <v>314987.38847093401</v>
      </c>
      <c r="E13" s="296">
        <v>330304</v>
      </c>
      <c r="F13" s="296">
        <v>0</v>
      </c>
      <c r="G13" s="297">
        <v>98.01772572604257</v>
      </c>
      <c r="H13" s="297">
        <v>101.75653855845417</v>
      </c>
      <c r="I13" s="297">
        <v>99.733383254777507</v>
      </c>
    </row>
    <row r="14" spans="1:9" s="159" customFormat="1" ht="22.15" customHeight="1">
      <c r="A14" s="451"/>
      <c r="B14" s="163" t="s">
        <v>240</v>
      </c>
      <c r="C14" s="147">
        <v>506</v>
      </c>
      <c r="D14" s="154">
        <v>13689.558000000001</v>
      </c>
      <c r="E14" s="154">
        <v>3101</v>
      </c>
      <c r="F14" s="154"/>
      <c r="G14" s="155">
        <v>99.215686274509807</v>
      </c>
      <c r="H14" s="155">
        <v>78.916607517653134</v>
      </c>
      <c r="I14" s="155">
        <v>76.079489695780183</v>
      </c>
    </row>
    <row r="15" spans="1:9" s="159" customFormat="1" ht="22.15" customHeight="1">
      <c r="A15" s="451"/>
      <c r="B15" s="163" t="s">
        <v>241</v>
      </c>
      <c r="C15" s="147">
        <v>12344</v>
      </c>
      <c r="D15" s="154">
        <v>141720.89186718501</v>
      </c>
      <c r="E15" s="154">
        <v>269612</v>
      </c>
      <c r="F15" s="154"/>
      <c r="G15" s="155">
        <v>94.611788150532689</v>
      </c>
      <c r="H15" s="155">
        <v>100.93341669608603</v>
      </c>
      <c r="I15" s="155">
        <v>103.82510715152169</v>
      </c>
    </row>
    <row r="16" spans="1:9" s="159" customFormat="1" ht="27" customHeight="1">
      <c r="A16" s="451"/>
      <c r="B16" s="163" t="s">
        <v>242</v>
      </c>
      <c r="C16" s="147">
        <v>716</v>
      </c>
      <c r="D16" s="154">
        <v>15022.0340142</v>
      </c>
      <c r="E16" s="154">
        <v>4426</v>
      </c>
      <c r="F16" s="154"/>
      <c r="G16" s="155">
        <v>96.495956873315365</v>
      </c>
      <c r="H16" s="155">
        <v>42.585558420509692</v>
      </c>
      <c r="I16" s="155">
        <v>101.11948823395018</v>
      </c>
    </row>
    <row r="17" spans="1:9" s="159" customFormat="1" ht="22.15" customHeight="1">
      <c r="A17" s="451"/>
      <c r="B17" s="163" t="s">
        <v>243</v>
      </c>
      <c r="C17" s="154">
        <v>11207</v>
      </c>
      <c r="D17" s="154">
        <v>144554.904589549</v>
      </c>
      <c r="E17" s="154">
        <v>53165</v>
      </c>
      <c r="F17" s="154"/>
      <c r="G17" s="155">
        <v>102.11389521640091</v>
      </c>
      <c r="H17" s="155">
        <v>124.06237004401257</v>
      </c>
      <c r="I17" s="155">
        <v>84.315280310839739</v>
      </c>
    </row>
    <row r="18" spans="1:9" s="298" customFormat="1" ht="22.15" customHeight="1">
      <c r="A18" s="146"/>
      <c r="B18" s="295" t="s">
        <v>244</v>
      </c>
      <c r="C18" s="296">
        <v>77778</v>
      </c>
      <c r="D18" s="296">
        <v>636925.04131617595</v>
      </c>
      <c r="E18" s="296">
        <v>331409</v>
      </c>
      <c r="F18" s="296"/>
      <c r="G18" s="297">
        <v>104.17207987892263</v>
      </c>
      <c r="H18" s="297">
        <v>80.006477661352676</v>
      </c>
      <c r="I18" s="297">
        <v>93.668370966419928</v>
      </c>
    </row>
    <row r="19" spans="1:9" s="159" customFormat="1" ht="27.75" customHeight="1">
      <c r="A19" s="451"/>
      <c r="B19" s="163" t="s">
        <v>245</v>
      </c>
      <c r="C19" s="147">
        <v>39515</v>
      </c>
      <c r="D19" s="154">
        <v>252157.685292351</v>
      </c>
      <c r="E19" s="154">
        <v>154191</v>
      </c>
      <c r="F19" s="154"/>
      <c r="G19" s="155">
        <v>110.90062024641465</v>
      </c>
      <c r="H19" s="155">
        <v>133.3559869429385</v>
      </c>
      <c r="I19" s="155">
        <v>102.49607806642027</v>
      </c>
    </row>
    <row r="20" spans="1:9" s="159" customFormat="1" ht="22.15" customHeight="1">
      <c r="A20" s="451"/>
      <c r="B20" s="163" t="s">
        <v>246</v>
      </c>
      <c r="C20" s="147">
        <v>4945</v>
      </c>
      <c r="D20" s="154">
        <v>31251.851820548</v>
      </c>
      <c r="E20" s="154">
        <v>21251</v>
      </c>
      <c r="F20" s="154"/>
      <c r="G20" s="155">
        <v>99.317131954207667</v>
      </c>
      <c r="H20" s="155">
        <v>45.93641953230081</v>
      </c>
      <c r="I20" s="155">
        <v>82.766007166225265</v>
      </c>
    </row>
    <row r="21" spans="1:9" s="159" customFormat="1" ht="22.15" customHeight="1">
      <c r="A21" s="451"/>
      <c r="B21" s="163" t="s">
        <v>247</v>
      </c>
      <c r="C21" s="147">
        <v>4531</v>
      </c>
      <c r="D21" s="154">
        <v>26841.558243456999</v>
      </c>
      <c r="E21" s="154">
        <v>19888</v>
      </c>
      <c r="F21" s="154"/>
      <c r="G21" s="155">
        <v>106.38647569852078</v>
      </c>
      <c r="H21" s="155">
        <v>82.49253986241078</v>
      </c>
      <c r="I21" s="155">
        <v>99.464866216554142</v>
      </c>
    </row>
    <row r="22" spans="1:9" s="159" customFormat="1" ht="22.15" customHeight="1">
      <c r="A22" s="451"/>
      <c r="B22" s="163" t="s">
        <v>248</v>
      </c>
      <c r="C22" s="147">
        <v>3119</v>
      </c>
      <c r="D22" s="154">
        <v>11806.405395369</v>
      </c>
      <c r="E22" s="154">
        <v>16251</v>
      </c>
      <c r="F22" s="154"/>
      <c r="G22" s="155">
        <v>103.00528401585206</v>
      </c>
      <c r="H22" s="155">
        <v>45.528871699844991</v>
      </c>
      <c r="I22" s="155">
        <v>97.656390841896524</v>
      </c>
    </row>
    <row r="23" spans="1:9" s="159" customFormat="1" ht="22.15" customHeight="1">
      <c r="A23" s="451"/>
      <c r="B23" s="163" t="s">
        <v>249</v>
      </c>
      <c r="C23" s="147">
        <v>899</v>
      </c>
      <c r="D23" s="154">
        <v>17795.565135256002</v>
      </c>
      <c r="E23" s="154">
        <v>4752</v>
      </c>
      <c r="F23" s="154"/>
      <c r="G23" s="155">
        <v>78.24194952132288</v>
      </c>
      <c r="H23" s="155">
        <v>46.52130497638543</v>
      </c>
      <c r="I23" s="155">
        <v>85.962373371924755</v>
      </c>
    </row>
    <row r="24" spans="1:9" s="159" customFormat="1" ht="22.15" customHeight="1">
      <c r="A24" s="451"/>
      <c r="B24" s="163" t="s">
        <v>250</v>
      </c>
      <c r="C24" s="147">
        <v>3066</v>
      </c>
      <c r="D24" s="154">
        <v>169750.61738789</v>
      </c>
      <c r="E24" s="154">
        <v>16991</v>
      </c>
      <c r="F24" s="154"/>
      <c r="G24" s="155">
        <v>46.645367412140573</v>
      </c>
      <c r="H24" s="155">
        <v>51.164579832519685</v>
      </c>
      <c r="I24" s="155">
        <v>38.713572877030686</v>
      </c>
    </row>
    <row r="25" spans="1:9" s="159" customFormat="1" ht="39.75" customHeight="1">
      <c r="A25" s="451"/>
      <c r="B25" s="163" t="s">
        <v>251</v>
      </c>
      <c r="C25" s="147">
        <v>8798</v>
      </c>
      <c r="D25" s="154">
        <v>62978.941139092</v>
      </c>
      <c r="E25" s="154">
        <v>38286</v>
      </c>
      <c r="F25" s="154"/>
      <c r="G25" s="155">
        <v>107.17505177244489</v>
      </c>
      <c r="H25" s="155">
        <v>142.15759712797896</v>
      </c>
      <c r="I25" s="155">
        <v>100.80037912695488</v>
      </c>
    </row>
    <row r="26" spans="1:9" s="159" customFormat="1" ht="22.15" customHeight="1">
      <c r="A26" s="451"/>
      <c r="B26" s="163" t="s">
        <v>252</v>
      </c>
      <c r="C26" s="147">
        <v>3598</v>
      </c>
      <c r="D26" s="154">
        <v>13068.756277934001</v>
      </c>
      <c r="E26" s="154">
        <v>17256</v>
      </c>
      <c r="F26" s="154"/>
      <c r="G26" s="155">
        <v>135.00938086303938</v>
      </c>
      <c r="H26" s="155">
        <v>110.45897078115732</v>
      </c>
      <c r="I26" s="155">
        <v>131.36419001218027</v>
      </c>
    </row>
    <row r="27" spans="1:9" s="159" customFormat="1" ht="22.15" customHeight="1">
      <c r="A27" s="451"/>
      <c r="B27" s="163" t="s">
        <v>253</v>
      </c>
      <c r="C27" s="147">
        <v>1096</v>
      </c>
      <c r="D27" s="154">
        <v>9367.0630628670006</v>
      </c>
      <c r="E27" s="154">
        <v>5927</v>
      </c>
      <c r="F27" s="154"/>
      <c r="G27" s="155">
        <v>118.87201735357917</v>
      </c>
      <c r="H27" s="155">
        <v>116.91555721212038</v>
      </c>
      <c r="I27" s="155">
        <v>114.09047160731474</v>
      </c>
    </row>
    <row r="28" spans="1:9" s="159" customFormat="1" ht="22.15" customHeight="1">
      <c r="A28" s="451"/>
      <c r="B28" s="163" t="s">
        <v>254</v>
      </c>
      <c r="C28" s="147">
        <v>802</v>
      </c>
      <c r="D28" s="154">
        <v>5120.4095500000003</v>
      </c>
      <c r="E28" s="154">
        <v>3480</v>
      </c>
      <c r="F28" s="154"/>
      <c r="G28" s="155">
        <v>112.16783216783217</v>
      </c>
      <c r="H28" s="155">
        <v>63.979306204152742</v>
      </c>
      <c r="I28" s="155">
        <v>111.39564660691421</v>
      </c>
    </row>
    <row r="29" spans="1:9" ht="39.75" customHeight="1">
      <c r="A29" s="451"/>
      <c r="B29" s="163" t="s">
        <v>255</v>
      </c>
      <c r="C29" s="147">
        <v>6356</v>
      </c>
      <c r="D29" s="154">
        <v>34299.499186622998</v>
      </c>
      <c r="E29" s="154">
        <v>29281</v>
      </c>
      <c r="F29" s="154"/>
      <c r="G29" s="155">
        <v>116.30375114364135</v>
      </c>
      <c r="H29" s="155">
        <v>97.237942231179005</v>
      </c>
      <c r="I29" s="155">
        <v>103.47008728223612</v>
      </c>
    </row>
    <row r="30" spans="1:9" ht="22.15" customHeight="1">
      <c r="A30" s="451"/>
      <c r="B30" s="163" t="s">
        <v>256</v>
      </c>
      <c r="C30" s="147">
        <v>1053</v>
      </c>
      <c r="D30" s="154">
        <v>2486.6888247890001</v>
      </c>
      <c r="E30" s="154">
        <v>3855</v>
      </c>
      <c r="F30" s="154"/>
      <c r="G30" s="155">
        <v>98.595505617977537</v>
      </c>
      <c r="H30" s="155">
        <v>81.411806303573997</v>
      </c>
      <c r="I30" s="155">
        <v>98.593350383631716</v>
      </c>
    </row>
    <row r="31" spans="1:9" ht="18" customHeight="1">
      <c r="A31" s="144"/>
      <c r="B31" s="144"/>
      <c r="C31" s="147"/>
      <c r="D31" s="154"/>
      <c r="E31" s="154"/>
      <c r="F31" s="154"/>
      <c r="G31" s="155"/>
      <c r="H31" s="156"/>
      <c r="I31" s="156"/>
    </row>
    <row r="32" spans="1:9" ht="20.100000000000001" customHeight="1">
      <c r="A32" s="299"/>
      <c r="B32" s="299"/>
      <c r="C32" s="299"/>
      <c r="D32" s="299"/>
      <c r="E32" s="299"/>
      <c r="F32" s="293"/>
      <c r="G32" s="155"/>
      <c r="H32" s="156"/>
      <c r="I32" s="156"/>
    </row>
    <row r="33" spans="1:9" ht="20.100000000000001" customHeight="1">
      <c r="A33" s="144"/>
      <c r="B33" s="300"/>
      <c r="C33" s="301"/>
      <c r="D33" s="302"/>
      <c r="E33" s="301"/>
      <c r="F33" s="144"/>
      <c r="G33" s="155"/>
      <c r="H33" s="155"/>
      <c r="I33" s="155"/>
    </row>
    <row r="34" spans="1:9" ht="20.100000000000001" customHeight="1">
      <c r="A34" s="144"/>
      <c r="B34" s="300"/>
      <c r="C34" s="301"/>
      <c r="D34" s="302"/>
      <c r="E34" s="301"/>
      <c r="F34" s="144"/>
      <c r="G34" s="155"/>
      <c r="H34" s="155"/>
      <c r="I34" s="155"/>
    </row>
    <row r="35" spans="1:9" ht="20.100000000000001" customHeight="1">
      <c r="A35" s="144"/>
      <c r="B35" s="300"/>
      <c r="C35" s="301"/>
      <c r="D35" s="302"/>
      <c r="E35" s="301"/>
      <c r="F35" s="144"/>
      <c r="G35" s="155"/>
      <c r="H35" s="155"/>
      <c r="I35" s="155"/>
    </row>
    <row r="36" spans="1:9" ht="20.100000000000001" customHeight="1">
      <c r="A36" s="144"/>
      <c r="B36" s="300"/>
      <c r="C36" s="301"/>
      <c r="D36" s="302"/>
      <c r="E36" s="301"/>
      <c r="F36" s="144"/>
      <c r="G36" s="155"/>
      <c r="H36" s="155"/>
      <c r="I36" s="155"/>
    </row>
    <row r="37" spans="1:9" ht="20.100000000000001" customHeight="1">
      <c r="A37" s="144"/>
      <c r="B37" s="300"/>
      <c r="C37" s="301"/>
      <c r="D37" s="302"/>
      <c r="E37" s="301"/>
      <c r="F37" s="144"/>
      <c r="G37" s="155"/>
      <c r="H37" s="155"/>
      <c r="I37" s="155"/>
    </row>
    <row r="38" spans="1:9" ht="20.100000000000001" customHeight="1">
      <c r="A38" s="144"/>
      <c r="B38" s="300"/>
      <c r="C38" s="301"/>
      <c r="D38" s="302"/>
      <c r="E38" s="301"/>
      <c r="F38" s="144"/>
      <c r="G38" s="155"/>
      <c r="H38" s="155"/>
      <c r="I38" s="155"/>
    </row>
    <row r="39" spans="1:9" ht="20.100000000000001" customHeight="1">
      <c r="A39" s="147"/>
      <c r="B39" s="147"/>
      <c r="C39" s="147"/>
      <c r="D39" s="147"/>
      <c r="E39" s="147"/>
      <c r="F39" s="147"/>
      <c r="G39" s="147"/>
      <c r="H39" s="144"/>
      <c r="I39" s="144"/>
    </row>
    <row r="40" spans="1:9" ht="20.100000000000001" customHeight="1">
      <c r="A40" s="147"/>
      <c r="B40" s="147"/>
      <c r="C40" s="147"/>
      <c r="D40" s="147"/>
      <c r="E40" s="147"/>
      <c r="F40" s="147"/>
      <c r="G40" s="147"/>
      <c r="H40" s="144"/>
      <c r="I40" s="144"/>
    </row>
    <row r="41" spans="1:9" ht="20.100000000000001" customHeight="1">
      <c r="A41" s="147"/>
      <c r="B41" s="147"/>
      <c r="C41" s="147"/>
      <c r="D41" s="147"/>
      <c r="E41" s="147"/>
      <c r="F41" s="147"/>
      <c r="G41" s="147"/>
      <c r="H41" s="144"/>
      <c r="I41" s="144"/>
    </row>
    <row r="42" spans="1:9" ht="20.100000000000001" customHeight="1">
      <c r="A42" s="147"/>
      <c r="B42" s="147"/>
      <c r="C42" s="147"/>
      <c r="D42" s="147"/>
      <c r="E42" s="147"/>
      <c r="F42" s="147"/>
      <c r="G42" s="147"/>
      <c r="H42" s="144"/>
      <c r="I42" s="144"/>
    </row>
    <row r="43" spans="1:9" ht="20.100000000000001" customHeight="1">
      <c r="A43" s="147"/>
      <c r="B43" s="147"/>
      <c r="C43" s="147"/>
      <c r="D43" s="147"/>
      <c r="E43" s="147"/>
      <c r="F43" s="147"/>
      <c r="G43" s="147"/>
      <c r="H43" s="144"/>
      <c r="I43" s="144"/>
    </row>
    <row r="44" spans="1:9" ht="20.100000000000001" customHeight="1">
      <c r="A44" s="147"/>
      <c r="B44" s="147"/>
      <c r="C44" s="147"/>
      <c r="D44" s="147"/>
      <c r="E44" s="147"/>
      <c r="F44" s="147"/>
      <c r="G44" s="147"/>
      <c r="H44" s="144"/>
      <c r="I44" s="144"/>
    </row>
    <row r="45" spans="1:9" ht="20.100000000000001" customHeight="1">
      <c r="A45" s="147"/>
      <c r="B45" s="147"/>
      <c r="C45" s="147"/>
      <c r="D45" s="147"/>
      <c r="E45" s="147"/>
      <c r="F45" s="147"/>
      <c r="G45" s="147"/>
      <c r="H45" s="144"/>
      <c r="I45" s="144"/>
    </row>
    <row r="46" spans="1:9" ht="20.100000000000001" customHeight="1">
      <c r="A46" s="147"/>
      <c r="B46" s="147"/>
      <c r="C46" s="147"/>
      <c r="D46" s="147"/>
      <c r="E46" s="147"/>
      <c r="F46" s="147"/>
      <c r="G46" s="147"/>
      <c r="H46" s="144"/>
      <c r="I46" s="144"/>
    </row>
    <row r="47" spans="1:9" ht="20.100000000000001" customHeight="1">
      <c r="A47" s="147"/>
      <c r="B47" s="147"/>
      <c r="C47" s="147"/>
      <c r="D47" s="147"/>
      <c r="E47" s="147"/>
      <c r="F47" s="147"/>
      <c r="G47" s="147"/>
      <c r="H47" s="144"/>
      <c r="I47" s="144"/>
    </row>
    <row r="48" spans="1:9" ht="20.100000000000001" customHeight="1">
      <c r="A48" s="147"/>
      <c r="B48" s="147"/>
      <c r="C48" s="147"/>
      <c r="D48" s="147"/>
      <c r="E48" s="147"/>
      <c r="F48" s="147"/>
      <c r="G48" s="147"/>
      <c r="H48" s="144"/>
      <c r="I48" s="144"/>
    </row>
    <row r="49" spans="1:9" ht="20.100000000000001" customHeight="1">
      <c r="A49" s="147"/>
      <c r="B49" s="147"/>
      <c r="C49" s="147"/>
      <c r="D49" s="147"/>
      <c r="E49" s="147"/>
      <c r="F49" s="147"/>
      <c r="G49" s="147"/>
      <c r="H49" s="144"/>
      <c r="I49" s="144"/>
    </row>
    <row r="50" spans="1:9" ht="20.100000000000001" customHeight="1">
      <c r="A50" s="147"/>
      <c r="B50" s="147"/>
      <c r="C50" s="147"/>
      <c r="D50" s="147"/>
      <c r="E50" s="147"/>
      <c r="F50" s="147"/>
      <c r="G50" s="147"/>
      <c r="H50" s="144"/>
      <c r="I50" s="144"/>
    </row>
    <row r="51" spans="1:9" ht="20.100000000000001" customHeight="1">
      <c r="A51" s="147"/>
      <c r="B51" s="147"/>
      <c r="C51" s="147"/>
      <c r="D51" s="147"/>
      <c r="E51" s="147"/>
      <c r="F51" s="147"/>
      <c r="G51" s="147"/>
      <c r="H51" s="144"/>
      <c r="I51" s="144"/>
    </row>
    <row r="52" spans="1:9" ht="20.100000000000001" customHeight="1">
      <c r="A52" s="147"/>
      <c r="B52" s="147"/>
      <c r="C52" s="147"/>
      <c r="D52" s="147"/>
      <c r="E52" s="147"/>
      <c r="F52" s="147"/>
      <c r="G52" s="147"/>
      <c r="H52" s="144"/>
      <c r="I52" s="144"/>
    </row>
    <row r="53" spans="1:9" ht="20.100000000000001" customHeight="1">
      <c r="A53" s="147"/>
      <c r="B53" s="147"/>
      <c r="C53" s="147"/>
      <c r="D53" s="147"/>
      <c r="E53" s="147"/>
      <c r="F53" s="147"/>
      <c r="G53" s="147"/>
      <c r="H53" s="144"/>
      <c r="I53" s="144"/>
    </row>
    <row r="54" spans="1:9" ht="20.100000000000001" customHeight="1">
      <c r="A54" s="147"/>
      <c r="B54" s="147"/>
      <c r="C54" s="147"/>
      <c r="D54" s="147"/>
      <c r="E54" s="147"/>
      <c r="F54" s="147"/>
      <c r="G54" s="147"/>
      <c r="H54" s="144"/>
      <c r="I54" s="144"/>
    </row>
    <row r="55" spans="1:9" ht="20.100000000000001" customHeight="1">
      <c r="A55" s="147"/>
      <c r="B55" s="147"/>
      <c r="C55" s="147"/>
      <c r="D55" s="147"/>
      <c r="E55" s="147"/>
      <c r="F55" s="147"/>
      <c r="G55" s="147"/>
      <c r="H55" s="144"/>
      <c r="I55" s="144"/>
    </row>
    <row r="56" spans="1:9" ht="20.100000000000001" customHeight="1">
      <c r="A56" s="147"/>
      <c r="B56" s="147"/>
      <c r="C56" s="147"/>
      <c r="D56" s="147"/>
      <c r="E56" s="147"/>
      <c r="F56" s="147"/>
      <c r="G56" s="147"/>
      <c r="H56" s="144"/>
      <c r="I56" s="144"/>
    </row>
    <row r="57" spans="1:9" ht="20.100000000000001" customHeight="1">
      <c r="A57" s="147"/>
      <c r="B57" s="147"/>
      <c r="C57" s="147"/>
      <c r="D57" s="147"/>
      <c r="E57" s="147"/>
      <c r="F57" s="147"/>
      <c r="G57" s="147"/>
      <c r="H57" s="144"/>
      <c r="I57" s="144"/>
    </row>
    <row r="58" spans="1:9" ht="20.100000000000001" customHeight="1">
      <c r="A58" s="147"/>
      <c r="B58" s="147"/>
      <c r="C58" s="147"/>
      <c r="D58" s="147"/>
      <c r="E58" s="147"/>
      <c r="F58" s="147"/>
      <c r="G58" s="147"/>
      <c r="H58" s="144"/>
      <c r="I58" s="144"/>
    </row>
    <row r="59" spans="1:9" ht="20.100000000000001" customHeight="1">
      <c r="A59" s="144"/>
      <c r="B59" s="144"/>
      <c r="C59" s="144"/>
      <c r="D59" s="144"/>
      <c r="E59" s="144"/>
      <c r="F59" s="144"/>
      <c r="G59" s="144"/>
      <c r="H59" s="144"/>
      <c r="I59" s="144"/>
    </row>
    <row r="60" spans="1:9">
      <c r="A60" s="144"/>
      <c r="B60" s="144"/>
      <c r="C60" s="144"/>
      <c r="D60" s="144"/>
      <c r="E60" s="144"/>
      <c r="F60" s="144"/>
      <c r="G60" s="144"/>
      <c r="H60" s="144"/>
      <c r="I60" s="144"/>
    </row>
    <row r="61" spans="1:9">
      <c r="A61" s="144"/>
      <c r="B61" s="144"/>
      <c r="C61" s="144"/>
      <c r="D61" s="144"/>
      <c r="E61" s="144"/>
      <c r="F61" s="144"/>
      <c r="G61" s="144"/>
      <c r="H61" s="144"/>
      <c r="I61" s="144"/>
    </row>
    <row r="62" spans="1:9">
      <c r="A62" s="144"/>
      <c r="B62" s="144"/>
      <c r="C62" s="144"/>
      <c r="D62" s="144"/>
      <c r="E62" s="144"/>
      <c r="F62" s="144"/>
      <c r="G62" s="144"/>
      <c r="H62" s="144"/>
      <c r="I62" s="144"/>
    </row>
    <row r="63" spans="1:9">
      <c r="A63" s="144"/>
      <c r="B63" s="144"/>
      <c r="C63" s="144"/>
      <c r="D63" s="144"/>
      <c r="E63" s="144"/>
      <c r="F63" s="144"/>
      <c r="G63" s="144"/>
      <c r="H63" s="144"/>
      <c r="I63" s="144"/>
    </row>
    <row r="64" spans="1:9">
      <c r="A64" s="144"/>
      <c r="B64" s="144"/>
      <c r="C64" s="144"/>
      <c r="D64" s="144"/>
      <c r="E64" s="144"/>
      <c r="F64" s="144"/>
      <c r="G64" s="144"/>
      <c r="H64" s="144"/>
      <c r="I64" s="144"/>
    </row>
    <row r="65" spans="1:9">
      <c r="A65" s="144"/>
      <c r="B65" s="144"/>
      <c r="C65" s="144"/>
      <c r="D65" s="144"/>
      <c r="E65" s="144"/>
      <c r="F65" s="144"/>
      <c r="G65" s="144"/>
      <c r="H65" s="144"/>
      <c r="I65" s="144"/>
    </row>
    <row r="66" spans="1:9">
      <c r="A66" s="144"/>
      <c r="B66" s="144"/>
      <c r="C66" s="144"/>
      <c r="D66" s="144"/>
      <c r="E66" s="144"/>
      <c r="F66" s="144"/>
      <c r="G66" s="144"/>
      <c r="H66" s="144"/>
      <c r="I66" s="144"/>
    </row>
    <row r="67" spans="1:9">
      <c r="A67" s="144"/>
      <c r="B67" s="144"/>
      <c r="C67" s="144"/>
      <c r="D67" s="144"/>
      <c r="E67" s="144"/>
      <c r="F67" s="144"/>
      <c r="G67" s="144"/>
      <c r="H67" s="144"/>
      <c r="I67" s="144"/>
    </row>
    <row r="68" spans="1:9">
      <c r="A68" s="144"/>
      <c r="B68" s="144"/>
      <c r="C68" s="144"/>
      <c r="D68" s="144"/>
      <c r="E68" s="144"/>
      <c r="F68" s="144"/>
      <c r="G68" s="144"/>
      <c r="H68" s="144"/>
      <c r="I68" s="144"/>
    </row>
  </sheetData>
  <mergeCells count="3">
    <mergeCell ref="C4:E5"/>
    <mergeCell ref="G4:I4"/>
    <mergeCell ref="G5:I5"/>
  </mergeCells>
  <pageMargins left="0.78740157480314998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3"/>
  <sheetViews>
    <sheetView workbookViewId="0"/>
  </sheetViews>
  <sheetFormatPr defaultColWidth="7.5703125" defaultRowHeight="12.75"/>
  <cols>
    <col min="1" max="1" width="46.5703125" style="158" customWidth="1"/>
    <col min="2" max="2" width="10.5703125" style="144" customWidth="1"/>
    <col min="3" max="3" width="9.7109375" style="144" customWidth="1"/>
    <col min="4" max="4" width="21.42578125" style="144" customWidth="1"/>
    <col min="5" max="16384" width="7.5703125" style="158"/>
  </cols>
  <sheetData>
    <row r="1" spans="1:4" s="157" customFormat="1" ht="20.100000000000001" customHeight="1">
      <c r="A1" s="142" t="s">
        <v>257</v>
      </c>
      <c r="B1" s="149"/>
      <c r="C1" s="149"/>
      <c r="D1" s="143"/>
    </row>
    <row r="2" spans="1:4" ht="20.100000000000001" customHeight="1">
      <c r="A2" s="147"/>
      <c r="B2" s="147"/>
      <c r="C2" s="147"/>
    </row>
    <row r="3" spans="1:4" s="159" customFormat="1" ht="20.100000000000001" customHeight="1">
      <c r="A3" s="145"/>
      <c r="B3" s="145"/>
      <c r="C3" s="150"/>
      <c r="D3" s="303" t="s">
        <v>258</v>
      </c>
    </row>
    <row r="4" spans="1:4" s="159" customFormat="1" ht="18" customHeight="1">
      <c r="A4" s="151"/>
      <c r="B4" s="170" t="s">
        <v>35</v>
      </c>
      <c r="C4" s="170" t="s">
        <v>35</v>
      </c>
      <c r="D4" s="170" t="s">
        <v>261</v>
      </c>
    </row>
    <row r="5" spans="1:4" s="159" customFormat="1" ht="18" customHeight="1">
      <c r="A5" s="152"/>
      <c r="B5" s="171">
        <v>2022</v>
      </c>
      <c r="C5" s="171">
        <v>2023</v>
      </c>
      <c r="D5" s="171" t="s">
        <v>262</v>
      </c>
    </row>
    <row r="6" spans="1:4" s="159" customFormat="1" ht="20.100000000000001" customHeight="1">
      <c r="A6" s="145"/>
      <c r="B6" s="148"/>
      <c r="C6" s="148"/>
      <c r="D6" s="148"/>
    </row>
    <row r="7" spans="1:4" s="164" customFormat="1" ht="20.100000000000001" customHeight="1">
      <c r="A7" s="299" t="s">
        <v>40</v>
      </c>
      <c r="B7" s="304">
        <v>48126</v>
      </c>
      <c r="C7" s="304">
        <v>45742</v>
      </c>
      <c r="D7" s="160">
        <v>95.046336699497161</v>
      </c>
    </row>
    <row r="8" spans="1:4" s="165" customFormat="1" ht="20.100000000000001" customHeight="1">
      <c r="A8" s="295" t="s">
        <v>238</v>
      </c>
      <c r="B8" s="305">
        <v>635</v>
      </c>
      <c r="C8" s="305">
        <v>655</v>
      </c>
      <c r="D8" s="161">
        <v>103.14960629921259</v>
      </c>
    </row>
    <row r="9" spans="1:4" s="165" customFormat="1" ht="20.100000000000001" customHeight="1">
      <c r="A9" s="295" t="s">
        <v>239</v>
      </c>
      <c r="B9" s="305">
        <v>12325</v>
      </c>
      <c r="C9" s="305">
        <v>12319</v>
      </c>
      <c r="D9" s="161">
        <v>99.951318458417845</v>
      </c>
    </row>
    <row r="10" spans="1:4" s="159" customFormat="1" ht="20.100000000000001" customHeight="1">
      <c r="A10" s="163" t="s">
        <v>240</v>
      </c>
      <c r="B10" s="306">
        <v>339</v>
      </c>
      <c r="C10" s="306">
        <v>344</v>
      </c>
      <c r="D10" s="162">
        <v>101.47492625368733</v>
      </c>
    </row>
    <row r="11" spans="1:4" s="159" customFormat="1" ht="20.100000000000001" customHeight="1">
      <c r="A11" s="163" t="s">
        <v>241</v>
      </c>
      <c r="B11" s="306">
        <v>5290</v>
      </c>
      <c r="C11" s="306">
        <v>5269</v>
      </c>
      <c r="D11" s="162">
        <v>99.603024574669192</v>
      </c>
    </row>
    <row r="12" spans="1:4" s="159" customFormat="1" ht="20.100000000000001" customHeight="1">
      <c r="A12" s="163" t="s">
        <v>242</v>
      </c>
      <c r="B12" s="306">
        <v>748</v>
      </c>
      <c r="C12" s="306">
        <v>764</v>
      </c>
      <c r="D12" s="162">
        <v>102.1390374331551</v>
      </c>
    </row>
    <row r="13" spans="1:4" s="159" customFormat="1" ht="20.100000000000001" customHeight="1">
      <c r="A13" s="163" t="s">
        <v>243</v>
      </c>
      <c r="B13" s="306">
        <v>5948</v>
      </c>
      <c r="C13" s="306">
        <v>5942</v>
      </c>
      <c r="D13" s="162">
        <v>99.899125756556828</v>
      </c>
    </row>
    <row r="14" spans="1:4" s="165" customFormat="1" ht="20.100000000000001" customHeight="1">
      <c r="A14" s="295" t="s">
        <v>244</v>
      </c>
      <c r="B14" s="305">
        <v>35166</v>
      </c>
      <c r="C14" s="305">
        <v>32768</v>
      </c>
      <c r="D14" s="161">
        <v>93.180913382244213</v>
      </c>
    </row>
    <row r="15" spans="1:4" s="159" customFormat="1" ht="32.25" customHeight="1">
      <c r="A15" s="163" t="s">
        <v>245</v>
      </c>
      <c r="B15" s="306">
        <v>18063</v>
      </c>
      <c r="C15" s="306">
        <v>16467</v>
      </c>
      <c r="D15" s="162">
        <v>91.164258428832426</v>
      </c>
    </row>
    <row r="16" spans="1:4" s="159" customFormat="1" ht="20.100000000000001" customHeight="1">
      <c r="A16" s="163" t="s">
        <v>246</v>
      </c>
      <c r="B16" s="306">
        <v>2262</v>
      </c>
      <c r="C16" s="306">
        <v>2165</v>
      </c>
      <c r="D16" s="162">
        <v>95.711759504862954</v>
      </c>
    </row>
    <row r="17" spans="1:4" s="159" customFormat="1" ht="20.100000000000001" customHeight="1">
      <c r="A17" s="163" t="s">
        <v>247</v>
      </c>
      <c r="B17" s="306">
        <v>2765</v>
      </c>
      <c r="C17" s="306">
        <v>2349</v>
      </c>
      <c r="D17" s="162">
        <v>84.954792043399635</v>
      </c>
    </row>
    <row r="18" spans="1:4" s="159" customFormat="1" ht="20.100000000000001" customHeight="1">
      <c r="A18" s="163" t="s">
        <v>248</v>
      </c>
      <c r="B18" s="306">
        <v>880</v>
      </c>
      <c r="C18" s="306">
        <v>923</v>
      </c>
      <c r="D18" s="162">
        <v>104.88636363636363</v>
      </c>
    </row>
    <row r="19" spans="1:4" s="159" customFormat="1" ht="20.100000000000001" customHeight="1">
      <c r="A19" s="163" t="s">
        <v>249</v>
      </c>
      <c r="B19" s="306">
        <v>387</v>
      </c>
      <c r="C19" s="306">
        <v>422</v>
      </c>
      <c r="D19" s="162">
        <v>109.04392764857882</v>
      </c>
    </row>
    <row r="20" spans="1:4" s="159" customFormat="1" ht="20.100000000000001" customHeight="1">
      <c r="A20" s="163" t="s">
        <v>250</v>
      </c>
      <c r="B20" s="306">
        <v>1684</v>
      </c>
      <c r="C20" s="306">
        <v>1721</v>
      </c>
      <c r="D20" s="162">
        <v>102.19714964370546</v>
      </c>
    </row>
    <row r="21" spans="1:4" s="159" customFormat="1" ht="45.75" customHeight="1">
      <c r="A21" s="163" t="s">
        <v>251</v>
      </c>
      <c r="B21" s="306">
        <v>3227</v>
      </c>
      <c r="C21" s="306">
        <v>3303</v>
      </c>
      <c r="D21" s="162">
        <v>102.35512860241711</v>
      </c>
    </row>
    <row r="22" spans="1:4" s="159" customFormat="1" ht="20.100000000000001" customHeight="1">
      <c r="A22" s="163" t="s">
        <v>252</v>
      </c>
      <c r="B22" s="306">
        <v>1201</v>
      </c>
      <c r="C22" s="306">
        <v>1176</v>
      </c>
      <c r="D22" s="162">
        <v>97.918401332223155</v>
      </c>
    </row>
    <row r="23" spans="1:4" s="159" customFormat="1" ht="20.100000000000001" customHeight="1">
      <c r="A23" s="163" t="s">
        <v>253</v>
      </c>
      <c r="B23" s="306">
        <v>194</v>
      </c>
      <c r="C23" s="306">
        <v>224</v>
      </c>
      <c r="D23" s="162">
        <v>115.46391752577318</v>
      </c>
    </row>
    <row r="24" spans="1:4" s="159" customFormat="1" ht="20.100000000000001" customHeight="1">
      <c r="A24" s="163" t="s">
        <v>254</v>
      </c>
      <c r="B24" s="306">
        <v>402</v>
      </c>
      <c r="C24" s="306">
        <v>362</v>
      </c>
      <c r="D24" s="162">
        <v>90.049751243781088</v>
      </c>
    </row>
    <row r="25" spans="1:4" ht="43.5" customHeight="1">
      <c r="A25" s="163" t="s">
        <v>255</v>
      </c>
      <c r="B25" s="306">
        <v>2701</v>
      </c>
      <c r="C25" s="306">
        <v>2436</v>
      </c>
      <c r="D25" s="162">
        <v>90.188818955942239</v>
      </c>
    </row>
    <row r="26" spans="1:4" ht="20.100000000000001" customHeight="1">
      <c r="A26" s="163" t="s">
        <v>256</v>
      </c>
      <c r="B26" s="306">
        <v>1400</v>
      </c>
      <c r="C26" s="306">
        <v>1220</v>
      </c>
      <c r="D26" s="162">
        <v>87.142857142857139</v>
      </c>
    </row>
    <row r="27" spans="1:4" ht="20.100000000000001" customHeight="1">
      <c r="A27" s="147"/>
      <c r="B27" s="147"/>
      <c r="C27" s="147"/>
    </row>
    <row r="28" spans="1:4" ht="20.100000000000001" customHeight="1">
      <c r="A28" s="147"/>
      <c r="B28" s="147"/>
      <c r="C28" s="147"/>
    </row>
    <row r="29" spans="1:4" ht="20.100000000000001" customHeight="1">
      <c r="A29" s="147"/>
      <c r="B29" s="147"/>
      <c r="C29" s="147"/>
    </row>
    <row r="30" spans="1:4" ht="20.100000000000001" customHeight="1">
      <c r="A30" s="147"/>
      <c r="B30" s="147"/>
      <c r="C30" s="147"/>
    </row>
    <row r="31" spans="1:4" ht="20.100000000000001" customHeight="1">
      <c r="A31" s="147"/>
      <c r="B31" s="147"/>
      <c r="C31" s="147"/>
    </row>
    <row r="32" spans="1:4" ht="20.100000000000001" customHeight="1">
      <c r="A32" s="147"/>
      <c r="B32" s="147"/>
      <c r="C32" s="147"/>
    </row>
    <row r="33" spans="1:3" ht="20.100000000000001" customHeight="1">
      <c r="A33" s="147"/>
      <c r="B33" s="147"/>
      <c r="C33" s="147"/>
    </row>
    <row r="34" spans="1:3" ht="20.100000000000001" customHeight="1">
      <c r="A34" s="147"/>
      <c r="B34" s="147"/>
      <c r="C34" s="147"/>
    </row>
    <row r="35" spans="1:3" ht="20.100000000000001" customHeight="1">
      <c r="A35" s="147"/>
      <c r="B35" s="147"/>
      <c r="C35" s="147"/>
    </row>
    <row r="36" spans="1:3" ht="20.100000000000001" customHeight="1">
      <c r="A36" s="147"/>
      <c r="B36" s="147"/>
      <c r="C36" s="147"/>
    </row>
    <row r="37" spans="1:3" ht="20.100000000000001" customHeight="1">
      <c r="A37" s="147"/>
      <c r="B37" s="147"/>
      <c r="C37" s="147"/>
    </row>
    <row r="38" spans="1:3" ht="20.100000000000001" customHeight="1">
      <c r="A38" s="147"/>
      <c r="B38" s="147"/>
      <c r="C38" s="147"/>
    </row>
    <row r="39" spans="1:3" ht="20.100000000000001" customHeight="1">
      <c r="A39" s="147"/>
      <c r="B39" s="147"/>
      <c r="C39" s="147"/>
    </row>
    <row r="40" spans="1:3" ht="20.100000000000001" customHeight="1">
      <c r="A40" s="147"/>
      <c r="B40" s="147"/>
      <c r="C40" s="147"/>
    </row>
    <row r="41" spans="1:3" ht="20.100000000000001" customHeight="1">
      <c r="A41" s="147"/>
      <c r="B41" s="147"/>
      <c r="C41" s="147"/>
    </row>
    <row r="42" spans="1:3" ht="20.100000000000001" customHeight="1">
      <c r="A42" s="147"/>
      <c r="B42" s="147"/>
      <c r="C42" s="147"/>
    </row>
    <row r="43" spans="1:3" ht="20.100000000000001" customHeight="1">
      <c r="A43" s="147"/>
      <c r="B43" s="147"/>
      <c r="C43" s="147"/>
    </row>
    <row r="44" spans="1:3" ht="20.100000000000001" customHeight="1">
      <c r="A44" s="147"/>
      <c r="B44" s="147"/>
      <c r="C44" s="147"/>
    </row>
    <row r="45" spans="1:3" ht="20.100000000000001" customHeight="1">
      <c r="A45" s="147"/>
      <c r="B45" s="147"/>
      <c r="C45" s="147"/>
    </row>
    <row r="46" spans="1:3" ht="20.100000000000001" customHeight="1">
      <c r="A46" s="147"/>
      <c r="B46" s="147"/>
      <c r="C46" s="147"/>
    </row>
    <row r="47" spans="1:3" ht="20.100000000000001" customHeight="1">
      <c r="A47" s="147"/>
      <c r="B47" s="147"/>
      <c r="C47" s="147"/>
    </row>
    <row r="48" spans="1:3" ht="20.100000000000001" customHeight="1">
      <c r="A48" s="147"/>
      <c r="B48" s="147"/>
      <c r="C48" s="147"/>
    </row>
    <row r="49" spans="1:3" ht="20.100000000000001" customHeight="1">
      <c r="A49" s="147"/>
      <c r="B49" s="147"/>
      <c r="C49" s="147"/>
    </row>
    <row r="50" spans="1:3" ht="20.100000000000001" customHeight="1">
      <c r="A50" s="147"/>
      <c r="B50" s="147"/>
      <c r="C50" s="147"/>
    </row>
    <row r="51" spans="1:3" ht="20.100000000000001" customHeight="1">
      <c r="A51" s="147"/>
      <c r="B51" s="147"/>
      <c r="C51" s="147"/>
    </row>
    <row r="52" spans="1:3" ht="20.100000000000001" customHeight="1">
      <c r="A52" s="147"/>
      <c r="B52" s="147"/>
      <c r="C52" s="147"/>
    </row>
    <row r="53" spans="1:3" ht="20.100000000000001" customHeight="1">
      <c r="A53" s="147"/>
      <c r="B53" s="147"/>
      <c r="C53" s="147"/>
    </row>
    <row r="54" spans="1:3" ht="20.100000000000001" customHeight="1">
      <c r="A54" s="147"/>
      <c r="B54" s="147"/>
      <c r="C54" s="147"/>
    </row>
    <row r="55" spans="1:3" ht="20.100000000000001" customHeight="1">
      <c r="A55" s="147"/>
      <c r="B55" s="147"/>
      <c r="C55" s="147"/>
    </row>
    <row r="56" spans="1:3" ht="20.100000000000001" customHeight="1">
      <c r="A56" s="147"/>
      <c r="B56" s="147"/>
      <c r="C56" s="147"/>
    </row>
    <row r="57" spans="1:3" ht="20.100000000000001" customHeight="1">
      <c r="A57" s="147"/>
      <c r="B57" s="147"/>
      <c r="C57" s="147"/>
    </row>
    <row r="58" spans="1:3" ht="20.100000000000001" customHeight="1">
      <c r="A58" s="144"/>
    </row>
    <row r="59" spans="1:3" ht="20.100000000000001" customHeight="1">
      <c r="A59" s="144"/>
    </row>
    <row r="60" spans="1:3" ht="20.100000000000001" customHeight="1">
      <c r="A60" s="144"/>
    </row>
    <row r="61" spans="1:3" ht="20.100000000000001" customHeight="1">
      <c r="A61" s="144"/>
    </row>
    <row r="62" spans="1:3" ht="20.100000000000001" customHeight="1">
      <c r="A62" s="144"/>
    </row>
    <row r="63" spans="1:3" ht="20.100000000000001" customHeight="1">
      <c r="A63" s="144"/>
    </row>
    <row r="64" spans="1:3" ht="20.100000000000001" customHeight="1">
      <c r="A64" s="144"/>
    </row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5"/>
  <sheetViews>
    <sheetView zoomScaleNormal="100" workbookViewId="0">
      <selection activeCell="G8" sqref="G8"/>
    </sheetView>
  </sheetViews>
  <sheetFormatPr defaultColWidth="7.5703125" defaultRowHeight="12.75"/>
  <cols>
    <col min="1" max="1" width="46.7109375" style="309" customWidth="1"/>
    <col min="2" max="2" width="10.5703125" style="273" customWidth="1"/>
    <col min="3" max="3" width="9.7109375" style="273" customWidth="1"/>
    <col min="4" max="4" width="21.42578125" style="273" customWidth="1"/>
    <col min="5" max="16384" width="7.5703125" style="309"/>
  </cols>
  <sheetData>
    <row r="1" spans="1:4" s="308" customFormat="1" ht="20.100000000000001" customHeight="1">
      <c r="A1" s="142" t="s">
        <v>259</v>
      </c>
      <c r="B1" s="307"/>
      <c r="C1" s="307"/>
      <c r="D1" s="307"/>
    </row>
    <row r="2" spans="1:4" ht="20.100000000000001" customHeight="1">
      <c r="A2" s="279"/>
      <c r="B2" s="279"/>
      <c r="C2" s="279"/>
    </row>
    <row r="3" spans="1:4" s="310" customFormat="1" ht="16.149999999999999" customHeight="1">
      <c r="A3" s="274"/>
      <c r="B3" s="145"/>
      <c r="C3" s="150"/>
      <c r="D3" s="303" t="s">
        <v>258</v>
      </c>
    </row>
    <row r="4" spans="1:4" s="310" customFormat="1" ht="18" customHeight="1">
      <c r="A4" s="311"/>
      <c r="B4" s="170" t="s">
        <v>35</v>
      </c>
      <c r="C4" s="170" t="s">
        <v>35</v>
      </c>
      <c r="D4" s="170" t="s">
        <v>261</v>
      </c>
    </row>
    <row r="5" spans="1:4" s="310" customFormat="1" ht="18" customHeight="1">
      <c r="A5" s="312"/>
      <c r="B5" s="171">
        <v>2022</v>
      </c>
      <c r="C5" s="171">
        <v>2023</v>
      </c>
      <c r="D5" s="171" t="s">
        <v>262</v>
      </c>
    </row>
    <row r="6" spans="1:4" s="310" customFormat="1" ht="20.100000000000001" customHeight="1">
      <c r="A6" s="274"/>
      <c r="B6" s="148"/>
      <c r="C6" s="148"/>
      <c r="D6" s="148"/>
    </row>
    <row r="7" spans="1:4" s="315" customFormat="1" ht="20.100000000000001" customHeight="1">
      <c r="A7" s="299" t="s">
        <v>40</v>
      </c>
      <c r="B7" s="313">
        <v>59609</v>
      </c>
      <c r="C7" s="313">
        <v>71833</v>
      </c>
      <c r="D7" s="314">
        <v>120.50697042392929</v>
      </c>
    </row>
    <row r="8" spans="1:4" s="318" customFormat="1" ht="20.100000000000001" customHeight="1">
      <c r="A8" s="295" t="s">
        <v>238</v>
      </c>
      <c r="B8" s="316">
        <v>824</v>
      </c>
      <c r="C8" s="316">
        <v>904</v>
      </c>
      <c r="D8" s="317">
        <v>109.70873786407766</v>
      </c>
    </row>
    <row r="9" spans="1:4" s="318" customFormat="1" ht="20.100000000000001" customHeight="1">
      <c r="A9" s="295" t="s">
        <v>239</v>
      </c>
      <c r="B9" s="316">
        <v>16425</v>
      </c>
      <c r="C9" s="316">
        <v>18524</v>
      </c>
      <c r="D9" s="317">
        <v>112.779299847793</v>
      </c>
    </row>
    <row r="10" spans="1:4" s="310" customFormat="1" ht="20.100000000000001" customHeight="1">
      <c r="A10" s="163" t="s">
        <v>240</v>
      </c>
      <c r="B10" s="319">
        <v>378</v>
      </c>
      <c r="C10" s="319">
        <v>381</v>
      </c>
      <c r="D10" s="320">
        <v>100.79365079365078</v>
      </c>
    </row>
    <row r="11" spans="1:4" s="310" customFormat="1" ht="19.5" customHeight="1">
      <c r="A11" s="163" t="s">
        <v>241</v>
      </c>
      <c r="B11" s="319">
        <v>7004</v>
      </c>
      <c r="C11" s="319">
        <v>8077</v>
      </c>
      <c r="D11" s="320">
        <v>115.31981724728726</v>
      </c>
    </row>
    <row r="12" spans="1:4" s="310" customFormat="1" ht="19.5" customHeight="1">
      <c r="A12" s="163" t="s">
        <v>242</v>
      </c>
      <c r="B12" s="319">
        <v>541</v>
      </c>
      <c r="C12" s="319">
        <v>553</v>
      </c>
      <c r="D12" s="320">
        <v>102.2181146025878</v>
      </c>
    </row>
    <row r="13" spans="1:4" s="310" customFormat="1" ht="20.100000000000001" customHeight="1">
      <c r="A13" s="163" t="s">
        <v>243</v>
      </c>
      <c r="B13" s="319">
        <v>8502</v>
      </c>
      <c r="C13" s="319">
        <v>9513</v>
      </c>
      <c r="D13" s="320">
        <v>111.89131968948483</v>
      </c>
    </row>
    <row r="14" spans="1:4" s="318" customFormat="1" ht="19.149999999999999" customHeight="1">
      <c r="A14" s="295" t="s">
        <v>244</v>
      </c>
      <c r="B14" s="316">
        <v>42360</v>
      </c>
      <c r="C14" s="316">
        <v>52405</v>
      </c>
      <c r="D14" s="317">
        <v>123.7134088762984</v>
      </c>
    </row>
    <row r="15" spans="1:4" s="310" customFormat="1" ht="31.5" customHeight="1">
      <c r="A15" s="163" t="s">
        <v>245</v>
      </c>
      <c r="B15" s="319">
        <v>21727</v>
      </c>
      <c r="C15" s="319">
        <v>28595</v>
      </c>
      <c r="D15" s="320">
        <v>131.61043862475262</v>
      </c>
    </row>
    <row r="16" spans="1:4" s="310" customFormat="1" ht="20.100000000000001" customHeight="1">
      <c r="A16" s="163" t="s">
        <v>246</v>
      </c>
      <c r="B16" s="319">
        <v>3244</v>
      </c>
      <c r="C16" s="319">
        <v>3898</v>
      </c>
      <c r="D16" s="320">
        <v>120.16029593094943</v>
      </c>
    </row>
    <row r="17" spans="1:4" s="310" customFormat="1" ht="20.100000000000001" customHeight="1">
      <c r="A17" s="163" t="s">
        <v>247</v>
      </c>
      <c r="B17" s="319">
        <v>3155</v>
      </c>
      <c r="C17" s="319">
        <v>3453</v>
      </c>
      <c r="D17" s="320">
        <v>109.44532488114105</v>
      </c>
    </row>
    <row r="18" spans="1:4" s="310" customFormat="1" ht="20.100000000000001" customHeight="1">
      <c r="A18" s="163" t="s">
        <v>248</v>
      </c>
      <c r="B18" s="319">
        <v>1335</v>
      </c>
      <c r="C18" s="319">
        <v>565</v>
      </c>
      <c r="D18" s="320">
        <v>42.322097378277149</v>
      </c>
    </row>
    <row r="19" spans="1:4" s="310" customFormat="1" ht="21.75" customHeight="1">
      <c r="A19" s="163" t="s">
        <v>249</v>
      </c>
      <c r="B19" s="319">
        <v>447</v>
      </c>
      <c r="C19" s="319">
        <v>1708</v>
      </c>
      <c r="D19" s="320">
        <v>382.10290827740494</v>
      </c>
    </row>
    <row r="20" spans="1:4" s="310" customFormat="1" ht="20.100000000000001" customHeight="1">
      <c r="A20" s="163" t="s">
        <v>250</v>
      </c>
      <c r="B20" s="319">
        <v>1993</v>
      </c>
      <c r="C20" s="319">
        <v>3061</v>
      </c>
      <c r="D20" s="320">
        <v>153.58755644756647</v>
      </c>
    </row>
    <row r="21" spans="1:4" s="310" customFormat="1" ht="30" customHeight="1">
      <c r="A21" s="163" t="s">
        <v>251</v>
      </c>
      <c r="B21" s="319">
        <v>4285</v>
      </c>
      <c r="C21" s="319">
        <v>5290</v>
      </c>
      <c r="D21" s="320">
        <v>123.45390898483079</v>
      </c>
    </row>
    <row r="22" spans="1:4" s="310" customFormat="1" ht="20.100000000000001" customHeight="1">
      <c r="A22" s="163" t="s">
        <v>252</v>
      </c>
      <c r="B22" s="319">
        <v>1482</v>
      </c>
      <c r="C22" s="319">
        <v>1350</v>
      </c>
      <c r="D22" s="320">
        <v>91.093117408906892</v>
      </c>
    </row>
    <row r="23" spans="1:4" s="310" customFormat="1" ht="21" customHeight="1">
      <c r="A23" s="163" t="s">
        <v>253</v>
      </c>
      <c r="B23" s="319">
        <v>203</v>
      </c>
      <c r="C23" s="319">
        <v>240</v>
      </c>
      <c r="D23" s="320">
        <v>118.22660098522168</v>
      </c>
    </row>
    <row r="24" spans="1:4" s="310" customFormat="1" ht="20.100000000000001" customHeight="1">
      <c r="A24" s="163" t="s">
        <v>254</v>
      </c>
      <c r="B24" s="319">
        <v>371</v>
      </c>
      <c r="C24" s="319">
        <v>403</v>
      </c>
      <c r="D24" s="320">
        <v>108.62533692722371</v>
      </c>
    </row>
    <row r="25" spans="1:4" ht="42.75" customHeight="1">
      <c r="A25" s="163" t="s">
        <v>255</v>
      </c>
      <c r="B25" s="319">
        <v>3505</v>
      </c>
      <c r="C25" s="319">
        <v>3409</v>
      </c>
      <c r="D25" s="320">
        <v>97.26105563480742</v>
      </c>
    </row>
    <row r="26" spans="1:4" ht="20.100000000000001" customHeight="1">
      <c r="A26" s="163" t="s">
        <v>256</v>
      </c>
      <c r="B26" s="319">
        <v>613</v>
      </c>
      <c r="C26" s="319">
        <v>433</v>
      </c>
      <c r="D26" s="320">
        <v>70.636215334420882</v>
      </c>
    </row>
    <row r="27" spans="1:4" ht="29.25" customHeight="1">
      <c r="A27" s="321"/>
      <c r="B27" s="279"/>
      <c r="C27" s="279"/>
      <c r="D27" s="279"/>
    </row>
    <row r="28" spans="1:4" ht="20.100000000000001" customHeight="1">
      <c r="A28" s="321"/>
      <c r="B28" s="279"/>
      <c r="C28" s="279"/>
      <c r="D28" s="279"/>
    </row>
    <row r="29" spans="1:4" ht="20.100000000000001" customHeight="1">
      <c r="A29" s="279"/>
      <c r="B29" s="279"/>
      <c r="C29" s="279"/>
    </row>
    <row r="30" spans="1:4" ht="20.100000000000001" customHeight="1">
      <c r="A30" s="279"/>
      <c r="B30" s="279"/>
      <c r="C30" s="279"/>
    </row>
    <row r="31" spans="1:4" ht="20.100000000000001" customHeight="1">
      <c r="A31" s="279"/>
      <c r="B31" s="279"/>
      <c r="C31" s="279"/>
    </row>
    <row r="32" spans="1:4" ht="20.100000000000001" customHeight="1">
      <c r="A32" s="279"/>
      <c r="B32" s="279"/>
      <c r="C32" s="279"/>
    </row>
    <row r="33" spans="1:3" ht="20.100000000000001" customHeight="1">
      <c r="A33" s="279"/>
      <c r="B33" s="279"/>
      <c r="C33" s="279"/>
    </row>
    <row r="34" spans="1:3" ht="20.100000000000001" customHeight="1">
      <c r="A34" s="279"/>
      <c r="B34" s="279"/>
      <c r="C34" s="279"/>
    </row>
    <row r="35" spans="1:3" ht="20.100000000000001" customHeight="1">
      <c r="A35" s="279"/>
      <c r="B35" s="279"/>
      <c r="C35" s="279"/>
    </row>
    <row r="36" spans="1:3" ht="20.100000000000001" customHeight="1">
      <c r="A36" s="279"/>
      <c r="B36" s="279"/>
      <c r="C36" s="279"/>
    </row>
    <row r="37" spans="1:3" ht="20.100000000000001" customHeight="1">
      <c r="A37" s="279"/>
      <c r="B37" s="279"/>
      <c r="C37" s="279"/>
    </row>
    <row r="38" spans="1:3" ht="20.100000000000001" customHeight="1">
      <c r="A38" s="279"/>
      <c r="B38" s="279"/>
      <c r="C38" s="279"/>
    </row>
    <row r="39" spans="1:3" ht="20.100000000000001" customHeight="1">
      <c r="A39" s="279"/>
      <c r="B39" s="279"/>
      <c r="C39" s="279"/>
    </row>
    <row r="40" spans="1:3" ht="20.100000000000001" customHeight="1">
      <c r="A40" s="279"/>
      <c r="B40" s="279"/>
      <c r="C40" s="279"/>
    </row>
    <row r="41" spans="1:3" ht="20.100000000000001" customHeight="1">
      <c r="A41" s="279"/>
      <c r="B41" s="279"/>
      <c r="C41" s="279"/>
    </row>
    <row r="42" spans="1:3" ht="20.100000000000001" customHeight="1">
      <c r="A42" s="279"/>
      <c r="B42" s="279"/>
      <c r="C42" s="279"/>
    </row>
    <row r="43" spans="1:3" ht="20.100000000000001" customHeight="1">
      <c r="A43" s="279"/>
      <c r="B43" s="279"/>
      <c r="C43" s="279"/>
    </row>
    <row r="44" spans="1:3" ht="20.100000000000001" customHeight="1">
      <c r="A44" s="322"/>
      <c r="B44" s="279"/>
      <c r="C44" s="279"/>
    </row>
    <row r="45" spans="1:3" ht="20.100000000000001" customHeight="1">
      <c r="A45" s="322"/>
      <c r="B45" s="279"/>
      <c r="C45" s="279"/>
    </row>
    <row r="46" spans="1:3" ht="20.100000000000001" customHeight="1">
      <c r="A46" s="322"/>
      <c r="B46" s="279"/>
      <c r="C46" s="279"/>
    </row>
    <row r="47" spans="1:3" ht="20.100000000000001" customHeight="1">
      <c r="A47" s="322"/>
      <c r="B47" s="279"/>
      <c r="C47" s="279"/>
    </row>
    <row r="48" spans="1:3" ht="20.100000000000001" customHeight="1">
      <c r="A48" s="322"/>
      <c r="B48" s="279"/>
      <c r="C48" s="279"/>
    </row>
    <row r="49" spans="1:3" ht="20.100000000000001" customHeight="1">
      <c r="A49" s="322"/>
      <c r="B49" s="279"/>
      <c r="C49" s="279"/>
    </row>
    <row r="50" spans="1:3" ht="20.100000000000001" customHeight="1">
      <c r="A50" s="322"/>
      <c r="B50" s="279"/>
      <c r="C50" s="279"/>
    </row>
    <row r="51" spans="1:3" ht="20.100000000000001" customHeight="1">
      <c r="A51" s="322"/>
      <c r="B51" s="279"/>
      <c r="C51" s="279"/>
    </row>
    <row r="52" spans="1:3" ht="20.100000000000001" customHeight="1">
      <c r="A52" s="322"/>
      <c r="B52" s="279"/>
      <c r="C52" s="279"/>
    </row>
    <row r="53" spans="1:3" ht="20.100000000000001" customHeight="1">
      <c r="A53" s="322"/>
      <c r="B53" s="279"/>
      <c r="C53" s="279"/>
    </row>
    <row r="54" spans="1:3" ht="20.100000000000001" customHeight="1">
      <c r="A54" s="322"/>
      <c r="B54" s="279"/>
      <c r="C54" s="279"/>
    </row>
    <row r="55" spans="1:3" ht="20.100000000000001" customHeight="1">
      <c r="A55" s="322"/>
      <c r="B55" s="279"/>
      <c r="C55" s="279"/>
    </row>
    <row r="56" spans="1:3" ht="20.100000000000001" customHeight="1">
      <c r="A56" s="322"/>
      <c r="B56" s="279"/>
      <c r="C56" s="279"/>
    </row>
    <row r="57" spans="1:3" ht="20.100000000000001" customHeight="1">
      <c r="A57" s="322"/>
      <c r="B57" s="279"/>
      <c r="C57" s="279"/>
    </row>
    <row r="58" spans="1:3" ht="20.100000000000001" customHeight="1">
      <c r="A58" s="322"/>
      <c r="B58" s="279"/>
      <c r="C58" s="279"/>
    </row>
    <row r="59" spans="1:3" ht="20.100000000000001" customHeight="1">
      <c r="A59" s="322"/>
      <c r="B59" s="279"/>
      <c r="C59" s="279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 IIP</vt:lpstr>
      <vt:lpstr> 3. Industrial product</vt:lpstr>
      <vt:lpstr>4. LEI</vt:lpstr>
      <vt:lpstr>5. LEI province</vt:lpstr>
      <vt:lpstr>6. Enterprise Indicators</vt:lpstr>
      <vt:lpstr>7. Newly regis Enter</vt:lpstr>
      <vt:lpstr>8. Enter returned</vt:lpstr>
      <vt:lpstr>9. Temporarily ceased</vt:lpstr>
      <vt:lpstr>10. Completed dissolution</vt:lpstr>
      <vt:lpstr>11. Capital under States</vt:lpstr>
      <vt:lpstr>12. FDI</vt:lpstr>
      <vt:lpstr>13. Retail sale</vt:lpstr>
      <vt:lpstr>14. Export month</vt:lpstr>
      <vt:lpstr>15. Import month</vt:lpstr>
      <vt:lpstr>16.CPI</vt:lpstr>
      <vt:lpstr>17. Carriage of passengers </vt:lpstr>
      <vt:lpstr>18. Carriage of cargos</vt:lpstr>
      <vt:lpstr>19.International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Lê Thùy Dương</cp:lastModifiedBy>
  <cp:lastPrinted>2023-08-28T09:20:55Z</cp:lastPrinted>
  <dcterms:created xsi:type="dcterms:W3CDTF">2023-07-24T07:17:57Z</dcterms:created>
  <dcterms:modified xsi:type="dcterms:W3CDTF">2023-08-30T09:21:59Z</dcterms:modified>
</cp:coreProperties>
</file>