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07 Website\07. Chuyên đề\1. IIP\Năm 2026\tháng 4\"/>
    </mc:Choice>
  </mc:AlternateContent>
  <xr:revisionPtr revIDLastSave="0" documentId="13_ncr:1_{4E447330-5FE3-4FDA-B7CD-C055EFA70D3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IP (C4)" sheetId="1" r:id="rId1"/>
  </sheets>
  <externalReferences>
    <externalReference r:id="rId2"/>
    <externalReference r:id="rId3"/>
    <externalReference r:id="rId4"/>
  </externalReferences>
  <calcPr calcId="191029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4" i="1" l="1"/>
  <c r="H114" i="1"/>
  <c r="I113" i="1"/>
  <c r="H113" i="1"/>
  <c r="I112" i="1"/>
  <c r="H112" i="1"/>
  <c r="I111" i="1"/>
  <c r="H111" i="1"/>
  <c r="I110" i="1"/>
  <c r="H110" i="1"/>
  <c r="I109" i="1"/>
  <c r="H109" i="1"/>
  <c r="I108" i="1"/>
  <c r="H108" i="1"/>
  <c r="I107" i="1"/>
  <c r="H107" i="1"/>
  <c r="I106" i="1"/>
  <c r="H106" i="1"/>
  <c r="I105" i="1"/>
  <c r="H105" i="1"/>
  <c r="I104" i="1"/>
  <c r="H104" i="1"/>
  <c r="I103" i="1"/>
  <c r="H103" i="1"/>
  <c r="I102" i="1"/>
  <c r="H102" i="1"/>
  <c r="I101" i="1"/>
  <c r="H101" i="1"/>
  <c r="I100" i="1"/>
  <c r="H100" i="1"/>
  <c r="I99" i="1"/>
  <c r="H99" i="1"/>
  <c r="I98" i="1"/>
  <c r="H98" i="1"/>
  <c r="I97" i="1"/>
  <c r="H97" i="1"/>
  <c r="I96" i="1"/>
  <c r="H96" i="1"/>
  <c r="I95" i="1"/>
  <c r="H95" i="1"/>
  <c r="I94" i="1"/>
  <c r="H94" i="1"/>
  <c r="I93" i="1"/>
  <c r="H93" i="1"/>
  <c r="I92" i="1"/>
  <c r="H92" i="1"/>
  <c r="I91" i="1"/>
  <c r="H91" i="1"/>
  <c r="I90" i="1"/>
  <c r="H90" i="1"/>
  <c r="I89" i="1"/>
  <c r="H89" i="1"/>
  <c r="I88" i="1"/>
  <c r="H88" i="1"/>
  <c r="I87" i="1"/>
  <c r="H87" i="1"/>
  <c r="I86" i="1"/>
  <c r="H8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/>
  <c r="H74" i="1"/>
  <c r="I73" i="1"/>
  <c r="H73" i="1"/>
  <c r="I72" i="1"/>
  <c r="H72" i="1"/>
  <c r="I71" i="1"/>
  <c r="H71" i="1"/>
  <c r="I70" i="1"/>
  <c r="H70" i="1"/>
  <c r="I69" i="1"/>
  <c r="H69" i="1"/>
  <c r="I68" i="1"/>
  <c r="H68" i="1"/>
  <c r="I67" i="1"/>
  <c r="H67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52" i="1"/>
  <c r="H52" i="1"/>
  <c r="I51" i="1"/>
  <c r="H51" i="1"/>
  <c r="I50" i="1"/>
  <c r="H50" i="1"/>
  <c r="I49" i="1"/>
  <c r="H49" i="1"/>
  <c r="I48" i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I38" i="1"/>
  <c r="H38" i="1"/>
  <c r="I37" i="1"/>
  <c r="H37" i="1"/>
  <c r="I36" i="1"/>
  <c r="H36" i="1"/>
  <c r="I35" i="1"/>
  <c r="H35" i="1"/>
  <c r="I34" i="1"/>
  <c r="H34" i="1"/>
  <c r="I33" i="1"/>
  <c r="H33" i="1"/>
  <c r="I32" i="1"/>
  <c r="H32" i="1"/>
  <c r="I31" i="1"/>
  <c r="H31" i="1"/>
  <c r="I30" i="1"/>
  <c r="H30" i="1"/>
  <c r="I29" i="1"/>
  <c r="H29" i="1"/>
  <c r="I28" i="1"/>
  <c r="H28" i="1"/>
  <c r="I27" i="1"/>
  <c r="H27" i="1"/>
  <c r="I26" i="1"/>
  <c r="H26" i="1"/>
  <c r="I25" i="1"/>
  <c r="H25" i="1"/>
  <c r="I24" i="1"/>
  <c r="H24" i="1"/>
  <c r="I23" i="1"/>
  <c r="H23" i="1"/>
  <c r="I22" i="1"/>
  <c r="H22" i="1"/>
  <c r="I21" i="1"/>
  <c r="H21" i="1"/>
  <c r="I20" i="1"/>
  <c r="H20" i="1"/>
  <c r="I19" i="1"/>
  <c r="H19" i="1"/>
  <c r="I18" i="1"/>
  <c r="H18" i="1"/>
  <c r="I17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A5" i="1" l="1"/>
  <c r="B5" i="1"/>
  <c r="I5" i="1" l="1"/>
  <c r="H5" i="1"/>
  <c r="G5" i="1"/>
  <c r="F5" i="1"/>
  <c r="E5" i="1"/>
  <c r="D5" i="1"/>
  <c r="C5" i="1"/>
</calcChain>
</file>

<file path=xl/sharedStrings.xml><?xml version="1.0" encoding="utf-8"?>
<sst xmlns="http://schemas.openxmlformats.org/spreadsheetml/2006/main" count="124" uniqueCount="117">
  <si>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</si>
  <si>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</si>
  <si>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</si>
  <si>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</si>
  <si>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</si>
  <si>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</si>
  <si>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</si>
  <si>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</si>
  <si>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</si>
  <si>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</si>
  <si>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</si>
  <si>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</si>
  <si>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</si>
  <si>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</si>
  <si>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</si>
  <si>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</si>
  <si>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</si>
  <si>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</si>
  <si>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</si>
  <si>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</si>
  <si>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</si>
  <si>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</si>
  <si>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</si>
  <si>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</si>
  <si>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</si>
  <si>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</si>
  <si>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</si>
  <si>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</si>
  <si>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</si>
  <si>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</si>
  <si>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</si>
  <si>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</si>
  <si>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</si>
  <si>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</si>
  <si>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</si>
  <si>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</si>
  <si>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</si>
  <si>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</si>
  <si>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</si>
  <si>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</si>
  <si>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</si>
  <si>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</si>
  <si>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</si>
  <si>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</si>
  <si>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</si>
  <si>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</si>
  <si>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</si>
  <si>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</si>
  <si>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</si>
  <si>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</si>
  <si>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</si>
  <si>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</si>
  <si>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</si>
  <si>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</si>
  <si>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</si>
  <si>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</si>
  <si>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</si>
  <si>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</si>
  <si>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</si>
  <si>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</si>
  <si>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</si>
  <si>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</si>
  <si>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</si>
  <si>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</si>
  <si>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</si>
  <si>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</si>
  <si>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</si>
  <si>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</si>
  <si>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</si>
  <si>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</si>
  <si>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</si>
  <si>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</si>
  <si>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</si>
  <si>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</si>
  <si>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</si>
  <si>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</si>
  <si>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</si>
  <si>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</si>
  <si>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</si>
  <si>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</si>
  <si>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</si>
  <si>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</si>
  <si>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</si>
  <si>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</si>
  <si>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</si>
  <si>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</si>
  <si>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</si>
  <si>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</si>
  <si>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</si>
  <si>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</si>
  <si>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</si>
  <si>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</si>
  <si>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</si>
  <si>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</si>
  <si>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</si>
  <si>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</si>
  <si>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</si>
  <si>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</si>
  <si>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</si>
  <si>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</si>
  <si>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</si>
  <si>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</si>
  <si>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</si>
  <si>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</si>
  <si>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</si>
  <si>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</si>
  <si>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</si>
  <si>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</si>
  <si>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</si>
  <si>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</si>
  <si>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</si>
  <si>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</si>
  <si>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Chỉ số sản xuất công nghiệp
Tháng 4 năm 2026</t>
  </si>
  <si>
    <t>Các tháng năm 2026 so với tháng bình quân năm gốc 2015</t>
  </si>
  <si>
    <t>Tháng 4/2026
so với
tháng 3/2026</t>
  </si>
  <si>
    <t>Tháng 4/2026
so với
cùng kỳ</t>
  </si>
  <si>
    <t xml:space="preserve">4 Tháng 2026
so với
cùng kỳ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</si>
</sst>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0" borderId="1" xfId="1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4" fontId="8" fillId="0" borderId="8" xfId="0" applyNumberFormat="1" applyFont="1" applyBorder="1" applyAlignment="1">
      <alignment vertical="top"/>
    </xf>
    <xf numFmtId="165" fontId="0" fillId="0" borderId="0" xfId="0" applyNumberFormat="1"/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/>
    <xf numFmtId="49" fontId="9" fillId="0" borderId="9" xfId="0" applyNumberFormat="1" applyFont="1" applyBorder="1" applyAlignment="1">
      <alignment vertical="center" wrapText="1"/>
    </xf>
    <xf numFmtId="49" fontId="7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5" fontId="7" fillId="0" borderId="7" xfId="0" applyNumberFormat="1" applyFont="1" applyBorder="1" applyAlignment="1">
      <alignment horizontal="right" vertical="center" wrapText="1" indent="4"/>
    </xf>
    <xf numFmtId="165" fontId="7" fillId="0" borderId="9" xfId="0" applyNumberFormat="1" applyFont="1" applyBorder="1" applyAlignment="1">
      <alignment horizontal="right" vertical="center" wrapText="1" indent="4"/>
    </xf>
    <xf numFmtId="165" fontId="9" fillId="0" borderId="9" xfId="0" applyNumberFormat="1" applyFont="1" applyBorder="1" applyAlignment="1">
      <alignment horizontal="right" vertical="center" wrapText="1" indent="4"/>
    </xf>
    <xf numFmtId="165" fontId="9" fillId="0" borderId="10" xfId="0" applyNumberFormat="1" applyFont="1" applyBorder="1" applyAlignment="1">
      <alignment horizontal="right" vertical="center" wrapText="1" indent="4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(2)%20IIP\T10.2021\Bao%20cao%20CN%20thang%209%202021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01%20Bao%20cao%20thang/2022/Thang%2004/C&#225;c%20V&#7909;/CNXD/1.%20Bao%20cao%20CN%20thang%204%202022%20(g&#244;&#769;c).xls" TargetMode="External"/><Relationship Id="rId1" Type="http://schemas.openxmlformats.org/officeDocument/2006/relationships/externalLinkPath" Target="/01%20Bao%20cao%20thang/2022/Thang%2004/C&#225;c%20V&#7909;/CNXD/1.%20Bao%20cao%20CN%20thang%204%202022%20(g&#244;&#769;c)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CTK\Downloads\1.1.%20BC%20s&#7889;%20li&#7879;u%20SXCN%20th&#225;ng%204-2026.xlsx" TargetMode="External"/><Relationship Id="rId1" Type="http://schemas.openxmlformats.org/officeDocument/2006/relationships/externalLinkPath" Target="file:///C:\Users\TCTK\Downloads\1.1.%20BC%20s&#7889;%20li&#7879;u%20SXCN%20th&#225;ng%204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P (C2)"/>
      <sheetName val=" IIP (C4)"/>
      <sheetName val="IIP theo tinh"/>
      <sheetName val="Cac thang chinh thuc 2021"/>
      <sheetName val="Ty le dong gop 4 nganh C1"/>
      <sheetName val="Cac tháng so cung kỳ"/>
      <sheetName val="IIP 9 tháng các năm"/>
      <sheetName val="Chi số so năm gốc"/>
    </sheetNames>
    <sheetDataSet>
      <sheetData sheetId="0">
        <row r="3">
          <cell r="A3" t="str">
            <v>Mã ngành</v>
          </cell>
        </row>
        <row r="5">
          <cell r="A5" t="str">
            <v>A</v>
          </cell>
          <cell r="B5" t="str">
            <v>B</v>
          </cell>
        </row>
      </sheetData>
      <sheetData sheetId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IP (C2)"/>
      <sheetName val="IIP (C4)"/>
      <sheetName val="IIP tinh"/>
      <sheetName val="Cac thang chinh thuc 2022"/>
      <sheetName val="Ty le dong gop"/>
      <sheetName val="Cac thang so cung ky"/>
      <sheetName val="IIP 4 thang cac nam"/>
      <sheetName val="Chi so so nam goc"/>
      <sheetName val="Sản phẩm CN"/>
      <sheetName val="Lao động CN"/>
    </sheetNames>
    <sheetDataSet>
      <sheetData sheetId="0">
        <row r="1">
          <cell r="A1" t="str">
            <v>Chỉ số sản xuất công nghiệp
Tháng 4 năm 2022</v>
          </cell>
        </row>
        <row r="5">
          <cell r="C5">
            <v>1</v>
          </cell>
          <cell r="D5">
            <v>2</v>
          </cell>
          <cell r="E5">
            <v>3</v>
          </cell>
          <cell r="F5">
            <v>4</v>
          </cell>
          <cell r="G5">
            <v>5</v>
          </cell>
          <cell r="H5">
            <v>6</v>
          </cell>
          <cell r="I5">
            <v>7</v>
          </cell>
        </row>
      </sheetData>
      <sheetData sheetId="1"/>
      <sheetData sheetId="2"/>
      <sheetData sheetId="3">
        <row r="5">
          <cell r="A5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IP (C2)"/>
      <sheetName val="IIP (C4)"/>
      <sheetName val="IIP tinh"/>
      <sheetName val="Cac thang chinh thuc 2026"/>
      <sheetName val="Ty le dong gop"/>
      <sheetName val="Cac thang so cung ky"/>
      <sheetName val="IIP 4 thang cac nam"/>
      <sheetName val="Chi so so nam goc"/>
      <sheetName val="San pham"/>
      <sheetName val="Lao dong"/>
    </sheetNames>
    <sheetDataSet>
      <sheetData sheetId="0"/>
      <sheetData sheetId="1"/>
      <sheetData sheetId="2"/>
      <sheetData sheetId="3">
        <row r="5">
          <cell r="H5">
            <v>109.88</v>
          </cell>
          <cell r="I5">
            <v>109.2</v>
          </cell>
        </row>
        <row r="6">
          <cell r="H6">
            <v>107.6</v>
          </cell>
          <cell r="I6">
            <v>103.95</v>
          </cell>
        </row>
        <row r="7">
          <cell r="H7">
            <v>95.23</v>
          </cell>
          <cell r="I7">
            <v>94.7</v>
          </cell>
        </row>
        <row r="8">
          <cell r="H8">
            <v>95.23</v>
          </cell>
          <cell r="I8">
            <v>94.7</v>
          </cell>
        </row>
        <row r="9">
          <cell r="H9">
            <v>114.61</v>
          </cell>
          <cell r="I9">
            <v>108.78</v>
          </cell>
        </row>
        <row r="10">
          <cell r="H10">
            <v>121.98</v>
          </cell>
          <cell r="I10">
            <v>114.44</v>
          </cell>
        </row>
        <row r="11">
          <cell r="H11">
            <v>107.71</v>
          </cell>
          <cell r="I11">
            <v>102.91</v>
          </cell>
        </row>
        <row r="12">
          <cell r="H12">
            <v>94.17</v>
          </cell>
          <cell r="I12">
            <v>91.54</v>
          </cell>
        </row>
        <row r="13">
          <cell r="H13">
            <v>74.290000000000006</v>
          </cell>
          <cell r="I13">
            <v>83.47</v>
          </cell>
        </row>
        <row r="14">
          <cell r="H14">
            <v>96.01</v>
          </cell>
          <cell r="I14">
            <v>92.23</v>
          </cell>
        </row>
        <row r="15">
          <cell r="H15">
            <v>104.86</v>
          </cell>
          <cell r="I15">
            <v>112.45</v>
          </cell>
        </row>
        <row r="16">
          <cell r="H16">
            <v>104.86</v>
          </cell>
          <cell r="I16">
            <v>112.45</v>
          </cell>
        </row>
        <row r="17">
          <cell r="H17">
            <v>166.35</v>
          </cell>
          <cell r="I17">
            <v>85.52</v>
          </cell>
        </row>
        <row r="18">
          <cell r="H18">
            <v>166.35</v>
          </cell>
          <cell r="I18">
            <v>85.52</v>
          </cell>
        </row>
        <row r="19">
          <cell r="H19">
            <v>109.99</v>
          </cell>
          <cell r="I19">
            <v>109.88</v>
          </cell>
        </row>
        <row r="20">
          <cell r="H20">
            <v>110.62</v>
          </cell>
          <cell r="I20">
            <v>111.81</v>
          </cell>
        </row>
        <row r="21">
          <cell r="H21">
            <v>116.8</v>
          </cell>
          <cell r="I21">
            <v>118.42</v>
          </cell>
        </row>
        <row r="22">
          <cell r="H22">
            <v>111.77</v>
          </cell>
          <cell r="I22">
            <v>113.47</v>
          </cell>
        </row>
        <row r="23">
          <cell r="H23">
            <v>103.92</v>
          </cell>
          <cell r="I23">
            <v>104.7</v>
          </cell>
        </row>
        <row r="24">
          <cell r="H24">
            <v>107.3</v>
          </cell>
          <cell r="I24">
            <v>112.19</v>
          </cell>
        </row>
        <row r="25">
          <cell r="H25">
            <v>97.2</v>
          </cell>
          <cell r="I25">
            <v>99.02</v>
          </cell>
        </row>
        <row r="26">
          <cell r="H26">
            <v>112.35</v>
          </cell>
          <cell r="I26">
            <v>112.08</v>
          </cell>
        </row>
        <row r="27">
          <cell r="H27">
            <v>115.62</v>
          </cell>
          <cell r="I27">
            <v>115.93</v>
          </cell>
        </row>
        <row r="28">
          <cell r="H28">
            <v>116</v>
          </cell>
          <cell r="I28">
            <v>115.21</v>
          </cell>
        </row>
        <row r="29">
          <cell r="H29">
            <v>115.05</v>
          </cell>
          <cell r="I29">
            <v>117.05</v>
          </cell>
        </row>
        <row r="30">
          <cell r="H30">
            <v>102.65</v>
          </cell>
          <cell r="I30">
            <v>105.85</v>
          </cell>
        </row>
        <row r="31">
          <cell r="H31">
            <v>102.65</v>
          </cell>
          <cell r="I31">
            <v>105.85</v>
          </cell>
        </row>
        <row r="32">
          <cell r="H32">
            <v>112.8</v>
          </cell>
          <cell r="I32">
            <v>109.62</v>
          </cell>
        </row>
        <row r="33">
          <cell r="H33">
            <v>114.04</v>
          </cell>
          <cell r="I33">
            <v>111.2</v>
          </cell>
        </row>
        <row r="34">
          <cell r="H34">
            <v>104.45</v>
          </cell>
          <cell r="I34">
            <v>97.97</v>
          </cell>
        </row>
        <row r="35">
          <cell r="H35">
            <v>107.89</v>
          </cell>
          <cell r="I35">
            <v>105.31</v>
          </cell>
        </row>
        <row r="36">
          <cell r="H36">
            <v>105.34</v>
          </cell>
          <cell r="I36">
            <v>107.64</v>
          </cell>
        </row>
        <row r="37">
          <cell r="H37">
            <v>105.34</v>
          </cell>
          <cell r="I37">
            <v>107.64</v>
          </cell>
        </row>
        <row r="38">
          <cell r="H38">
            <v>102.3</v>
          </cell>
          <cell r="I38">
            <v>104.37</v>
          </cell>
        </row>
        <row r="39">
          <cell r="H39">
            <v>102.3</v>
          </cell>
          <cell r="I39">
            <v>104.37</v>
          </cell>
        </row>
        <row r="40">
          <cell r="H40">
            <v>107.05</v>
          </cell>
          <cell r="I40">
            <v>106.85</v>
          </cell>
        </row>
        <row r="41">
          <cell r="H41">
            <v>104.67</v>
          </cell>
          <cell r="I41">
            <v>109.91</v>
          </cell>
        </row>
        <row r="42">
          <cell r="H42">
            <v>111.48</v>
          </cell>
          <cell r="I42">
            <v>101.82</v>
          </cell>
        </row>
        <row r="43">
          <cell r="H43">
            <v>110.11</v>
          </cell>
          <cell r="I43">
            <v>109.64</v>
          </cell>
        </row>
        <row r="44">
          <cell r="H44">
            <v>114.49</v>
          </cell>
          <cell r="I44">
            <v>113.58</v>
          </cell>
        </row>
        <row r="45">
          <cell r="H45">
            <v>105.65</v>
          </cell>
          <cell r="I45">
            <v>105.51</v>
          </cell>
        </row>
        <row r="46">
          <cell r="H46">
            <v>108.25</v>
          </cell>
          <cell r="I46">
            <v>107.13</v>
          </cell>
        </row>
        <row r="47">
          <cell r="H47">
            <v>106.47</v>
          </cell>
          <cell r="I47">
            <v>106.47</v>
          </cell>
        </row>
        <row r="48">
          <cell r="H48">
            <v>117.47</v>
          </cell>
          <cell r="I48">
            <v>110.41</v>
          </cell>
        </row>
        <row r="49">
          <cell r="H49">
            <v>105.84</v>
          </cell>
          <cell r="I49">
            <v>104.81</v>
          </cell>
        </row>
        <row r="50">
          <cell r="H50">
            <v>104.25</v>
          </cell>
          <cell r="I50">
            <v>102.79</v>
          </cell>
        </row>
        <row r="51">
          <cell r="H51">
            <v>105.89</v>
          </cell>
          <cell r="I51">
            <v>104.87</v>
          </cell>
        </row>
        <row r="52">
          <cell r="H52">
            <v>124.84</v>
          </cell>
          <cell r="I52">
            <v>120.64</v>
          </cell>
        </row>
        <row r="53">
          <cell r="H53">
            <v>101.57</v>
          </cell>
          <cell r="I53">
            <v>99.97</v>
          </cell>
        </row>
        <row r="54">
          <cell r="H54">
            <v>151.15</v>
          </cell>
          <cell r="I54">
            <v>149.63</v>
          </cell>
        </row>
        <row r="55">
          <cell r="H55">
            <v>117.64</v>
          </cell>
          <cell r="I55">
            <v>113.38</v>
          </cell>
        </row>
        <row r="56">
          <cell r="H56">
            <v>122.5</v>
          </cell>
          <cell r="I56">
            <v>112.19</v>
          </cell>
        </row>
        <row r="57">
          <cell r="H57">
            <v>120.18</v>
          </cell>
          <cell r="I57">
            <v>113.07</v>
          </cell>
        </row>
        <row r="58">
          <cell r="H58">
            <v>107.07</v>
          </cell>
          <cell r="I58">
            <v>99.84</v>
          </cell>
        </row>
        <row r="59">
          <cell r="H59">
            <v>107.07</v>
          </cell>
          <cell r="I59">
            <v>99.84</v>
          </cell>
        </row>
        <row r="60">
          <cell r="H60">
            <v>112.08</v>
          </cell>
          <cell r="I60">
            <v>109.05</v>
          </cell>
        </row>
        <row r="61">
          <cell r="H61">
            <v>112.08</v>
          </cell>
          <cell r="I61">
            <v>109.05</v>
          </cell>
        </row>
        <row r="62">
          <cell r="H62">
            <v>108.57</v>
          </cell>
          <cell r="I62">
            <v>117.87</v>
          </cell>
        </row>
        <row r="63">
          <cell r="H63">
            <v>117.27</v>
          </cell>
          <cell r="I63">
            <v>126.09</v>
          </cell>
        </row>
        <row r="64">
          <cell r="H64">
            <v>105.32</v>
          </cell>
          <cell r="I64">
            <v>114.96</v>
          </cell>
        </row>
        <row r="65">
          <cell r="H65">
            <v>125.56</v>
          </cell>
          <cell r="I65">
            <v>132.43</v>
          </cell>
        </row>
        <row r="66">
          <cell r="H66">
            <v>114.77</v>
          </cell>
          <cell r="I66">
            <v>118.71</v>
          </cell>
        </row>
        <row r="67">
          <cell r="H67">
            <v>114.77</v>
          </cell>
          <cell r="I67">
            <v>118.71</v>
          </cell>
        </row>
        <row r="68">
          <cell r="H68">
            <v>111.9</v>
          </cell>
          <cell r="I68">
            <v>107.12</v>
          </cell>
        </row>
        <row r="69">
          <cell r="H69">
            <v>112.06</v>
          </cell>
          <cell r="I69">
            <v>111.01</v>
          </cell>
        </row>
        <row r="70">
          <cell r="H70">
            <v>114.76</v>
          </cell>
          <cell r="I70">
            <v>97.31</v>
          </cell>
        </row>
        <row r="71">
          <cell r="H71">
            <v>109.11</v>
          </cell>
          <cell r="I71">
            <v>109.45</v>
          </cell>
        </row>
        <row r="72">
          <cell r="H72">
            <v>108.87</v>
          </cell>
          <cell r="I72">
            <v>108.39</v>
          </cell>
        </row>
        <row r="73">
          <cell r="H73">
            <v>121.04</v>
          </cell>
          <cell r="I73">
            <v>121.26</v>
          </cell>
        </row>
        <row r="74">
          <cell r="H74">
            <v>104.65</v>
          </cell>
          <cell r="I74">
            <v>104.98</v>
          </cell>
        </row>
        <row r="75">
          <cell r="H75">
            <v>109.94</v>
          </cell>
          <cell r="I75">
            <v>105.06</v>
          </cell>
        </row>
        <row r="76">
          <cell r="H76">
            <v>105.64</v>
          </cell>
          <cell r="I76">
            <v>105.12</v>
          </cell>
        </row>
        <row r="77">
          <cell r="H77">
            <v>97.62</v>
          </cell>
          <cell r="I77">
            <v>91.39</v>
          </cell>
        </row>
        <row r="78">
          <cell r="H78">
            <v>108.01</v>
          </cell>
          <cell r="I78">
            <v>104.28</v>
          </cell>
        </row>
        <row r="79">
          <cell r="H79">
            <v>106.67</v>
          </cell>
          <cell r="I79">
            <v>111.65</v>
          </cell>
        </row>
        <row r="80">
          <cell r="H80">
            <v>105.57</v>
          </cell>
          <cell r="I80">
            <v>105.88</v>
          </cell>
        </row>
        <row r="81">
          <cell r="H81">
            <v>124.32</v>
          </cell>
          <cell r="I81">
            <v>109.06</v>
          </cell>
        </row>
        <row r="82">
          <cell r="H82">
            <v>104.26</v>
          </cell>
          <cell r="I82">
            <v>109.07</v>
          </cell>
        </row>
        <row r="83">
          <cell r="H83">
            <v>121.84</v>
          </cell>
          <cell r="I83">
            <v>95.47</v>
          </cell>
        </row>
        <row r="84">
          <cell r="H84">
            <v>118.89</v>
          </cell>
          <cell r="I84">
            <v>101.81</v>
          </cell>
        </row>
        <row r="85">
          <cell r="H85">
            <v>90.21</v>
          </cell>
          <cell r="I85">
            <v>87.2</v>
          </cell>
        </row>
        <row r="86">
          <cell r="H86">
            <v>115.57</v>
          </cell>
          <cell r="I86">
            <v>103.89</v>
          </cell>
        </row>
        <row r="87">
          <cell r="H87">
            <v>146.09</v>
          </cell>
          <cell r="I87">
            <v>124.16</v>
          </cell>
        </row>
        <row r="88">
          <cell r="H88">
            <v>123.59</v>
          </cell>
          <cell r="I88">
            <v>117.03</v>
          </cell>
        </row>
        <row r="89">
          <cell r="H89">
            <v>129.49</v>
          </cell>
          <cell r="I89">
            <v>123.34</v>
          </cell>
        </row>
        <row r="90">
          <cell r="H90">
            <v>115.07</v>
          </cell>
          <cell r="I90">
            <v>108.33</v>
          </cell>
        </row>
        <row r="91">
          <cell r="H91">
            <v>99.41</v>
          </cell>
          <cell r="I91">
            <v>99.07</v>
          </cell>
        </row>
        <row r="92">
          <cell r="H92">
            <v>99.41</v>
          </cell>
          <cell r="I92">
            <v>99.07</v>
          </cell>
        </row>
        <row r="93">
          <cell r="H93">
            <v>118.23</v>
          </cell>
          <cell r="I93">
            <v>112.53</v>
          </cell>
        </row>
        <row r="94">
          <cell r="H94">
            <v>118.23</v>
          </cell>
          <cell r="I94">
            <v>112.53</v>
          </cell>
        </row>
        <row r="95">
          <cell r="H95">
            <v>111.46</v>
          </cell>
          <cell r="I95">
            <v>110.31</v>
          </cell>
        </row>
        <row r="96">
          <cell r="H96">
            <v>104.5</v>
          </cell>
          <cell r="I96">
            <v>98.07</v>
          </cell>
        </row>
        <row r="97">
          <cell r="H97">
            <v>113.96</v>
          </cell>
          <cell r="I97">
            <v>109.16</v>
          </cell>
        </row>
        <row r="98">
          <cell r="H98">
            <v>112.39</v>
          </cell>
          <cell r="I98">
            <v>115.56</v>
          </cell>
        </row>
        <row r="99">
          <cell r="H99">
            <v>119.3</v>
          </cell>
          <cell r="I99">
            <v>120.68</v>
          </cell>
        </row>
        <row r="100">
          <cell r="H100">
            <v>127.25</v>
          </cell>
          <cell r="I100">
            <v>142.93</v>
          </cell>
        </row>
        <row r="101">
          <cell r="H101">
            <v>112.93</v>
          </cell>
          <cell r="I101">
            <v>107.7</v>
          </cell>
        </row>
        <row r="102">
          <cell r="H102">
            <v>114.92</v>
          </cell>
          <cell r="I102">
            <v>104.17</v>
          </cell>
        </row>
        <row r="103">
          <cell r="H103">
            <v>110.87</v>
          </cell>
          <cell r="I103">
            <v>107.5</v>
          </cell>
        </row>
        <row r="104">
          <cell r="H104">
            <v>110.87</v>
          </cell>
          <cell r="I104">
            <v>107.5</v>
          </cell>
        </row>
        <row r="105">
          <cell r="H105">
            <v>110.87</v>
          </cell>
          <cell r="I105">
            <v>107.5</v>
          </cell>
        </row>
        <row r="106">
          <cell r="H106">
            <v>107.05</v>
          </cell>
          <cell r="I106">
            <v>107.36</v>
          </cell>
        </row>
        <row r="107">
          <cell r="H107">
            <v>103.55</v>
          </cell>
          <cell r="I107">
            <v>105.16</v>
          </cell>
        </row>
        <row r="108">
          <cell r="H108">
            <v>103.55</v>
          </cell>
          <cell r="I108">
            <v>105.16</v>
          </cell>
        </row>
        <row r="109">
          <cell r="H109">
            <v>108.37</v>
          </cell>
          <cell r="I109">
            <v>108.97</v>
          </cell>
        </row>
        <row r="110">
          <cell r="H110">
            <v>108.37</v>
          </cell>
          <cell r="I110">
            <v>108.97</v>
          </cell>
        </row>
        <row r="111">
          <cell r="H111">
            <v>111.17</v>
          </cell>
          <cell r="I111">
            <v>109.54</v>
          </cell>
        </row>
        <row r="112">
          <cell r="H112">
            <v>102.76</v>
          </cell>
          <cell r="I112">
            <v>107.13</v>
          </cell>
        </row>
        <row r="113">
          <cell r="H113">
            <v>123.35</v>
          </cell>
          <cell r="I113">
            <v>112.31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zoomScaleNormal="100" workbookViewId="0">
      <pane xSplit="2" ySplit="5" topLeftCell="C107" activePane="bottomRight" state="frozen"/>
      <selection pane="topRight" activeCell="C1" sqref="C1"/>
      <selection pane="bottomLeft" activeCell="A6" sqref="A6"/>
      <selection pane="bottomRight" activeCell="C6" sqref="C6:I114"/>
    </sheetView>
  </sheetViews>
  <sheetFormatPr defaultRowHeight="14.5" x14ac:dyDescent="0.35"/>
  <cols>
    <col min="1" max="1" width="6.90625" style="14" customWidth="1"/>
    <col min="2" max="2" width="31.08984375" customWidth="1"/>
    <col min="3" max="6" width="13.54296875" customWidth="1"/>
    <col min="7" max="9" width="13.54296875" style="15" customWidth="1"/>
  </cols>
  <sheetData>
    <row r="1" spans="1:10" ht="48" customHeight="1" x14ac:dyDescent="0.45">
      <c r="A1" s="18" t="s">
        <v>112</v>
      </c>
      <c r="B1" s="18"/>
      <c r="C1" s="18"/>
      <c r="D1" s="18"/>
      <c r="E1" s="18"/>
      <c r="F1" s="18"/>
      <c r="G1" s="18"/>
      <c r="H1" s="18"/>
      <c r="I1" s="18"/>
    </row>
    <row r="2" spans="1:10" ht="18.75" customHeight="1" x14ac:dyDescent="0.35">
      <c r="A2" s="1"/>
      <c r="B2" s="1"/>
      <c r="C2" s="1"/>
      <c r="D2" s="1"/>
      <c r="E2" s="1"/>
      <c r="F2" s="1"/>
      <c r="G2" s="2"/>
      <c r="H2" s="2"/>
      <c r="I2" s="2"/>
    </row>
    <row r="3" spans="1:10" ht="24" customHeight="1" x14ac:dyDescent="0.35">
      <c r="A3" s="19" t="s">
        <v>106</v>
      </c>
      <c r="B3" s="19" t="s">
        <v>107</v>
      </c>
      <c r="C3" s="21" t="s">
        <v>113</v>
      </c>
      <c r="D3" s="22"/>
      <c r="E3" s="22"/>
      <c r="F3" s="23"/>
      <c r="G3" s="24" t="s">
        <v>114</v>
      </c>
      <c r="H3" s="24" t="s">
        <v>115</v>
      </c>
      <c r="I3" s="24" t="s">
        <v>116</v>
      </c>
    </row>
    <row r="4" spans="1:10" ht="26.25" customHeight="1" x14ac:dyDescent="0.35">
      <c r="A4" s="20"/>
      <c r="B4" s="20"/>
      <c r="C4" s="3" t="s">
        <v>108</v>
      </c>
      <c r="D4" s="3" t="s">
        <v>109</v>
      </c>
      <c r="E4" s="3" t="s">
        <v>110</v>
      </c>
      <c r="F4" s="3" t="s">
        <v>111</v>
      </c>
      <c r="G4" s="25"/>
      <c r="H4" s="25"/>
      <c r="I4" s="25"/>
    </row>
    <row r="5" spans="1:10" x14ac:dyDescent="0.35">
      <c r="A5" s="4" t="str">
        <f>+'[1]IIP (C2)'!A5</f>
        <v>A</v>
      </c>
      <c r="B5" s="4" t="str">
        <f>+'[1]IIP (C2)'!B5</f>
        <v>B</v>
      </c>
      <c r="C5" s="4">
        <f>+'[2]IIP (C2)'!C5</f>
        <v>1</v>
      </c>
      <c r="D5" s="4">
        <f>+'[2]IIP (C2)'!D5</f>
        <v>2</v>
      </c>
      <c r="E5" s="4">
        <f>+'[2]IIP (C2)'!E5</f>
        <v>3</v>
      </c>
      <c r="F5" s="4">
        <f>+'[2]IIP (C2)'!F5</f>
        <v>4</v>
      </c>
      <c r="G5" s="4">
        <f>+'[2]IIP (C2)'!G5</f>
        <v>5</v>
      </c>
      <c r="H5" s="4">
        <f>+'[2]IIP (C2)'!H5</f>
        <v>6</v>
      </c>
      <c r="I5" s="4">
        <f>+'[2]IIP (C2)'!I5</f>
        <v>7</v>
      </c>
    </row>
    <row r="6" spans="1:10" x14ac:dyDescent="0.35">
      <c r="A6" s="5">
        <v>0</v>
      </c>
      <c r="B6" s="6" t="s">
        <v>0</v>
      </c>
      <c r="C6" s="26">
        <v>194.68</v>
      </c>
      <c r="D6" s="26">
        <v>157.19999999999999</v>
      </c>
      <c r="E6" s="26">
        <v>186.72</v>
      </c>
      <c r="F6" s="26">
        <v>192.26</v>
      </c>
      <c r="G6" s="26">
        <v>102.97</v>
      </c>
      <c r="H6" s="26">
        <f>+'[3]Cac thang chinh thuc 2026'!H5</f>
        <v>109.88</v>
      </c>
      <c r="I6" s="26">
        <f>+'[3]Cac thang chinh thuc 2026'!I5</f>
        <v>109.2</v>
      </c>
      <c r="J6" s="7"/>
    </row>
    <row r="7" spans="1:10" x14ac:dyDescent="0.35">
      <c r="A7" s="8" t="s">
        <v>1</v>
      </c>
      <c r="B7" s="9" t="s">
        <v>2</v>
      </c>
      <c r="C7" s="27">
        <v>77.3</v>
      </c>
      <c r="D7" s="27">
        <v>62.33</v>
      </c>
      <c r="E7" s="27">
        <v>74.989999999999995</v>
      </c>
      <c r="F7" s="27">
        <v>75.930000000000007</v>
      </c>
      <c r="G7" s="27">
        <v>101.26</v>
      </c>
      <c r="H7" s="27">
        <f>+'[3]Cac thang chinh thuc 2026'!H6</f>
        <v>107.6</v>
      </c>
      <c r="I7" s="27">
        <f>+'[3]Cac thang chinh thuc 2026'!I6</f>
        <v>103.95</v>
      </c>
    </row>
    <row r="8" spans="1:10" x14ac:dyDescent="0.35">
      <c r="A8" s="10">
        <v>5</v>
      </c>
      <c r="B8" s="11" t="s">
        <v>3</v>
      </c>
      <c r="C8" s="28">
        <v>144.76</v>
      </c>
      <c r="D8" s="28">
        <v>102.71</v>
      </c>
      <c r="E8" s="28">
        <v>146.84</v>
      </c>
      <c r="F8" s="28">
        <v>142.94999999999999</v>
      </c>
      <c r="G8" s="28">
        <v>97.35</v>
      </c>
      <c r="H8" s="28">
        <f>+'[3]Cac thang chinh thuc 2026'!H7</f>
        <v>95.23</v>
      </c>
      <c r="I8" s="28">
        <f>+'[3]Cac thang chinh thuc 2026'!I7</f>
        <v>94.7</v>
      </c>
    </row>
    <row r="9" spans="1:10" x14ac:dyDescent="0.35">
      <c r="A9" s="10">
        <v>510</v>
      </c>
      <c r="B9" s="11" t="s">
        <v>4</v>
      </c>
      <c r="C9" s="28">
        <v>144.76</v>
      </c>
      <c r="D9" s="28">
        <v>102.71</v>
      </c>
      <c r="E9" s="28">
        <v>146.84</v>
      </c>
      <c r="F9" s="28">
        <v>142.94999999999999</v>
      </c>
      <c r="G9" s="28">
        <v>97.35</v>
      </c>
      <c r="H9" s="28">
        <f>+'[3]Cac thang chinh thuc 2026'!H8</f>
        <v>95.23</v>
      </c>
      <c r="I9" s="28">
        <f>+'[3]Cac thang chinh thuc 2026'!I8</f>
        <v>94.7</v>
      </c>
    </row>
    <row r="10" spans="1:10" x14ac:dyDescent="0.35">
      <c r="A10" s="10">
        <v>6</v>
      </c>
      <c r="B10" s="11" t="s">
        <v>5</v>
      </c>
      <c r="C10" s="28">
        <v>54.17</v>
      </c>
      <c r="D10" s="28">
        <v>46.91</v>
      </c>
      <c r="E10" s="28">
        <v>57.81</v>
      </c>
      <c r="F10" s="28">
        <v>59.04</v>
      </c>
      <c r="G10" s="28">
        <v>102.14</v>
      </c>
      <c r="H10" s="28">
        <f>+'[3]Cac thang chinh thuc 2026'!H9</f>
        <v>114.61</v>
      </c>
      <c r="I10" s="28">
        <f>+'[3]Cac thang chinh thuc 2026'!I9</f>
        <v>108.78</v>
      </c>
    </row>
    <row r="11" spans="1:10" x14ac:dyDescent="0.35">
      <c r="A11" s="10">
        <v>610</v>
      </c>
      <c r="B11" s="11" t="s">
        <v>6</v>
      </c>
      <c r="C11" s="28">
        <v>52.72</v>
      </c>
      <c r="D11" s="28">
        <v>47.51</v>
      </c>
      <c r="E11" s="28">
        <v>54.45</v>
      </c>
      <c r="F11" s="28">
        <v>54.45</v>
      </c>
      <c r="G11" s="28">
        <v>100</v>
      </c>
      <c r="H11" s="28">
        <f>+'[3]Cac thang chinh thuc 2026'!H10</f>
        <v>121.98</v>
      </c>
      <c r="I11" s="28">
        <f>+'[3]Cac thang chinh thuc 2026'!I10</f>
        <v>114.44</v>
      </c>
    </row>
    <row r="12" spans="1:10" x14ac:dyDescent="0.35">
      <c r="A12" s="10">
        <v>620</v>
      </c>
      <c r="B12" s="11" t="s">
        <v>7</v>
      </c>
      <c r="C12" s="28">
        <v>56</v>
      </c>
      <c r="D12" s="28">
        <v>46.16</v>
      </c>
      <c r="E12" s="28">
        <v>62.05</v>
      </c>
      <c r="F12" s="28">
        <v>64.849999999999994</v>
      </c>
      <c r="G12" s="28">
        <v>104.5</v>
      </c>
      <c r="H12" s="28">
        <f>+'[3]Cac thang chinh thuc 2026'!H11</f>
        <v>107.71</v>
      </c>
      <c r="I12" s="28">
        <f>+'[3]Cac thang chinh thuc 2026'!I11</f>
        <v>102.91</v>
      </c>
    </row>
    <row r="13" spans="1:10" x14ac:dyDescent="0.35">
      <c r="A13" s="10">
        <v>7</v>
      </c>
      <c r="B13" s="11" t="s">
        <v>8</v>
      </c>
      <c r="C13" s="28">
        <v>84.17</v>
      </c>
      <c r="D13" s="28">
        <v>63.17</v>
      </c>
      <c r="E13" s="28">
        <v>92.29</v>
      </c>
      <c r="F13" s="28">
        <v>84.13</v>
      </c>
      <c r="G13" s="28">
        <v>91.16</v>
      </c>
      <c r="H13" s="28">
        <f>+'[3]Cac thang chinh thuc 2026'!H12</f>
        <v>94.17</v>
      </c>
      <c r="I13" s="28">
        <f>+'[3]Cac thang chinh thuc 2026'!I12</f>
        <v>91.54</v>
      </c>
    </row>
    <row r="14" spans="1:10" x14ac:dyDescent="0.35">
      <c r="A14" s="10">
        <v>710</v>
      </c>
      <c r="B14" s="11" t="s">
        <v>9</v>
      </c>
      <c r="C14" s="28">
        <v>26.26</v>
      </c>
      <c r="D14" s="28">
        <v>16.28</v>
      </c>
      <c r="E14" s="28">
        <v>21.76</v>
      </c>
      <c r="F14" s="28">
        <v>20.420000000000002</v>
      </c>
      <c r="G14" s="28">
        <v>93.85</v>
      </c>
      <c r="H14" s="28">
        <f>+'[3]Cac thang chinh thuc 2026'!H13</f>
        <v>74.290000000000006</v>
      </c>
      <c r="I14" s="28">
        <f>+'[3]Cac thang chinh thuc 2026'!I13</f>
        <v>83.47</v>
      </c>
    </row>
    <row r="15" spans="1:10" ht="28" x14ac:dyDescent="0.35">
      <c r="A15" s="10">
        <v>722</v>
      </c>
      <c r="B15" s="16" t="s">
        <v>10</v>
      </c>
      <c r="C15" s="28">
        <v>106.14</v>
      </c>
      <c r="D15" s="28">
        <v>80.97</v>
      </c>
      <c r="E15" s="28">
        <v>119.06</v>
      </c>
      <c r="F15" s="28">
        <v>108.31</v>
      </c>
      <c r="G15" s="28">
        <v>90.98</v>
      </c>
      <c r="H15" s="28">
        <f>+'[3]Cac thang chinh thuc 2026'!H14</f>
        <v>96.01</v>
      </c>
      <c r="I15" s="28">
        <f>+'[3]Cac thang chinh thuc 2026'!I14</f>
        <v>92.23</v>
      </c>
    </row>
    <row r="16" spans="1:10" x14ac:dyDescent="0.35">
      <c r="A16" s="10">
        <v>8</v>
      </c>
      <c r="B16" s="11" t="s">
        <v>11</v>
      </c>
      <c r="C16" s="28">
        <v>178.56</v>
      </c>
      <c r="D16" s="28">
        <v>131.56</v>
      </c>
      <c r="E16" s="28">
        <v>156.6</v>
      </c>
      <c r="F16" s="28">
        <v>166.45</v>
      </c>
      <c r="G16" s="28">
        <v>106.29</v>
      </c>
      <c r="H16" s="28">
        <f>+'[3]Cac thang chinh thuc 2026'!H15</f>
        <v>104.86</v>
      </c>
      <c r="I16" s="28">
        <f>+'[3]Cac thang chinh thuc 2026'!I15</f>
        <v>112.45</v>
      </c>
    </row>
    <row r="17" spans="1:9" x14ac:dyDescent="0.35">
      <c r="A17" s="10">
        <v>810</v>
      </c>
      <c r="B17" s="11" t="s">
        <v>12</v>
      </c>
      <c r="C17" s="28">
        <v>178.56</v>
      </c>
      <c r="D17" s="28">
        <v>131.56</v>
      </c>
      <c r="E17" s="28">
        <v>156.6</v>
      </c>
      <c r="F17" s="28">
        <v>166.45</v>
      </c>
      <c r="G17" s="28">
        <v>106.29</v>
      </c>
      <c r="H17" s="28">
        <f>+'[3]Cac thang chinh thuc 2026'!H16</f>
        <v>104.86</v>
      </c>
      <c r="I17" s="28">
        <f>+'[3]Cac thang chinh thuc 2026'!I16</f>
        <v>112.45</v>
      </c>
    </row>
    <row r="18" spans="1:9" ht="28" x14ac:dyDescent="0.35">
      <c r="A18" s="10">
        <v>9</v>
      </c>
      <c r="B18" s="16" t="s">
        <v>13</v>
      </c>
      <c r="C18" s="28">
        <v>102.32</v>
      </c>
      <c r="D18" s="28">
        <v>90.94</v>
      </c>
      <c r="E18" s="28">
        <v>21.74</v>
      </c>
      <c r="F18" s="28">
        <v>24.57</v>
      </c>
      <c r="G18" s="28">
        <v>113.01</v>
      </c>
      <c r="H18" s="28">
        <f>+'[3]Cac thang chinh thuc 2026'!H17</f>
        <v>166.35</v>
      </c>
      <c r="I18" s="28">
        <f>+'[3]Cac thang chinh thuc 2026'!I17</f>
        <v>85.52</v>
      </c>
    </row>
    <row r="19" spans="1:9" ht="28" x14ac:dyDescent="0.35">
      <c r="A19" s="10">
        <v>910</v>
      </c>
      <c r="B19" s="16" t="s">
        <v>14</v>
      </c>
      <c r="C19" s="28">
        <v>102.32</v>
      </c>
      <c r="D19" s="28">
        <v>90.94</v>
      </c>
      <c r="E19" s="28">
        <v>21.74</v>
      </c>
      <c r="F19" s="28">
        <v>24.57</v>
      </c>
      <c r="G19" s="28">
        <v>113.01</v>
      </c>
      <c r="H19" s="28">
        <f>+'[3]Cac thang chinh thuc 2026'!H18</f>
        <v>166.35</v>
      </c>
      <c r="I19" s="28">
        <f>+'[3]Cac thang chinh thuc 2026'!I18</f>
        <v>85.52</v>
      </c>
    </row>
    <row r="20" spans="1:9" x14ac:dyDescent="0.35">
      <c r="A20" s="8" t="s">
        <v>15</v>
      </c>
      <c r="B20" s="9" t="s">
        <v>16</v>
      </c>
      <c r="C20" s="27">
        <v>216.06</v>
      </c>
      <c r="D20" s="27">
        <v>174.6</v>
      </c>
      <c r="E20" s="27">
        <v>206.27</v>
      </c>
      <c r="F20" s="27">
        <v>212.06</v>
      </c>
      <c r="G20" s="27">
        <v>102.81</v>
      </c>
      <c r="H20" s="27">
        <f>+'[3]Cac thang chinh thuc 2026'!H19</f>
        <v>109.99</v>
      </c>
      <c r="I20" s="27">
        <f>+'[3]Cac thang chinh thuc 2026'!I19</f>
        <v>109.88</v>
      </c>
    </row>
    <row r="21" spans="1:9" x14ac:dyDescent="0.35">
      <c r="A21" s="10">
        <v>10</v>
      </c>
      <c r="B21" s="11" t="s">
        <v>17</v>
      </c>
      <c r="C21" s="28">
        <v>150.71</v>
      </c>
      <c r="D21" s="28">
        <v>130.82</v>
      </c>
      <c r="E21" s="28">
        <v>151.16999999999999</v>
      </c>
      <c r="F21" s="28">
        <v>155.44999999999999</v>
      </c>
      <c r="G21" s="28">
        <v>102.83</v>
      </c>
      <c r="H21" s="28">
        <f>+'[3]Cac thang chinh thuc 2026'!H20</f>
        <v>110.62</v>
      </c>
      <c r="I21" s="28">
        <f>+'[3]Cac thang chinh thuc 2026'!I20</f>
        <v>111.81</v>
      </c>
    </row>
    <row r="22" spans="1:9" ht="28" x14ac:dyDescent="0.35">
      <c r="A22" s="10">
        <v>1020</v>
      </c>
      <c r="B22" s="16" t="s">
        <v>18</v>
      </c>
      <c r="C22" s="28">
        <v>137.68</v>
      </c>
      <c r="D22" s="28">
        <v>127.27</v>
      </c>
      <c r="E22" s="28">
        <v>150.43</v>
      </c>
      <c r="F22" s="28">
        <v>155.37</v>
      </c>
      <c r="G22" s="28">
        <v>103.28</v>
      </c>
      <c r="H22" s="28">
        <f>+'[3]Cac thang chinh thuc 2026'!H21</f>
        <v>116.8</v>
      </c>
      <c r="I22" s="28">
        <f>+'[3]Cac thang chinh thuc 2026'!I21</f>
        <v>118.42</v>
      </c>
    </row>
    <row r="23" spans="1:9" x14ac:dyDescent="0.35">
      <c r="A23" s="10">
        <v>1030</v>
      </c>
      <c r="B23" s="11" t="s">
        <v>19</v>
      </c>
      <c r="C23" s="28">
        <v>291.14999999999998</v>
      </c>
      <c r="D23" s="28">
        <v>245.1</v>
      </c>
      <c r="E23" s="28">
        <v>267.02999999999997</v>
      </c>
      <c r="F23" s="28">
        <v>274.94</v>
      </c>
      <c r="G23" s="28">
        <v>102.96</v>
      </c>
      <c r="H23" s="28">
        <f>+'[3]Cac thang chinh thuc 2026'!H22</f>
        <v>111.77</v>
      </c>
      <c r="I23" s="28">
        <f>+'[3]Cac thang chinh thuc 2026'!I22</f>
        <v>113.47</v>
      </c>
    </row>
    <row r="24" spans="1:9" x14ac:dyDescent="0.35">
      <c r="A24" s="10">
        <v>1050</v>
      </c>
      <c r="B24" s="16" t="s">
        <v>20</v>
      </c>
      <c r="C24" s="28">
        <v>131.6</v>
      </c>
      <c r="D24" s="28">
        <v>121.31</v>
      </c>
      <c r="E24" s="28">
        <v>136.05000000000001</v>
      </c>
      <c r="F24" s="28">
        <v>141.02000000000001</v>
      </c>
      <c r="G24" s="28">
        <v>103.65</v>
      </c>
      <c r="H24" s="28">
        <f>+'[3]Cac thang chinh thuc 2026'!H23</f>
        <v>103.92</v>
      </c>
      <c r="I24" s="28">
        <f>+'[3]Cac thang chinh thuc 2026'!I23</f>
        <v>104.7</v>
      </c>
    </row>
    <row r="25" spans="1:9" x14ac:dyDescent="0.35">
      <c r="A25" s="10">
        <v>1061</v>
      </c>
      <c r="B25" s="11" t="s">
        <v>21</v>
      </c>
      <c r="C25" s="28">
        <v>72.55</v>
      </c>
      <c r="D25" s="28">
        <v>68.45</v>
      </c>
      <c r="E25" s="28">
        <v>77.790000000000006</v>
      </c>
      <c r="F25" s="28">
        <v>79.61</v>
      </c>
      <c r="G25" s="28">
        <v>102.33</v>
      </c>
      <c r="H25" s="28">
        <f>+'[3]Cac thang chinh thuc 2026'!H24</f>
        <v>107.3</v>
      </c>
      <c r="I25" s="28">
        <f>+'[3]Cac thang chinh thuc 2026'!I24</f>
        <v>112.19</v>
      </c>
    </row>
    <row r="26" spans="1:9" ht="28" x14ac:dyDescent="0.35">
      <c r="A26" s="10">
        <v>1079</v>
      </c>
      <c r="B26" s="16" t="s">
        <v>22</v>
      </c>
      <c r="C26" s="28">
        <v>154.19</v>
      </c>
      <c r="D26" s="28">
        <v>125.23</v>
      </c>
      <c r="E26" s="28">
        <v>145.84</v>
      </c>
      <c r="F26" s="28">
        <v>149.84</v>
      </c>
      <c r="G26" s="28">
        <v>102.74</v>
      </c>
      <c r="H26" s="28">
        <f>+'[3]Cac thang chinh thuc 2026'!H25</f>
        <v>97.2</v>
      </c>
      <c r="I26" s="28">
        <f>+'[3]Cac thang chinh thuc 2026'!I25</f>
        <v>99.02</v>
      </c>
    </row>
    <row r="27" spans="1:9" ht="28" x14ac:dyDescent="0.35">
      <c r="A27" s="10">
        <v>1080</v>
      </c>
      <c r="B27" s="16" t="s">
        <v>23</v>
      </c>
      <c r="C27" s="28">
        <v>149.19999999999999</v>
      </c>
      <c r="D27" s="28">
        <v>123.75</v>
      </c>
      <c r="E27" s="28">
        <v>147.31</v>
      </c>
      <c r="F27" s="28">
        <v>150.6</v>
      </c>
      <c r="G27" s="28">
        <v>102.23</v>
      </c>
      <c r="H27" s="28">
        <f>+'[3]Cac thang chinh thuc 2026'!H26</f>
        <v>112.35</v>
      </c>
      <c r="I27" s="28">
        <f>+'[3]Cac thang chinh thuc 2026'!I26</f>
        <v>112.08</v>
      </c>
    </row>
    <row r="28" spans="1:9" x14ac:dyDescent="0.35">
      <c r="A28" s="10">
        <v>11</v>
      </c>
      <c r="B28" s="11" t="s">
        <v>24</v>
      </c>
      <c r="C28" s="28">
        <v>180.68</v>
      </c>
      <c r="D28" s="28">
        <v>133.5</v>
      </c>
      <c r="E28" s="28">
        <v>163.92</v>
      </c>
      <c r="F28" s="28">
        <v>168.49</v>
      </c>
      <c r="G28" s="28">
        <v>102.79</v>
      </c>
      <c r="H28" s="28">
        <f>+'[3]Cac thang chinh thuc 2026'!H27</f>
        <v>115.62</v>
      </c>
      <c r="I28" s="28">
        <f>+'[3]Cac thang chinh thuc 2026'!I27</f>
        <v>115.93</v>
      </c>
    </row>
    <row r="29" spans="1:9" x14ac:dyDescent="0.35">
      <c r="A29" s="10">
        <v>1103</v>
      </c>
      <c r="B29" s="11" t="s">
        <v>25</v>
      </c>
      <c r="C29" s="28">
        <v>204.04</v>
      </c>
      <c r="D29" s="28">
        <v>149.18</v>
      </c>
      <c r="E29" s="28">
        <v>188.42</v>
      </c>
      <c r="F29" s="28">
        <v>188.77</v>
      </c>
      <c r="G29" s="28">
        <v>100.19</v>
      </c>
      <c r="H29" s="28">
        <f>+'[3]Cac thang chinh thuc 2026'!H28</f>
        <v>116</v>
      </c>
      <c r="I29" s="28">
        <f>+'[3]Cac thang chinh thuc 2026'!I28</f>
        <v>115.21</v>
      </c>
    </row>
    <row r="30" spans="1:9" ht="28" x14ac:dyDescent="0.35">
      <c r="A30" s="10">
        <v>1104</v>
      </c>
      <c r="B30" s="16" t="s">
        <v>26</v>
      </c>
      <c r="C30" s="28">
        <v>153.63</v>
      </c>
      <c r="D30" s="28">
        <v>115.35</v>
      </c>
      <c r="E30" s="28">
        <v>135.56</v>
      </c>
      <c r="F30" s="28">
        <v>145</v>
      </c>
      <c r="G30" s="28">
        <v>106.97</v>
      </c>
      <c r="H30" s="28">
        <f>+'[3]Cac thang chinh thuc 2026'!H29</f>
        <v>115.05</v>
      </c>
      <c r="I30" s="28">
        <f>+'[3]Cac thang chinh thuc 2026'!I29</f>
        <v>117.05</v>
      </c>
    </row>
    <row r="31" spans="1:9" x14ac:dyDescent="0.35">
      <c r="A31" s="10">
        <v>12</v>
      </c>
      <c r="B31" s="11" t="s">
        <v>27</v>
      </c>
      <c r="C31" s="28">
        <v>186.45</v>
      </c>
      <c r="D31" s="28">
        <v>145.38999999999999</v>
      </c>
      <c r="E31" s="28">
        <v>189.96</v>
      </c>
      <c r="F31" s="28">
        <v>192.51</v>
      </c>
      <c r="G31" s="28">
        <v>101.34</v>
      </c>
      <c r="H31" s="28">
        <f>+'[3]Cac thang chinh thuc 2026'!H30</f>
        <v>102.65</v>
      </c>
      <c r="I31" s="28">
        <f>+'[3]Cac thang chinh thuc 2026'!I30</f>
        <v>105.85</v>
      </c>
    </row>
    <row r="32" spans="1:9" x14ac:dyDescent="0.35">
      <c r="A32" s="10">
        <v>1200</v>
      </c>
      <c r="B32" s="11" t="s">
        <v>27</v>
      </c>
      <c r="C32" s="28">
        <v>186.45</v>
      </c>
      <c r="D32" s="28">
        <v>145.38999999999999</v>
      </c>
      <c r="E32" s="28">
        <v>189.96</v>
      </c>
      <c r="F32" s="28">
        <v>192.51</v>
      </c>
      <c r="G32" s="28">
        <v>101.34</v>
      </c>
      <c r="H32" s="28">
        <f>+'[3]Cac thang chinh thuc 2026'!H31</f>
        <v>102.65</v>
      </c>
      <c r="I32" s="28">
        <f>+'[3]Cac thang chinh thuc 2026'!I31</f>
        <v>105.85</v>
      </c>
    </row>
    <row r="33" spans="1:9" x14ac:dyDescent="0.35">
      <c r="A33" s="10">
        <v>13</v>
      </c>
      <c r="B33" s="11" t="s">
        <v>28</v>
      </c>
      <c r="C33" s="28">
        <v>170.58</v>
      </c>
      <c r="D33" s="28">
        <v>149.18</v>
      </c>
      <c r="E33" s="28">
        <v>172.54</v>
      </c>
      <c r="F33" s="28">
        <v>177.41</v>
      </c>
      <c r="G33" s="28">
        <v>102.82</v>
      </c>
      <c r="H33" s="28">
        <f>+'[3]Cac thang chinh thuc 2026'!H32</f>
        <v>112.8</v>
      </c>
      <c r="I33" s="28">
        <f>+'[3]Cac thang chinh thuc 2026'!I32</f>
        <v>109.62</v>
      </c>
    </row>
    <row r="34" spans="1:9" x14ac:dyDescent="0.35">
      <c r="A34" s="10">
        <v>1311</v>
      </c>
      <c r="B34" s="11" t="s">
        <v>29</v>
      </c>
      <c r="C34" s="28">
        <v>212.64</v>
      </c>
      <c r="D34" s="28">
        <v>191.36</v>
      </c>
      <c r="E34" s="28">
        <v>218.7</v>
      </c>
      <c r="F34" s="28">
        <v>224.19</v>
      </c>
      <c r="G34" s="28">
        <v>102.51</v>
      </c>
      <c r="H34" s="28">
        <f>+'[3]Cac thang chinh thuc 2026'!H33</f>
        <v>114.04</v>
      </c>
      <c r="I34" s="28">
        <f>+'[3]Cac thang chinh thuc 2026'!I33</f>
        <v>111.2</v>
      </c>
    </row>
    <row r="35" spans="1:9" x14ac:dyDescent="0.35">
      <c r="A35" s="10">
        <v>1312</v>
      </c>
      <c r="B35" s="11" t="s">
        <v>30</v>
      </c>
      <c r="C35" s="28">
        <v>92.87</v>
      </c>
      <c r="D35" s="28">
        <v>69.48</v>
      </c>
      <c r="E35" s="28">
        <v>91.33</v>
      </c>
      <c r="F35" s="28">
        <v>94.68</v>
      </c>
      <c r="G35" s="28">
        <v>103.67</v>
      </c>
      <c r="H35" s="28">
        <f>+'[3]Cac thang chinh thuc 2026'!H34</f>
        <v>104.45</v>
      </c>
      <c r="I35" s="28">
        <f>+'[3]Cac thang chinh thuc 2026'!I34</f>
        <v>97.97</v>
      </c>
    </row>
    <row r="36" spans="1:9" ht="28" x14ac:dyDescent="0.35">
      <c r="A36" s="10">
        <v>1322</v>
      </c>
      <c r="B36" s="16" t="s">
        <v>31</v>
      </c>
      <c r="C36" s="28">
        <v>70.319999999999993</v>
      </c>
      <c r="D36" s="28">
        <v>50.32</v>
      </c>
      <c r="E36" s="28">
        <v>58.47</v>
      </c>
      <c r="F36" s="28">
        <v>62.18</v>
      </c>
      <c r="G36" s="28">
        <v>106.35</v>
      </c>
      <c r="H36" s="28">
        <f>+'[3]Cac thang chinh thuc 2026'!H35</f>
        <v>107.89</v>
      </c>
      <c r="I36" s="28">
        <f>+'[3]Cac thang chinh thuc 2026'!I35</f>
        <v>105.31</v>
      </c>
    </row>
    <row r="37" spans="1:9" x14ac:dyDescent="0.35">
      <c r="A37" s="10">
        <v>14</v>
      </c>
      <c r="B37" s="11" t="s">
        <v>32</v>
      </c>
      <c r="C37" s="28">
        <v>180.25</v>
      </c>
      <c r="D37" s="28">
        <v>137.59</v>
      </c>
      <c r="E37" s="28">
        <v>165</v>
      </c>
      <c r="F37" s="28">
        <v>167.55</v>
      </c>
      <c r="G37" s="28">
        <v>101.54</v>
      </c>
      <c r="H37" s="28">
        <f>+'[3]Cac thang chinh thuc 2026'!H36</f>
        <v>105.34</v>
      </c>
      <c r="I37" s="28">
        <f>+'[3]Cac thang chinh thuc 2026'!I36</f>
        <v>107.64</v>
      </c>
    </row>
    <row r="38" spans="1:9" ht="28" x14ac:dyDescent="0.35">
      <c r="A38" s="10">
        <v>1410</v>
      </c>
      <c r="B38" s="16" t="s">
        <v>33</v>
      </c>
      <c r="C38" s="28">
        <v>180.25</v>
      </c>
      <c r="D38" s="28">
        <v>137.59</v>
      </c>
      <c r="E38" s="28">
        <v>165</v>
      </c>
      <c r="F38" s="28">
        <v>167.55</v>
      </c>
      <c r="G38" s="28">
        <v>101.54</v>
      </c>
      <c r="H38" s="28">
        <f>+'[3]Cac thang chinh thuc 2026'!H37</f>
        <v>105.34</v>
      </c>
      <c r="I38" s="28">
        <f>+'[3]Cac thang chinh thuc 2026'!I37</f>
        <v>107.64</v>
      </c>
    </row>
    <row r="39" spans="1:9" ht="28" x14ac:dyDescent="0.35">
      <c r="A39" s="10">
        <v>15</v>
      </c>
      <c r="B39" s="16" t="s">
        <v>34</v>
      </c>
      <c r="C39" s="28">
        <v>214.82</v>
      </c>
      <c r="D39" s="28">
        <v>163.54</v>
      </c>
      <c r="E39" s="28">
        <v>189.99</v>
      </c>
      <c r="F39" s="28">
        <v>199.95</v>
      </c>
      <c r="G39" s="28">
        <v>105.24</v>
      </c>
      <c r="H39" s="28">
        <f>+'[3]Cac thang chinh thuc 2026'!H38</f>
        <v>102.3</v>
      </c>
      <c r="I39" s="28">
        <f>+'[3]Cac thang chinh thuc 2026'!I38</f>
        <v>104.37</v>
      </c>
    </row>
    <row r="40" spans="1:9" x14ac:dyDescent="0.35">
      <c r="A40" s="10">
        <v>1520</v>
      </c>
      <c r="B40" s="11" t="s">
        <v>35</v>
      </c>
      <c r="C40" s="28">
        <v>214.82</v>
      </c>
      <c r="D40" s="28">
        <v>163.54</v>
      </c>
      <c r="E40" s="28">
        <v>189.99</v>
      </c>
      <c r="F40" s="28">
        <v>199.95</v>
      </c>
      <c r="G40" s="28">
        <v>105.24</v>
      </c>
      <c r="H40" s="28">
        <f>+'[3]Cac thang chinh thuc 2026'!H39</f>
        <v>102.3</v>
      </c>
      <c r="I40" s="28">
        <f>+'[3]Cac thang chinh thuc 2026'!I39</f>
        <v>104.37</v>
      </c>
    </row>
    <row r="41" spans="1:9" ht="56" x14ac:dyDescent="0.35">
      <c r="A41" s="10">
        <v>16</v>
      </c>
      <c r="B41" s="16" t="s">
        <v>36</v>
      </c>
      <c r="C41" s="28">
        <v>134.63</v>
      </c>
      <c r="D41" s="28">
        <v>98.72</v>
      </c>
      <c r="E41" s="28">
        <v>127.21</v>
      </c>
      <c r="F41" s="28">
        <v>130.72</v>
      </c>
      <c r="G41" s="28">
        <v>102.76</v>
      </c>
      <c r="H41" s="28">
        <f>+'[3]Cac thang chinh thuc 2026'!H40</f>
        <v>107.05</v>
      </c>
      <c r="I41" s="28">
        <f>+'[3]Cac thang chinh thuc 2026'!I40</f>
        <v>106.85</v>
      </c>
    </row>
    <row r="42" spans="1:9" x14ac:dyDescent="0.35">
      <c r="A42" s="10">
        <v>1610</v>
      </c>
      <c r="B42" s="11" t="s">
        <v>37</v>
      </c>
      <c r="C42" s="28">
        <v>133.88</v>
      </c>
      <c r="D42" s="28">
        <v>95.49</v>
      </c>
      <c r="E42" s="28">
        <v>126.21</v>
      </c>
      <c r="F42" s="28">
        <v>127.5</v>
      </c>
      <c r="G42" s="28">
        <v>101.03</v>
      </c>
      <c r="H42" s="28">
        <f>+'[3]Cac thang chinh thuc 2026'!H41</f>
        <v>104.67</v>
      </c>
      <c r="I42" s="28">
        <f>+'[3]Cac thang chinh thuc 2026'!I41</f>
        <v>109.91</v>
      </c>
    </row>
    <row r="43" spans="1:9" ht="28" x14ac:dyDescent="0.35">
      <c r="A43" s="10">
        <v>1621</v>
      </c>
      <c r="B43" s="16" t="s">
        <v>38</v>
      </c>
      <c r="C43" s="28">
        <v>136.05000000000001</v>
      </c>
      <c r="D43" s="28">
        <v>104.75</v>
      </c>
      <c r="E43" s="28">
        <v>129.07</v>
      </c>
      <c r="F43" s="28">
        <v>136.72</v>
      </c>
      <c r="G43" s="28">
        <v>105.93</v>
      </c>
      <c r="H43" s="28">
        <f>+'[3]Cac thang chinh thuc 2026'!H42</f>
        <v>111.48</v>
      </c>
      <c r="I43" s="28">
        <f>+'[3]Cac thang chinh thuc 2026'!I42</f>
        <v>101.82</v>
      </c>
    </row>
    <row r="44" spans="1:9" x14ac:dyDescent="0.35">
      <c r="A44" s="10">
        <v>17</v>
      </c>
      <c r="B44" s="11" t="s">
        <v>39</v>
      </c>
      <c r="C44" s="28">
        <v>181.89</v>
      </c>
      <c r="D44" s="28">
        <v>133.63999999999999</v>
      </c>
      <c r="E44" s="28">
        <v>165.31</v>
      </c>
      <c r="F44" s="28">
        <v>172.1</v>
      </c>
      <c r="G44" s="28">
        <v>104.11</v>
      </c>
      <c r="H44" s="28">
        <f>+'[3]Cac thang chinh thuc 2026'!H43</f>
        <v>110.11</v>
      </c>
      <c r="I44" s="28">
        <f>+'[3]Cac thang chinh thuc 2026'!I43</f>
        <v>109.64</v>
      </c>
    </row>
    <row r="45" spans="1:9" ht="28" x14ac:dyDescent="0.35">
      <c r="A45" s="10">
        <v>1702</v>
      </c>
      <c r="B45" s="16" t="s">
        <v>40</v>
      </c>
      <c r="C45" s="28">
        <v>150.36000000000001</v>
      </c>
      <c r="D45" s="28">
        <v>110.35</v>
      </c>
      <c r="E45" s="28">
        <v>139.94999999999999</v>
      </c>
      <c r="F45" s="28">
        <v>141.55000000000001</v>
      </c>
      <c r="G45" s="28">
        <v>101.14</v>
      </c>
      <c r="H45" s="28">
        <f>+'[3]Cac thang chinh thuc 2026'!H44</f>
        <v>114.49</v>
      </c>
      <c r="I45" s="28">
        <f>+'[3]Cac thang chinh thuc 2026'!I44</f>
        <v>113.58</v>
      </c>
    </row>
    <row r="46" spans="1:9" ht="28" x14ac:dyDescent="0.35">
      <c r="A46" s="10">
        <v>1709</v>
      </c>
      <c r="B46" s="16" t="s">
        <v>41</v>
      </c>
      <c r="C46" s="28">
        <v>237.62</v>
      </c>
      <c r="D46" s="28">
        <v>174.8</v>
      </c>
      <c r="E46" s="28">
        <v>210.12</v>
      </c>
      <c r="F46" s="28">
        <v>226.08</v>
      </c>
      <c r="G46" s="28">
        <v>107.6</v>
      </c>
      <c r="H46" s="28">
        <f>+'[3]Cac thang chinh thuc 2026'!H45</f>
        <v>105.65</v>
      </c>
      <c r="I46" s="28">
        <f>+'[3]Cac thang chinh thuc 2026'!I45</f>
        <v>105.51</v>
      </c>
    </row>
    <row r="47" spans="1:9" x14ac:dyDescent="0.35">
      <c r="A47" s="10">
        <v>18</v>
      </c>
      <c r="B47" s="11" t="s">
        <v>42</v>
      </c>
      <c r="C47" s="28">
        <v>243.93</v>
      </c>
      <c r="D47" s="28">
        <v>180.58</v>
      </c>
      <c r="E47" s="28">
        <v>222.79</v>
      </c>
      <c r="F47" s="28">
        <v>231.82</v>
      </c>
      <c r="G47" s="28">
        <v>104.05</v>
      </c>
      <c r="H47" s="28">
        <f>+'[3]Cac thang chinh thuc 2026'!H46</f>
        <v>108.25</v>
      </c>
      <c r="I47" s="28">
        <f>+'[3]Cac thang chinh thuc 2026'!I46</f>
        <v>107.13</v>
      </c>
    </row>
    <row r="48" spans="1:9" x14ac:dyDescent="0.35">
      <c r="A48" s="10">
        <v>1811</v>
      </c>
      <c r="B48" s="11" t="s">
        <v>43</v>
      </c>
      <c r="C48" s="28">
        <v>311.89999999999998</v>
      </c>
      <c r="D48" s="28">
        <v>226.66</v>
      </c>
      <c r="E48" s="28">
        <v>282.94</v>
      </c>
      <c r="F48" s="28">
        <v>292.47000000000003</v>
      </c>
      <c r="G48" s="28">
        <v>103.37</v>
      </c>
      <c r="H48" s="28">
        <f>+'[3]Cac thang chinh thuc 2026'!H47</f>
        <v>106.47</v>
      </c>
      <c r="I48" s="28">
        <f>+'[3]Cac thang chinh thuc 2026'!I47</f>
        <v>106.47</v>
      </c>
    </row>
    <row r="49" spans="1:9" x14ac:dyDescent="0.35">
      <c r="A49" s="10">
        <v>1812</v>
      </c>
      <c r="B49" s="11" t="s">
        <v>44</v>
      </c>
      <c r="C49" s="28">
        <v>115.83</v>
      </c>
      <c r="D49" s="28">
        <v>93.74</v>
      </c>
      <c r="E49" s="28">
        <v>109.44</v>
      </c>
      <c r="F49" s="28">
        <v>117.53</v>
      </c>
      <c r="G49" s="28">
        <v>107.39</v>
      </c>
      <c r="H49" s="28">
        <f>+'[3]Cac thang chinh thuc 2026'!H48</f>
        <v>117.47</v>
      </c>
      <c r="I49" s="28">
        <f>+'[3]Cac thang chinh thuc 2026'!I48</f>
        <v>110.41</v>
      </c>
    </row>
    <row r="50" spans="1:9" ht="28" x14ac:dyDescent="0.35">
      <c r="A50" s="10">
        <v>19</v>
      </c>
      <c r="B50" s="16" t="s">
        <v>45</v>
      </c>
      <c r="C50" s="28">
        <v>283.17</v>
      </c>
      <c r="D50" s="28">
        <v>275.22000000000003</v>
      </c>
      <c r="E50" s="28">
        <v>292.5</v>
      </c>
      <c r="F50" s="28">
        <v>295.79000000000002</v>
      </c>
      <c r="G50" s="28">
        <v>101.13</v>
      </c>
      <c r="H50" s="28">
        <f>+'[3]Cac thang chinh thuc 2026'!H49</f>
        <v>105.84</v>
      </c>
      <c r="I50" s="28">
        <f>+'[3]Cac thang chinh thuc 2026'!I49</f>
        <v>104.81</v>
      </c>
    </row>
    <row r="51" spans="1:9" x14ac:dyDescent="0.35">
      <c r="A51" s="10">
        <v>1910</v>
      </c>
      <c r="B51" s="11" t="s">
        <v>46</v>
      </c>
      <c r="C51" s="28">
        <v>0</v>
      </c>
      <c r="D51" s="28">
        <v>0</v>
      </c>
      <c r="E51" s="28">
        <v>0</v>
      </c>
      <c r="F51" s="28">
        <v>0</v>
      </c>
      <c r="G51" s="28">
        <v>96.58</v>
      </c>
      <c r="H51" s="28">
        <f>+'[3]Cac thang chinh thuc 2026'!H50</f>
        <v>104.25</v>
      </c>
      <c r="I51" s="28">
        <f>+'[3]Cac thang chinh thuc 2026'!I50</f>
        <v>102.79</v>
      </c>
    </row>
    <row r="52" spans="1:9" x14ac:dyDescent="0.35">
      <c r="A52" s="10">
        <v>1920</v>
      </c>
      <c r="B52" s="11" t="s">
        <v>47</v>
      </c>
      <c r="C52" s="28">
        <v>275.10000000000002</v>
      </c>
      <c r="D52" s="28">
        <v>268.08</v>
      </c>
      <c r="E52" s="28">
        <v>284.48</v>
      </c>
      <c r="F52" s="28">
        <v>288.05</v>
      </c>
      <c r="G52" s="28">
        <v>101.26</v>
      </c>
      <c r="H52" s="28">
        <f>+'[3]Cac thang chinh thuc 2026'!H51</f>
        <v>105.89</v>
      </c>
      <c r="I52" s="28">
        <f>+'[3]Cac thang chinh thuc 2026'!I51</f>
        <v>104.87</v>
      </c>
    </row>
    <row r="53" spans="1:9" ht="28" x14ac:dyDescent="0.35">
      <c r="A53" s="10">
        <v>20</v>
      </c>
      <c r="B53" s="16" t="s">
        <v>48</v>
      </c>
      <c r="C53" s="28">
        <v>171.78</v>
      </c>
      <c r="D53" s="28">
        <v>136.41999999999999</v>
      </c>
      <c r="E53" s="28">
        <v>173.99</v>
      </c>
      <c r="F53" s="28">
        <v>176.14</v>
      </c>
      <c r="G53" s="28">
        <v>101.23</v>
      </c>
      <c r="H53" s="28">
        <f>+'[3]Cac thang chinh thuc 2026'!H52</f>
        <v>124.84</v>
      </c>
      <c r="I53" s="28">
        <f>+'[3]Cac thang chinh thuc 2026'!I52</f>
        <v>120.64</v>
      </c>
    </row>
    <row r="54" spans="1:9" x14ac:dyDescent="0.35">
      <c r="A54" s="10">
        <v>2012</v>
      </c>
      <c r="B54" s="11" t="s">
        <v>49</v>
      </c>
      <c r="C54" s="28">
        <v>111.3</v>
      </c>
      <c r="D54" s="28">
        <v>95.75</v>
      </c>
      <c r="E54" s="28">
        <v>137.82</v>
      </c>
      <c r="F54" s="28">
        <v>127.37</v>
      </c>
      <c r="G54" s="28">
        <v>92.42</v>
      </c>
      <c r="H54" s="28">
        <f>+'[3]Cac thang chinh thuc 2026'!H53</f>
        <v>101.57</v>
      </c>
      <c r="I54" s="28">
        <f>+'[3]Cac thang chinh thuc 2026'!I53</f>
        <v>99.97</v>
      </c>
    </row>
    <row r="55" spans="1:9" ht="28" x14ac:dyDescent="0.35">
      <c r="A55" s="10">
        <v>2013</v>
      </c>
      <c r="B55" s="16" t="s">
        <v>50</v>
      </c>
      <c r="C55" s="28">
        <v>477.14</v>
      </c>
      <c r="D55" s="28">
        <v>409.29</v>
      </c>
      <c r="E55" s="28">
        <v>467.06</v>
      </c>
      <c r="F55" s="28">
        <v>474.72</v>
      </c>
      <c r="G55" s="28">
        <v>101.64</v>
      </c>
      <c r="H55" s="28">
        <f>+'[3]Cac thang chinh thuc 2026'!H54</f>
        <v>151.15</v>
      </c>
      <c r="I55" s="28">
        <f>+'[3]Cac thang chinh thuc 2026'!I54</f>
        <v>149.63</v>
      </c>
    </row>
    <row r="56" spans="1:9" ht="42" x14ac:dyDescent="0.35">
      <c r="A56" s="10">
        <v>2022</v>
      </c>
      <c r="B56" s="16" t="s">
        <v>51</v>
      </c>
      <c r="C56" s="28">
        <v>98.05</v>
      </c>
      <c r="D56" s="28">
        <v>63.7</v>
      </c>
      <c r="E56" s="28">
        <v>80.94</v>
      </c>
      <c r="F56" s="28">
        <v>86.48</v>
      </c>
      <c r="G56" s="28">
        <v>106.85</v>
      </c>
      <c r="H56" s="28">
        <f>+'[3]Cac thang chinh thuc 2026'!H55</f>
        <v>117.64</v>
      </c>
      <c r="I56" s="28">
        <f>+'[3]Cac thang chinh thuc 2026'!I55</f>
        <v>113.38</v>
      </c>
    </row>
    <row r="57" spans="1:9" ht="42" x14ac:dyDescent="0.35">
      <c r="A57" s="10">
        <v>2023</v>
      </c>
      <c r="B57" s="16" t="s">
        <v>52</v>
      </c>
      <c r="C57" s="28">
        <v>164.08</v>
      </c>
      <c r="D57" s="28">
        <v>113.14</v>
      </c>
      <c r="E57" s="28">
        <v>165.09</v>
      </c>
      <c r="F57" s="28">
        <v>176.94</v>
      </c>
      <c r="G57" s="28">
        <v>107.18</v>
      </c>
      <c r="H57" s="28">
        <f>+'[3]Cac thang chinh thuc 2026'!H56</f>
        <v>122.5</v>
      </c>
      <c r="I57" s="28">
        <f>+'[3]Cac thang chinh thuc 2026'!I56</f>
        <v>112.19</v>
      </c>
    </row>
    <row r="58" spans="1:9" ht="28" x14ac:dyDescent="0.35">
      <c r="A58" s="10">
        <v>2029</v>
      </c>
      <c r="B58" s="16" t="s">
        <v>53</v>
      </c>
      <c r="C58" s="28">
        <v>128.22</v>
      </c>
      <c r="D58" s="28">
        <v>103.92</v>
      </c>
      <c r="E58" s="28">
        <v>121.79</v>
      </c>
      <c r="F58" s="28">
        <v>125.48</v>
      </c>
      <c r="G58" s="28">
        <v>103.03</v>
      </c>
      <c r="H58" s="28">
        <f>+'[3]Cac thang chinh thuc 2026'!H57</f>
        <v>120.18</v>
      </c>
      <c r="I58" s="28">
        <f>+'[3]Cac thang chinh thuc 2026'!I57</f>
        <v>113.07</v>
      </c>
    </row>
    <row r="59" spans="1:9" ht="28" x14ac:dyDescent="0.35">
      <c r="A59" s="10">
        <v>21</v>
      </c>
      <c r="B59" s="16" t="s">
        <v>54</v>
      </c>
      <c r="C59" s="28">
        <v>146.35</v>
      </c>
      <c r="D59" s="28">
        <v>108.59</v>
      </c>
      <c r="E59" s="28">
        <v>119.27</v>
      </c>
      <c r="F59" s="28">
        <v>136.59</v>
      </c>
      <c r="G59" s="28">
        <v>114.51</v>
      </c>
      <c r="H59" s="28">
        <f>+'[3]Cac thang chinh thuc 2026'!H58</f>
        <v>107.07</v>
      </c>
      <c r="I59" s="28">
        <f>+'[3]Cac thang chinh thuc 2026'!I58</f>
        <v>99.84</v>
      </c>
    </row>
    <row r="60" spans="1:9" ht="28" x14ac:dyDescent="0.35">
      <c r="A60" s="10">
        <v>2100</v>
      </c>
      <c r="B60" s="16" t="s">
        <v>54</v>
      </c>
      <c r="C60" s="28">
        <v>146.35</v>
      </c>
      <c r="D60" s="28">
        <v>108.59</v>
      </c>
      <c r="E60" s="28">
        <v>119.27</v>
      </c>
      <c r="F60" s="28">
        <v>136.59</v>
      </c>
      <c r="G60" s="28">
        <v>114.51</v>
      </c>
      <c r="H60" s="28">
        <f>+'[3]Cac thang chinh thuc 2026'!H59</f>
        <v>107.07</v>
      </c>
      <c r="I60" s="28">
        <f>+'[3]Cac thang chinh thuc 2026'!I59</f>
        <v>99.84</v>
      </c>
    </row>
    <row r="61" spans="1:9" ht="28" x14ac:dyDescent="0.35">
      <c r="A61" s="10">
        <v>22</v>
      </c>
      <c r="B61" s="16" t="s">
        <v>55</v>
      </c>
      <c r="C61" s="28">
        <v>194.19</v>
      </c>
      <c r="D61" s="28">
        <v>146.56</v>
      </c>
      <c r="E61" s="28">
        <v>193.56</v>
      </c>
      <c r="F61" s="28">
        <v>206.15</v>
      </c>
      <c r="G61" s="28">
        <v>106.5</v>
      </c>
      <c r="H61" s="28">
        <f>+'[3]Cac thang chinh thuc 2026'!H60</f>
        <v>112.08</v>
      </c>
      <c r="I61" s="28">
        <f>+'[3]Cac thang chinh thuc 2026'!I60</f>
        <v>109.05</v>
      </c>
    </row>
    <row r="62" spans="1:9" x14ac:dyDescent="0.35">
      <c r="A62" s="10">
        <v>2220</v>
      </c>
      <c r="B62" s="11" t="s">
        <v>56</v>
      </c>
      <c r="C62" s="28">
        <v>194.19</v>
      </c>
      <c r="D62" s="28">
        <v>146.56</v>
      </c>
      <c r="E62" s="28">
        <v>193.56</v>
      </c>
      <c r="F62" s="28">
        <v>206.15</v>
      </c>
      <c r="G62" s="28">
        <v>106.5</v>
      </c>
      <c r="H62" s="28">
        <f>+'[3]Cac thang chinh thuc 2026'!H61</f>
        <v>112.08</v>
      </c>
      <c r="I62" s="28">
        <f>+'[3]Cac thang chinh thuc 2026'!I61</f>
        <v>109.05</v>
      </c>
    </row>
    <row r="63" spans="1:9" ht="28" x14ac:dyDescent="0.35">
      <c r="A63" s="10">
        <v>23</v>
      </c>
      <c r="B63" s="16" t="s">
        <v>57</v>
      </c>
      <c r="C63" s="28">
        <v>235.36</v>
      </c>
      <c r="D63" s="28">
        <v>164.24</v>
      </c>
      <c r="E63" s="28">
        <v>221.7</v>
      </c>
      <c r="F63" s="28">
        <v>231.44</v>
      </c>
      <c r="G63" s="28">
        <v>104.39</v>
      </c>
      <c r="H63" s="28">
        <f>+'[3]Cac thang chinh thuc 2026'!H62</f>
        <v>108.57</v>
      </c>
      <c r="I63" s="28">
        <f>+'[3]Cac thang chinh thuc 2026'!I62</f>
        <v>117.87</v>
      </c>
    </row>
    <row r="64" spans="1:9" x14ac:dyDescent="0.35">
      <c r="A64" s="10">
        <v>2392</v>
      </c>
      <c r="B64" s="11" t="s">
        <v>58</v>
      </c>
      <c r="C64" s="28">
        <v>131.21</v>
      </c>
      <c r="D64" s="28">
        <v>78.38</v>
      </c>
      <c r="E64" s="28">
        <v>116.62</v>
      </c>
      <c r="F64" s="28">
        <v>128.9</v>
      </c>
      <c r="G64" s="28">
        <v>110.53</v>
      </c>
      <c r="H64" s="28">
        <f>+'[3]Cac thang chinh thuc 2026'!H63</f>
        <v>117.27</v>
      </c>
      <c r="I64" s="28">
        <f>+'[3]Cac thang chinh thuc 2026'!I63</f>
        <v>126.09</v>
      </c>
    </row>
    <row r="65" spans="1:9" x14ac:dyDescent="0.35">
      <c r="A65" s="10">
        <v>2394</v>
      </c>
      <c r="B65" s="11" t="s">
        <v>59</v>
      </c>
      <c r="C65" s="28">
        <v>298.31</v>
      </c>
      <c r="D65" s="28">
        <v>217.64</v>
      </c>
      <c r="E65" s="28">
        <v>284.13</v>
      </c>
      <c r="F65" s="28">
        <v>294.52999999999997</v>
      </c>
      <c r="G65" s="28">
        <v>103.66</v>
      </c>
      <c r="H65" s="28">
        <f>+'[3]Cac thang chinh thuc 2026'!H64</f>
        <v>105.32</v>
      </c>
      <c r="I65" s="28">
        <f>+'[3]Cac thang chinh thuc 2026'!I64</f>
        <v>114.96</v>
      </c>
    </row>
    <row r="66" spans="1:9" ht="28" x14ac:dyDescent="0.35">
      <c r="A66" s="10">
        <v>2395</v>
      </c>
      <c r="B66" s="16" t="s">
        <v>60</v>
      </c>
      <c r="C66" s="28">
        <v>169.51</v>
      </c>
      <c r="D66" s="28">
        <v>102.8</v>
      </c>
      <c r="E66" s="28">
        <v>160.38</v>
      </c>
      <c r="F66" s="28">
        <v>161.29</v>
      </c>
      <c r="G66" s="28">
        <v>100.57</v>
      </c>
      <c r="H66" s="28">
        <f>+'[3]Cac thang chinh thuc 2026'!H65</f>
        <v>125.56</v>
      </c>
      <c r="I66" s="28">
        <f>+'[3]Cac thang chinh thuc 2026'!I65</f>
        <v>132.43</v>
      </c>
    </row>
    <row r="67" spans="1:9" x14ac:dyDescent="0.35">
      <c r="A67" s="10">
        <v>24</v>
      </c>
      <c r="B67" s="11" t="s">
        <v>61</v>
      </c>
      <c r="C67" s="28">
        <v>470.44</v>
      </c>
      <c r="D67" s="28">
        <v>423.28</v>
      </c>
      <c r="E67" s="28">
        <v>450.15</v>
      </c>
      <c r="F67" s="28">
        <v>475.82</v>
      </c>
      <c r="G67" s="28">
        <v>105.7</v>
      </c>
      <c r="H67" s="28">
        <f>+'[3]Cac thang chinh thuc 2026'!H66</f>
        <v>114.77</v>
      </c>
      <c r="I67" s="28">
        <f>+'[3]Cac thang chinh thuc 2026'!I66</f>
        <v>118.71</v>
      </c>
    </row>
    <row r="68" spans="1:9" x14ac:dyDescent="0.35">
      <c r="A68" s="10">
        <v>2410</v>
      </c>
      <c r="B68" s="11" t="s">
        <v>62</v>
      </c>
      <c r="C68" s="28">
        <v>470.44</v>
      </c>
      <c r="D68" s="28">
        <v>423.28</v>
      </c>
      <c r="E68" s="28">
        <v>450.14</v>
      </c>
      <c r="F68" s="28">
        <v>475.82</v>
      </c>
      <c r="G68" s="28">
        <v>105.7</v>
      </c>
      <c r="H68" s="28">
        <f>+'[3]Cac thang chinh thuc 2026'!H67</f>
        <v>114.77</v>
      </c>
      <c r="I68" s="28">
        <f>+'[3]Cac thang chinh thuc 2026'!I67</f>
        <v>118.71</v>
      </c>
    </row>
    <row r="69" spans="1:9" ht="28" x14ac:dyDescent="0.35">
      <c r="A69" s="10">
        <v>25</v>
      </c>
      <c r="B69" s="16" t="s">
        <v>63</v>
      </c>
      <c r="C69" s="28">
        <v>194.87</v>
      </c>
      <c r="D69" s="28">
        <v>154.80000000000001</v>
      </c>
      <c r="E69" s="28">
        <v>184.41</v>
      </c>
      <c r="F69" s="28">
        <v>193.91</v>
      </c>
      <c r="G69" s="28">
        <v>105.15</v>
      </c>
      <c r="H69" s="28">
        <f>+'[3]Cac thang chinh thuc 2026'!H68</f>
        <v>111.9</v>
      </c>
      <c r="I69" s="28">
        <f>+'[3]Cac thang chinh thuc 2026'!I68</f>
        <v>107.12</v>
      </c>
    </row>
    <row r="70" spans="1:9" x14ac:dyDescent="0.35">
      <c r="A70" s="10">
        <v>2511</v>
      </c>
      <c r="B70" s="11" t="s">
        <v>64</v>
      </c>
      <c r="C70" s="28">
        <v>235.8</v>
      </c>
      <c r="D70" s="28">
        <v>184.6</v>
      </c>
      <c r="E70" s="28">
        <v>199.69</v>
      </c>
      <c r="F70" s="28">
        <v>211.41</v>
      </c>
      <c r="G70" s="28">
        <v>105.87</v>
      </c>
      <c r="H70" s="28">
        <f>+'[3]Cac thang chinh thuc 2026'!H69</f>
        <v>112.06</v>
      </c>
      <c r="I70" s="28">
        <f>+'[3]Cac thang chinh thuc 2026'!I69</f>
        <v>111.01</v>
      </c>
    </row>
    <row r="71" spans="1:9" ht="28" x14ac:dyDescent="0.35">
      <c r="A71" s="10">
        <v>2592</v>
      </c>
      <c r="B71" s="16" t="s">
        <v>65</v>
      </c>
      <c r="C71" s="28">
        <v>261.51</v>
      </c>
      <c r="D71" s="28">
        <v>223.2</v>
      </c>
      <c r="E71" s="28">
        <v>294.32</v>
      </c>
      <c r="F71" s="28">
        <v>317.60000000000002</v>
      </c>
      <c r="G71" s="28">
        <v>107.91</v>
      </c>
      <c r="H71" s="28">
        <f>+'[3]Cac thang chinh thuc 2026'!H70</f>
        <v>114.76</v>
      </c>
      <c r="I71" s="28">
        <f>+'[3]Cac thang chinh thuc 2026'!I70</f>
        <v>97.31</v>
      </c>
    </row>
    <row r="72" spans="1:9" ht="28" x14ac:dyDescent="0.35">
      <c r="A72" s="10">
        <v>2599</v>
      </c>
      <c r="B72" s="16" t="s">
        <v>66</v>
      </c>
      <c r="C72" s="28">
        <v>125.86</v>
      </c>
      <c r="D72" s="28">
        <v>97.09</v>
      </c>
      <c r="E72" s="28">
        <v>126.73</v>
      </c>
      <c r="F72" s="28">
        <v>128.68</v>
      </c>
      <c r="G72" s="28">
        <v>101.54</v>
      </c>
      <c r="H72" s="28">
        <f>+'[3]Cac thang chinh thuc 2026'!H71</f>
        <v>109.11</v>
      </c>
      <c r="I72" s="28">
        <f>+'[3]Cac thang chinh thuc 2026'!I71</f>
        <v>109.45</v>
      </c>
    </row>
    <row r="73" spans="1:9" ht="28" x14ac:dyDescent="0.35">
      <c r="A73" s="10">
        <v>26</v>
      </c>
      <c r="B73" s="16" t="s">
        <v>67</v>
      </c>
      <c r="C73" s="28">
        <v>251.72</v>
      </c>
      <c r="D73" s="28">
        <v>210.55</v>
      </c>
      <c r="E73" s="28">
        <v>240.57</v>
      </c>
      <c r="F73" s="28">
        <v>240.08</v>
      </c>
      <c r="G73" s="28">
        <v>99.8</v>
      </c>
      <c r="H73" s="28">
        <f>+'[3]Cac thang chinh thuc 2026'!H72</f>
        <v>108.87</v>
      </c>
      <c r="I73" s="28">
        <f>+'[3]Cac thang chinh thuc 2026'!I72</f>
        <v>108.39</v>
      </c>
    </row>
    <row r="74" spans="1:9" x14ac:dyDescent="0.35">
      <c r="A74" s="10">
        <v>2610</v>
      </c>
      <c r="B74" s="11" t="s">
        <v>68</v>
      </c>
      <c r="C74" s="28">
        <v>447.4</v>
      </c>
      <c r="D74" s="28">
        <v>354.21</v>
      </c>
      <c r="E74" s="28">
        <v>440.41</v>
      </c>
      <c r="F74" s="28">
        <v>462.3</v>
      </c>
      <c r="G74" s="28">
        <v>104.97</v>
      </c>
      <c r="H74" s="28">
        <f>+'[3]Cac thang chinh thuc 2026'!H73</f>
        <v>121.04</v>
      </c>
      <c r="I74" s="28">
        <f>+'[3]Cac thang chinh thuc 2026'!I73</f>
        <v>121.26</v>
      </c>
    </row>
    <row r="75" spans="1:9" x14ac:dyDescent="0.35">
      <c r="A75" s="10">
        <v>2630</v>
      </c>
      <c r="B75" s="11" t="s">
        <v>69</v>
      </c>
      <c r="C75" s="28">
        <v>206.14</v>
      </c>
      <c r="D75" s="28">
        <v>178.42</v>
      </c>
      <c r="E75" s="28">
        <v>195.29</v>
      </c>
      <c r="F75" s="28">
        <v>190.05</v>
      </c>
      <c r="G75" s="28">
        <v>97.32</v>
      </c>
      <c r="H75" s="28">
        <f>+'[3]Cac thang chinh thuc 2026'!H74</f>
        <v>104.65</v>
      </c>
      <c r="I75" s="28">
        <f>+'[3]Cac thang chinh thuc 2026'!I74</f>
        <v>104.98</v>
      </c>
    </row>
    <row r="76" spans="1:9" x14ac:dyDescent="0.35">
      <c r="A76" s="10">
        <v>2640</v>
      </c>
      <c r="B76" s="11" t="s">
        <v>70</v>
      </c>
      <c r="C76" s="28">
        <v>465.45</v>
      </c>
      <c r="D76" s="28">
        <v>348.02</v>
      </c>
      <c r="E76" s="28">
        <v>440.31</v>
      </c>
      <c r="F76" s="28">
        <v>457.53</v>
      </c>
      <c r="G76" s="28">
        <v>103.91</v>
      </c>
      <c r="H76" s="28">
        <f>+'[3]Cac thang chinh thuc 2026'!H75</f>
        <v>109.94</v>
      </c>
      <c r="I76" s="28">
        <f>+'[3]Cac thang chinh thuc 2026'!I75</f>
        <v>105.06</v>
      </c>
    </row>
    <row r="77" spans="1:9" x14ac:dyDescent="0.35">
      <c r="A77" s="10">
        <v>27</v>
      </c>
      <c r="B77" s="11" t="s">
        <v>71</v>
      </c>
      <c r="C77" s="28">
        <v>239.81</v>
      </c>
      <c r="D77" s="28">
        <v>194.55</v>
      </c>
      <c r="E77" s="28">
        <v>236.27</v>
      </c>
      <c r="F77" s="28">
        <v>239.57</v>
      </c>
      <c r="G77" s="28">
        <v>101.4</v>
      </c>
      <c r="H77" s="28">
        <f>+'[3]Cac thang chinh thuc 2026'!H76</f>
        <v>105.64</v>
      </c>
      <c r="I77" s="28">
        <f>+'[3]Cac thang chinh thuc 2026'!I76</f>
        <v>105.12</v>
      </c>
    </row>
    <row r="78" spans="1:9" ht="42" x14ac:dyDescent="0.35">
      <c r="A78" s="10">
        <v>2710</v>
      </c>
      <c r="B78" s="16" t="s">
        <v>72</v>
      </c>
      <c r="C78" s="28">
        <v>96.26</v>
      </c>
      <c r="D78" s="28">
        <v>84.22</v>
      </c>
      <c r="E78" s="28">
        <v>122.63</v>
      </c>
      <c r="F78" s="28">
        <v>122.67</v>
      </c>
      <c r="G78" s="28">
        <v>100.03</v>
      </c>
      <c r="H78" s="28">
        <f>+'[3]Cac thang chinh thuc 2026'!H77</f>
        <v>97.62</v>
      </c>
      <c r="I78" s="28">
        <f>+'[3]Cac thang chinh thuc 2026'!I77</f>
        <v>91.39</v>
      </c>
    </row>
    <row r="79" spans="1:9" x14ac:dyDescent="0.35">
      <c r="A79" s="10">
        <v>2720</v>
      </c>
      <c r="B79" s="11" t="s">
        <v>73</v>
      </c>
      <c r="C79" s="28">
        <v>526.82000000000005</v>
      </c>
      <c r="D79" s="28">
        <v>463.93</v>
      </c>
      <c r="E79" s="28">
        <v>513.9</v>
      </c>
      <c r="F79" s="28">
        <v>528.57000000000005</v>
      </c>
      <c r="G79" s="28">
        <v>102.85</v>
      </c>
      <c r="H79" s="28">
        <f>+'[3]Cac thang chinh thuc 2026'!H78</f>
        <v>108.01</v>
      </c>
      <c r="I79" s="28">
        <f>+'[3]Cac thang chinh thuc 2026'!I78</f>
        <v>104.28</v>
      </c>
    </row>
    <row r="80" spans="1:9" ht="28" x14ac:dyDescent="0.35">
      <c r="A80" s="10">
        <v>2732</v>
      </c>
      <c r="B80" s="16" t="s">
        <v>74</v>
      </c>
      <c r="C80" s="28">
        <v>212.65</v>
      </c>
      <c r="D80" s="28">
        <v>155.97999999999999</v>
      </c>
      <c r="E80" s="28">
        <v>189.92</v>
      </c>
      <c r="F80" s="28">
        <v>188.33</v>
      </c>
      <c r="G80" s="28">
        <v>99.16</v>
      </c>
      <c r="H80" s="28">
        <f>+'[3]Cac thang chinh thuc 2026'!H79</f>
        <v>106.67</v>
      </c>
      <c r="I80" s="28">
        <f>+'[3]Cac thang chinh thuc 2026'!I79</f>
        <v>111.65</v>
      </c>
    </row>
    <row r="81" spans="1:9" x14ac:dyDescent="0.35">
      <c r="A81" s="10">
        <v>2750</v>
      </c>
      <c r="B81" s="11" t="s">
        <v>75</v>
      </c>
      <c r="C81" s="28">
        <v>249.38</v>
      </c>
      <c r="D81" s="28">
        <v>197.98</v>
      </c>
      <c r="E81" s="28">
        <v>256.2</v>
      </c>
      <c r="F81" s="28">
        <v>265.58</v>
      </c>
      <c r="G81" s="28">
        <v>103.66</v>
      </c>
      <c r="H81" s="28">
        <f>+'[3]Cac thang chinh thuc 2026'!H80</f>
        <v>105.57</v>
      </c>
      <c r="I81" s="28">
        <f>+'[3]Cac thang chinh thuc 2026'!I80</f>
        <v>105.88</v>
      </c>
    </row>
    <row r="82" spans="1:9" ht="28" x14ac:dyDescent="0.35">
      <c r="A82" s="10">
        <v>28</v>
      </c>
      <c r="B82" s="16" t="s">
        <v>76</v>
      </c>
      <c r="C82" s="28">
        <v>162.88</v>
      </c>
      <c r="D82" s="28">
        <v>138.71</v>
      </c>
      <c r="E82" s="28">
        <v>190.47</v>
      </c>
      <c r="F82" s="28">
        <v>203.93</v>
      </c>
      <c r="G82" s="28">
        <v>107.06</v>
      </c>
      <c r="H82" s="28">
        <f>+'[3]Cac thang chinh thuc 2026'!H81</f>
        <v>124.32</v>
      </c>
      <c r="I82" s="28">
        <f>+'[3]Cac thang chinh thuc 2026'!I81</f>
        <v>109.06</v>
      </c>
    </row>
    <row r="83" spans="1:9" ht="28" x14ac:dyDescent="0.35">
      <c r="A83" s="10">
        <v>2813</v>
      </c>
      <c r="B83" s="16" t="s">
        <v>77</v>
      </c>
      <c r="C83" s="28">
        <v>181.52</v>
      </c>
      <c r="D83" s="28">
        <v>143.94999999999999</v>
      </c>
      <c r="E83" s="28">
        <v>189.1</v>
      </c>
      <c r="F83" s="28">
        <v>189.09</v>
      </c>
      <c r="G83" s="28">
        <v>99.99</v>
      </c>
      <c r="H83" s="28">
        <f>+'[3]Cac thang chinh thuc 2026'!H82</f>
        <v>104.26</v>
      </c>
      <c r="I83" s="28">
        <f>+'[3]Cac thang chinh thuc 2026'!I82</f>
        <v>109.07</v>
      </c>
    </row>
    <row r="84" spans="1:9" ht="28" x14ac:dyDescent="0.35">
      <c r="A84" s="10">
        <v>2816</v>
      </c>
      <c r="B84" s="16" t="s">
        <v>78</v>
      </c>
      <c r="C84" s="28">
        <v>51.21</v>
      </c>
      <c r="D84" s="28">
        <v>68.5</v>
      </c>
      <c r="E84" s="28">
        <v>70.900000000000006</v>
      </c>
      <c r="F84" s="28">
        <v>79.569999999999993</v>
      </c>
      <c r="G84" s="28">
        <v>112.22</v>
      </c>
      <c r="H84" s="28">
        <f>+'[3]Cac thang chinh thuc 2026'!H83</f>
        <v>121.84</v>
      </c>
      <c r="I84" s="28">
        <f>+'[3]Cac thang chinh thuc 2026'!I83</f>
        <v>95.47</v>
      </c>
    </row>
    <row r="85" spans="1:9" ht="42" x14ac:dyDescent="0.35">
      <c r="A85" s="10">
        <v>2817</v>
      </c>
      <c r="B85" s="16" t="s">
        <v>79</v>
      </c>
      <c r="C85" s="28">
        <v>119.79</v>
      </c>
      <c r="D85" s="28">
        <v>81.66</v>
      </c>
      <c r="E85" s="28">
        <v>114.25</v>
      </c>
      <c r="F85" s="28">
        <v>113.34</v>
      </c>
      <c r="G85" s="28">
        <v>99.21</v>
      </c>
      <c r="H85" s="28">
        <f>+'[3]Cac thang chinh thuc 2026'!H84</f>
        <v>118.89</v>
      </c>
      <c r="I85" s="28">
        <f>+'[3]Cac thang chinh thuc 2026'!I84</f>
        <v>101.81</v>
      </c>
    </row>
    <row r="86" spans="1:9" x14ac:dyDescent="0.35">
      <c r="A86" s="10">
        <v>2819</v>
      </c>
      <c r="B86" s="11" t="s">
        <v>80</v>
      </c>
      <c r="C86" s="28">
        <v>133.11000000000001</v>
      </c>
      <c r="D86" s="28">
        <v>90.89</v>
      </c>
      <c r="E86" s="28">
        <v>141.79</v>
      </c>
      <c r="F86" s="28">
        <v>159.99</v>
      </c>
      <c r="G86" s="28">
        <v>112.84</v>
      </c>
      <c r="H86" s="28">
        <f>+'[3]Cac thang chinh thuc 2026'!H85</f>
        <v>90.21</v>
      </c>
      <c r="I86" s="28">
        <f>+'[3]Cac thang chinh thuc 2026'!I85</f>
        <v>87.2</v>
      </c>
    </row>
    <row r="87" spans="1:9" ht="28" x14ac:dyDescent="0.35">
      <c r="A87" s="10">
        <v>2826</v>
      </c>
      <c r="B87" s="16" t="s">
        <v>81</v>
      </c>
      <c r="C87" s="28">
        <v>128.65</v>
      </c>
      <c r="D87" s="28">
        <v>103.67</v>
      </c>
      <c r="E87" s="28">
        <v>132.52000000000001</v>
      </c>
      <c r="F87" s="28">
        <v>140.68</v>
      </c>
      <c r="G87" s="28">
        <v>106.16</v>
      </c>
      <c r="H87" s="28">
        <f>+'[3]Cac thang chinh thuc 2026'!H86</f>
        <v>115.57</v>
      </c>
      <c r="I87" s="28">
        <f>+'[3]Cac thang chinh thuc 2026'!I86</f>
        <v>103.89</v>
      </c>
    </row>
    <row r="88" spans="1:9" x14ac:dyDescent="0.35">
      <c r="A88" s="10">
        <v>2829</v>
      </c>
      <c r="B88" s="11" t="s">
        <v>82</v>
      </c>
      <c r="C88" s="28">
        <v>482.34</v>
      </c>
      <c r="D88" s="28">
        <v>458.25</v>
      </c>
      <c r="E88" s="28">
        <v>657.35</v>
      </c>
      <c r="F88" s="28">
        <v>722.62</v>
      </c>
      <c r="G88" s="28">
        <v>109.93</v>
      </c>
      <c r="H88" s="28">
        <f>+'[3]Cac thang chinh thuc 2026'!H87</f>
        <v>146.09</v>
      </c>
      <c r="I88" s="28">
        <f>+'[3]Cac thang chinh thuc 2026'!I87</f>
        <v>124.16</v>
      </c>
    </row>
    <row r="89" spans="1:9" x14ac:dyDescent="0.35">
      <c r="A89" s="10">
        <v>29</v>
      </c>
      <c r="B89" s="11" t="s">
        <v>83</v>
      </c>
      <c r="C89" s="28">
        <v>314.27999999999997</v>
      </c>
      <c r="D89" s="28">
        <v>208.99</v>
      </c>
      <c r="E89" s="28">
        <v>286.23</v>
      </c>
      <c r="F89" s="28">
        <v>309.42</v>
      </c>
      <c r="G89" s="28">
        <v>108.1</v>
      </c>
      <c r="H89" s="28">
        <f>+'[3]Cac thang chinh thuc 2026'!H88</f>
        <v>123.59</v>
      </c>
      <c r="I89" s="28">
        <f>+'[3]Cac thang chinh thuc 2026'!I88</f>
        <v>117.03</v>
      </c>
    </row>
    <row r="90" spans="1:9" x14ac:dyDescent="0.35">
      <c r="A90" s="10">
        <v>2910</v>
      </c>
      <c r="B90" s="11" t="s">
        <v>83</v>
      </c>
      <c r="C90" s="28">
        <v>320.20999999999998</v>
      </c>
      <c r="D90" s="28">
        <v>199.59</v>
      </c>
      <c r="E90" s="28">
        <v>286.31</v>
      </c>
      <c r="F90" s="28">
        <v>314.26</v>
      </c>
      <c r="G90" s="28">
        <v>109.76</v>
      </c>
      <c r="H90" s="28">
        <f>+'[3]Cac thang chinh thuc 2026'!H89</f>
        <v>129.49</v>
      </c>
      <c r="I90" s="28">
        <f>+'[3]Cac thang chinh thuc 2026'!I89</f>
        <v>123.34</v>
      </c>
    </row>
    <row r="91" spans="1:9" ht="28" x14ac:dyDescent="0.35">
      <c r="A91" s="10">
        <v>2930</v>
      </c>
      <c r="B91" s="16" t="s">
        <v>84</v>
      </c>
      <c r="C91" s="28">
        <v>305.02999999999997</v>
      </c>
      <c r="D91" s="28">
        <v>223.66</v>
      </c>
      <c r="E91" s="28">
        <v>286.08999999999997</v>
      </c>
      <c r="F91" s="28">
        <v>301.82</v>
      </c>
      <c r="G91" s="28">
        <v>105.5</v>
      </c>
      <c r="H91" s="28">
        <f>+'[3]Cac thang chinh thuc 2026'!H90</f>
        <v>115.07</v>
      </c>
      <c r="I91" s="28">
        <f>+'[3]Cac thang chinh thuc 2026'!I90</f>
        <v>108.33</v>
      </c>
    </row>
    <row r="92" spans="1:9" x14ac:dyDescent="0.35">
      <c r="A92" s="10">
        <v>30</v>
      </c>
      <c r="B92" s="11" t="s">
        <v>85</v>
      </c>
      <c r="C92" s="28">
        <v>205.3</v>
      </c>
      <c r="D92" s="28">
        <v>145.71</v>
      </c>
      <c r="E92" s="28">
        <v>183.96</v>
      </c>
      <c r="F92" s="28">
        <v>188.82</v>
      </c>
      <c r="G92" s="28">
        <v>102.64</v>
      </c>
      <c r="H92" s="28">
        <f>+'[3]Cac thang chinh thuc 2026'!H91</f>
        <v>99.41</v>
      </c>
      <c r="I92" s="28">
        <f>+'[3]Cac thang chinh thuc 2026'!I91</f>
        <v>99.07</v>
      </c>
    </row>
    <row r="93" spans="1:9" x14ac:dyDescent="0.35">
      <c r="A93" s="10">
        <v>3091</v>
      </c>
      <c r="B93" s="11" t="s">
        <v>86</v>
      </c>
      <c r="C93" s="28">
        <v>205.3</v>
      </c>
      <c r="D93" s="28">
        <v>145.71</v>
      </c>
      <c r="E93" s="28">
        <v>183.96</v>
      </c>
      <c r="F93" s="28">
        <v>188.82</v>
      </c>
      <c r="G93" s="28">
        <v>102.64</v>
      </c>
      <c r="H93" s="28">
        <f>+'[3]Cac thang chinh thuc 2026'!H92</f>
        <v>99.41</v>
      </c>
      <c r="I93" s="28">
        <f>+'[3]Cac thang chinh thuc 2026'!I92</f>
        <v>99.07</v>
      </c>
    </row>
    <row r="94" spans="1:9" x14ac:dyDescent="0.35">
      <c r="A94" s="10">
        <v>31</v>
      </c>
      <c r="B94" s="11" t="s">
        <v>87</v>
      </c>
      <c r="C94" s="28">
        <v>136.28</v>
      </c>
      <c r="D94" s="28">
        <v>107.83</v>
      </c>
      <c r="E94" s="28">
        <v>120.28</v>
      </c>
      <c r="F94" s="28">
        <v>129.96</v>
      </c>
      <c r="G94" s="28">
        <v>108.05</v>
      </c>
      <c r="H94" s="28">
        <f>+'[3]Cac thang chinh thuc 2026'!H93</f>
        <v>118.23</v>
      </c>
      <c r="I94" s="28">
        <f>+'[3]Cac thang chinh thuc 2026'!I93</f>
        <v>112.53</v>
      </c>
    </row>
    <row r="95" spans="1:9" x14ac:dyDescent="0.35">
      <c r="A95" s="10">
        <v>3100</v>
      </c>
      <c r="B95" s="11" t="s">
        <v>87</v>
      </c>
      <c r="C95" s="28">
        <v>136.28</v>
      </c>
      <c r="D95" s="28">
        <v>107.83</v>
      </c>
      <c r="E95" s="28">
        <v>120.28</v>
      </c>
      <c r="F95" s="28">
        <v>129.96</v>
      </c>
      <c r="G95" s="28">
        <v>108.05</v>
      </c>
      <c r="H95" s="28">
        <f>+'[3]Cac thang chinh thuc 2026'!H94</f>
        <v>118.23</v>
      </c>
      <c r="I95" s="28">
        <f>+'[3]Cac thang chinh thuc 2026'!I94</f>
        <v>112.53</v>
      </c>
    </row>
    <row r="96" spans="1:9" x14ac:dyDescent="0.35">
      <c r="A96" s="10">
        <v>32</v>
      </c>
      <c r="B96" s="11" t="s">
        <v>88</v>
      </c>
      <c r="C96" s="28">
        <v>193.84</v>
      </c>
      <c r="D96" s="28">
        <v>161.51</v>
      </c>
      <c r="E96" s="28">
        <v>197.02</v>
      </c>
      <c r="F96" s="28">
        <v>202.67</v>
      </c>
      <c r="G96" s="28">
        <v>102.87</v>
      </c>
      <c r="H96" s="28">
        <f>+'[3]Cac thang chinh thuc 2026'!H95</f>
        <v>111.46</v>
      </c>
      <c r="I96" s="28">
        <f>+'[3]Cac thang chinh thuc 2026'!I95</f>
        <v>110.31</v>
      </c>
    </row>
    <row r="97" spans="1:9" x14ac:dyDescent="0.35">
      <c r="A97" s="10">
        <v>3240</v>
      </c>
      <c r="B97" s="11" t="s">
        <v>89</v>
      </c>
      <c r="C97" s="28">
        <v>177.97</v>
      </c>
      <c r="D97" s="28">
        <v>138.49</v>
      </c>
      <c r="E97" s="28">
        <v>178.06</v>
      </c>
      <c r="F97" s="28">
        <v>174.54</v>
      </c>
      <c r="G97" s="28">
        <v>98.02</v>
      </c>
      <c r="H97" s="28">
        <f>+'[3]Cac thang chinh thuc 2026'!H96</f>
        <v>104.5</v>
      </c>
      <c r="I97" s="28">
        <f>+'[3]Cac thang chinh thuc 2026'!I96</f>
        <v>98.07</v>
      </c>
    </row>
    <row r="98" spans="1:9" ht="42" x14ac:dyDescent="0.35">
      <c r="A98" s="10">
        <v>3250</v>
      </c>
      <c r="B98" s="16" t="s">
        <v>90</v>
      </c>
      <c r="C98" s="28">
        <v>176.32</v>
      </c>
      <c r="D98" s="28">
        <v>155.12</v>
      </c>
      <c r="E98" s="28">
        <v>190.08</v>
      </c>
      <c r="F98" s="28">
        <v>202.72</v>
      </c>
      <c r="G98" s="28">
        <v>106.65</v>
      </c>
      <c r="H98" s="28">
        <f>+'[3]Cac thang chinh thuc 2026'!H97</f>
        <v>113.96</v>
      </c>
      <c r="I98" s="28">
        <f>+'[3]Cac thang chinh thuc 2026'!I97</f>
        <v>109.16</v>
      </c>
    </row>
    <row r="99" spans="1:9" ht="28" x14ac:dyDescent="0.35">
      <c r="A99" s="10">
        <v>3290</v>
      </c>
      <c r="B99" s="16" t="s">
        <v>91</v>
      </c>
      <c r="C99" s="28">
        <v>210.47</v>
      </c>
      <c r="D99" s="28">
        <v>174.15</v>
      </c>
      <c r="E99" s="28">
        <v>208.42</v>
      </c>
      <c r="F99" s="28">
        <v>213.37</v>
      </c>
      <c r="G99" s="28">
        <v>102.37</v>
      </c>
      <c r="H99" s="28">
        <f>+'[3]Cac thang chinh thuc 2026'!H98</f>
        <v>112.39</v>
      </c>
      <c r="I99" s="28">
        <f>+'[3]Cac thang chinh thuc 2026'!I98</f>
        <v>115.56</v>
      </c>
    </row>
    <row r="100" spans="1:9" ht="28" x14ac:dyDescent="0.35">
      <c r="A100" s="10">
        <v>33</v>
      </c>
      <c r="B100" s="16" t="s">
        <v>92</v>
      </c>
      <c r="C100" s="28">
        <v>123.37</v>
      </c>
      <c r="D100" s="28">
        <v>107.3</v>
      </c>
      <c r="E100" s="28">
        <v>115.9</v>
      </c>
      <c r="F100" s="28">
        <v>117.88</v>
      </c>
      <c r="G100" s="28">
        <v>101.7</v>
      </c>
      <c r="H100" s="28">
        <f>+'[3]Cac thang chinh thuc 2026'!H99</f>
        <v>119.3</v>
      </c>
      <c r="I100" s="28">
        <f>+'[3]Cac thang chinh thuc 2026'!I99</f>
        <v>120.68</v>
      </c>
    </row>
    <row r="101" spans="1:9" x14ac:dyDescent="0.35">
      <c r="A101" s="10">
        <v>3312</v>
      </c>
      <c r="B101" s="11" t="s">
        <v>93</v>
      </c>
      <c r="C101" s="28">
        <v>263</v>
      </c>
      <c r="D101" s="28">
        <v>246.08</v>
      </c>
      <c r="E101" s="28">
        <v>238.74</v>
      </c>
      <c r="F101" s="28">
        <v>230.4</v>
      </c>
      <c r="G101" s="28">
        <v>96.51</v>
      </c>
      <c r="H101" s="28">
        <f>+'[3]Cac thang chinh thuc 2026'!H100</f>
        <v>127.25</v>
      </c>
      <c r="I101" s="28">
        <f>+'[3]Cac thang chinh thuc 2026'!I100</f>
        <v>142.93</v>
      </c>
    </row>
    <row r="102" spans="1:9" ht="42" x14ac:dyDescent="0.35">
      <c r="A102" s="10">
        <v>3315</v>
      </c>
      <c r="B102" s="16" t="s">
        <v>94</v>
      </c>
      <c r="C102" s="28">
        <v>99.28</v>
      </c>
      <c r="D102" s="28">
        <v>83.74</v>
      </c>
      <c r="E102" s="28">
        <v>96.36</v>
      </c>
      <c r="F102" s="28">
        <v>97.19</v>
      </c>
      <c r="G102" s="28">
        <v>100.86</v>
      </c>
      <c r="H102" s="28">
        <f>+'[3]Cac thang chinh thuc 2026'!H101</f>
        <v>112.93</v>
      </c>
      <c r="I102" s="28">
        <f>+'[3]Cac thang chinh thuc 2026'!I101</f>
        <v>107.7</v>
      </c>
    </row>
    <row r="103" spans="1:9" ht="28" x14ac:dyDescent="0.35">
      <c r="A103" s="10">
        <v>3320</v>
      </c>
      <c r="B103" s="16" t="s">
        <v>95</v>
      </c>
      <c r="C103" s="28">
        <v>68.959999999999994</v>
      </c>
      <c r="D103" s="28">
        <v>52.88</v>
      </c>
      <c r="E103" s="28">
        <v>66.53</v>
      </c>
      <c r="F103" s="28">
        <v>75.2</v>
      </c>
      <c r="G103" s="28">
        <v>113.04</v>
      </c>
      <c r="H103" s="28">
        <f>+'[3]Cac thang chinh thuc 2026'!H102</f>
        <v>114.92</v>
      </c>
      <c r="I103" s="28">
        <f>+'[3]Cac thang chinh thuc 2026'!I102</f>
        <v>104.17</v>
      </c>
    </row>
    <row r="104" spans="1:9" ht="42" x14ac:dyDescent="0.35">
      <c r="A104" s="8" t="s">
        <v>96</v>
      </c>
      <c r="B104" s="17" t="s">
        <v>97</v>
      </c>
      <c r="C104" s="27">
        <v>225.33</v>
      </c>
      <c r="D104" s="27">
        <v>174.21</v>
      </c>
      <c r="E104" s="27">
        <v>218.79</v>
      </c>
      <c r="F104" s="27">
        <v>232.86</v>
      </c>
      <c r="G104" s="27">
        <v>106.43</v>
      </c>
      <c r="H104" s="27">
        <f>+'[3]Cac thang chinh thuc 2026'!H103</f>
        <v>110.87</v>
      </c>
      <c r="I104" s="27">
        <f>+'[3]Cac thang chinh thuc 2026'!I103</f>
        <v>107.5</v>
      </c>
    </row>
    <row r="105" spans="1:9" ht="42" x14ac:dyDescent="0.35">
      <c r="A105" s="10">
        <v>35</v>
      </c>
      <c r="B105" s="16" t="s">
        <v>97</v>
      </c>
      <c r="C105" s="28">
        <v>225.33</v>
      </c>
      <c r="D105" s="28">
        <v>174.21</v>
      </c>
      <c r="E105" s="28">
        <v>218.79</v>
      </c>
      <c r="F105" s="28">
        <v>232.86</v>
      </c>
      <c r="G105" s="28">
        <v>106.43</v>
      </c>
      <c r="H105" s="28">
        <f>+'[3]Cac thang chinh thuc 2026'!H104</f>
        <v>110.87</v>
      </c>
      <c r="I105" s="28">
        <f>+'[3]Cac thang chinh thuc 2026'!I104</f>
        <v>107.5</v>
      </c>
    </row>
    <row r="106" spans="1:9" x14ac:dyDescent="0.35">
      <c r="A106" s="10">
        <v>3510</v>
      </c>
      <c r="B106" s="11" t="s">
        <v>98</v>
      </c>
      <c r="C106" s="28">
        <v>225.33</v>
      </c>
      <c r="D106" s="28">
        <v>174.19</v>
      </c>
      <c r="E106" s="28">
        <v>218.76</v>
      </c>
      <c r="F106" s="28">
        <v>232.83</v>
      </c>
      <c r="G106" s="28">
        <v>106.43</v>
      </c>
      <c r="H106" s="28">
        <f>+'[3]Cac thang chinh thuc 2026'!H105</f>
        <v>110.87</v>
      </c>
      <c r="I106" s="28">
        <f>+'[3]Cac thang chinh thuc 2026'!I105</f>
        <v>107.5</v>
      </c>
    </row>
    <row r="107" spans="1:9" ht="28" x14ac:dyDescent="0.35">
      <c r="A107" s="8" t="s">
        <v>99</v>
      </c>
      <c r="B107" s="17" t="s">
        <v>100</v>
      </c>
      <c r="C107" s="27">
        <v>193.42</v>
      </c>
      <c r="D107" s="27">
        <v>193.68</v>
      </c>
      <c r="E107" s="27">
        <v>205.91</v>
      </c>
      <c r="F107" s="27">
        <v>197.93</v>
      </c>
      <c r="G107" s="27">
        <v>96.12</v>
      </c>
      <c r="H107" s="27">
        <f>+'[3]Cac thang chinh thuc 2026'!H106</f>
        <v>107.05</v>
      </c>
      <c r="I107" s="27">
        <f>+'[3]Cac thang chinh thuc 2026'!I106</f>
        <v>107.36</v>
      </c>
    </row>
    <row r="108" spans="1:9" x14ac:dyDescent="0.35">
      <c r="A108" s="10">
        <v>36</v>
      </c>
      <c r="B108" s="11" t="s">
        <v>101</v>
      </c>
      <c r="C108" s="28">
        <v>171.63</v>
      </c>
      <c r="D108" s="28">
        <v>170.44</v>
      </c>
      <c r="E108" s="28">
        <v>170.34</v>
      </c>
      <c r="F108" s="28">
        <v>180.27</v>
      </c>
      <c r="G108" s="28">
        <v>105.83</v>
      </c>
      <c r="H108" s="28">
        <f>+'[3]Cac thang chinh thuc 2026'!H107</f>
        <v>103.55</v>
      </c>
      <c r="I108" s="28">
        <f>+'[3]Cac thang chinh thuc 2026'!I107</f>
        <v>105.16</v>
      </c>
    </row>
    <row r="109" spans="1:9" x14ac:dyDescent="0.35">
      <c r="A109" s="10">
        <v>3600</v>
      </c>
      <c r="B109" s="11" t="s">
        <v>101</v>
      </c>
      <c r="C109" s="28">
        <v>171.63</v>
      </c>
      <c r="D109" s="28">
        <v>170.44</v>
      </c>
      <c r="E109" s="28">
        <v>170.34</v>
      </c>
      <c r="F109" s="28">
        <v>180.27</v>
      </c>
      <c r="G109" s="28">
        <v>105.83</v>
      </c>
      <c r="H109" s="28">
        <f>+'[3]Cac thang chinh thuc 2026'!H108</f>
        <v>103.55</v>
      </c>
      <c r="I109" s="28">
        <f>+'[3]Cac thang chinh thuc 2026'!I108</f>
        <v>105.16</v>
      </c>
    </row>
    <row r="110" spans="1:9" x14ac:dyDescent="0.35">
      <c r="A110" s="10">
        <v>37</v>
      </c>
      <c r="B110" s="11" t="s">
        <v>102</v>
      </c>
      <c r="C110" s="28">
        <v>168.33</v>
      </c>
      <c r="D110" s="28">
        <v>136.75</v>
      </c>
      <c r="E110" s="28">
        <v>156.38</v>
      </c>
      <c r="F110" s="28">
        <v>165.33</v>
      </c>
      <c r="G110" s="28">
        <v>105.73</v>
      </c>
      <c r="H110" s="28">
        <f>+'[3]Cac thang chinh thuc 2026'!H109</f>
        <v>108.37</v>
      </c>
      <c r="I110" s="28">
        <f>+'[3]Cac thang chinh thuc 2026'!I109</f>
        <v>108.97</v>
      </c>
    </row>
    <row r="111" spans="1:9" x14ac:dyDescent="0.35">
      <c r="A111" s="10">
        <v>3700</v>
      </c>
      <c r="B111" s="11" t="s">
        <v>102</v>
      </c>
      <c r="C111" s="28">
        <v>168.33</v>
      </c>
      <c r="D111" s="28">
        <v>136.75</v>
      </c>
      <c r="E111" s="28">
        <v>156.38</v>
      </c>
      <c r="F111" s="28">
        <v>165.33</v>
      </c>
      <c r="G111" s="28">
        <v>105.73</v>
      </c>
      <c r="H111" s="28">
        <f>+'[3]Cac thang chinh thuc 2026'!H110</f>
        <v>108.37</v>
      </c>
      <c r="I111" s="28">
        <f>+'[3]Cac thang chinh thuc 2026'!I110</f>
        <v>108.97</v>
      </c>
    </row>
    <row r="112" spans="1:9" ht="28" x14ac:dyDescent="0.35">
      <c r="A112" s="10">
        <v>38</v>
      </c>
      <c r="B112" s="16" t="s">
        <v>103</v>
      </c>
      <c r="C112" s="28">
        <v>231.3</v>
      </c>
      <c r="D112" s="28">
        <v>240.81</v>
      </c>
      <c r="E112" s="28">
        <v>269.64</v>
      </c>
      <c r="F112" s="28">
        <v>231.36</v>
      </c>
      <c r="G112" s="28">
        <v>85.8</v>
      </c>
      <c r="H112" s="28">
        <f>+'[3]Cac thang chinh thuc 2026'!H111</f>
        <v>111.17</v>
      </c>
      <c r="I112" s="28">
        <f>+'[3]Cac thang chinh thuc 2026'!I111</f>
        <v>109.54</v>
      </c>
    </row>
    <row r="113" spans="1:9" x14ac:dyDescent="0.35">
      <c r="A113" s="10">
        <v>3811</v>
      </c>
      <c r="B113" s="11" t="s">
        <v>104</v>
      </c>
      <c r="C113" s="28">
        <v>182.36</v>
      </c>
      <c r="D113" s="28">
        <v>176.18</v>
      </c>
      <c r="E113" s="28">
        <v>179.74</v>
      </c>
      <c r="F113" s="28">
        <v>177.97</v>
      </c>
      <c r="G113" s="28">
        <v>99.02</v>
      </c>
      <c r="H113" s="28">
        <f>+'[3]Cac thang chinh thuc 2026'!H112</f>
        <v>102.76</v>
      </c>
      <c r="I113" s="28">
        <f>+'[3]Cac thang chinh thuc 2026'!I112</f>
        <v>107.13</v>
      </c>
    </row>
    <row r="114" spans="1:9" x14ac:dyDescent="0.35">
      <c r="A114" s="12">
        <v>3830</v>
      </c>
      <c r="B114" s="13" t="s">
        <v>105</v>
      </c>
      <c r="C114" s="29">
        <v>351.68</v>
      </c>
      <c r="D114" s="29">
        <v>399.78</v>
      </c>
      <c r="E114" s="29">
        <v>490.78</v>
      </c>
      <c r="F114" s="29">
        <v>362.69</v>
      </c>
      <c r="G114" s="29">
        <v>73.900000000000006</v>
      </c>
      <c r="H114" s="29">
        <f>+'[3]Cac thang chinh thuc 2026'!H113</f>
        <v>123.35</v>
      </c>
      <c r="I114" s="29">
        <f>+'[3]Cac thang chinh thuc 2026'!I113</f>
        <v>112.31</v>
      </c>
    </row>
  </sheetData>
  <mergeCells count="7">
    <mergeCell ref="A1:I1"/>
    <mergeCell ref="A3:A4"/>
    <mergeCell ref="B3:B4"/>
    <mergeCell ref="C3:F3"/>
    <mergeCell ref="G3:G4"/>
    <mergeCell ref="H3:H4"/>
    <mergeCell ref="I3:I4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IIP (C4)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Vinh Truong</cp:lastModifiedBy>
  <cp:lastPrinted>2022-04-28T13:43:11Z</cp:lastPrinted>
  <dcterms:created xsi:type="dcterms:W3CDTF">2022-04-28T13:39:07Z</dcterms:created>
  <dcterms:modified xsi:type="dcterms:W3CDTF">2026-04-30T04:01:46Z</dcterms:modified>
</cp:coreProperties>
</file>