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6\·áng 8\"/>
    </mc:Choice>
  </mc:AlternateContent>
  <xr:revisionPtr revIDLastSave="0" documentId="13_ncr:1_{E6134BA0-CC1F-433D-8028-07A96BF2C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L5" i="1"/>
  <c r="K5" i="1"/>
  <c r="J5" i="1"/>
  <c r="I5" i="1"/>
  <c r="H5" i="1"/>
  <c r="G5" i="1"/>
  <c r="F5" i="1"/>
  <c r="E5" i="1"/>
  <c r="D5" i="1"/>
  <c r="C5" i="1"/>
  <c r="A5" i="1"/>
</calcChain>
</file>

<file path=xl/sharedStrings.xml><?xml version="1.0" encoding="utf-8"?>
<sst xmlns="http://schemas.openxmlformats.org/spreadsheetml/2006/main" count="130" uniqueCount="124">
  <si>
    <t>B</t>
  </si>
  <si>
    <t>C</t>
  </si>
  <si>
    <t>D</t>
  </si>
  <si>
    <t>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</si>
  <si>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</si>
  <si>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</si>
  <si>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</si>
  <si>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</si>
  <si>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</si>
  <si>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</si>
  <si>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</si>
  <si>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</si>
  <si>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</si>
  <si>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</si>
  <si>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</si>
  <si>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</si>
  <si>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</si>
  <si>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</si>
  <si>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</si>
  <si>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</si>
  <si>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</si>
  <si>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</si>
  <si>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</si>
  <si>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</si>
  <si>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</si>
  <si>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</si>
  <si>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</si>
  <si>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</si>
  <si>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</si>
  <si>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</si>
  <si>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</si>
  <si>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</si>
  <si>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</si>
  <si>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</si>
  <si>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</si>
  <si>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</si>
  <si>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</si>
  <si>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</si>
  <si>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</si>
  <si>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</si>
  <si>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</si>
  <si>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</si>
  <si>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</si>
  <si>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</si>
  <si>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</si>
  <si>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</si>
  <si>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</si>
  <si>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</si>
  <si>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</si>
  <si>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</si>
  <si>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</si>
  <si>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</si>
  <si>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</si>
  <si>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</si>
  <si>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</si>
  <si>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</si>
  <si>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</si>
  <si>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</si>
  <si>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</si>
  <si>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</si>
  <si>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</si>
  <si>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</si>
  <si>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</si>
  <si>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</si>
  <si>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</si>
  <si>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</si>
  <si>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</si>
  <si>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</si>
  <si>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</si>
  <si>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</si>
  <si>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</si>
  <si>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</si>
  <si>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</si>
  <si>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</si>
  <si>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</si>
  <si>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</si>
  <si>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</si>
  <si>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</si>
  <si>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</si>
  <si>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</si>
  <si>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</si>
  <si>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</si>
  <si>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</si>
  <si>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</si>
  <si>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</si>
  <si>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</si>
  <si>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</si>
  <si>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</si>
  <si>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</si>
  <si>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</si>
  <si>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</si>
  <si>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</si>
  <si>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</si>
  <si>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</si>
  <si>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</si>
  <si>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</si>
  <si>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</si>
  <si>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</si>
  <si>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</si>
  <si>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</si>
  <si>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</si>
  <si>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</si>
  <si>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</si>
  <si>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</si>
  <si>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</si>
  <si>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</si>
  <si>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</si>
  <si>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</si>
  <si>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</si>
  <si>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Code</t>
  </si>
  <si>
    <t>Jan</t>
  </si>
  <si>
    <t>Feb</t>
  </si>
  <si>
    <t>Mar</t>
  </si>
  <si>
    <t>Apr</t>
  </si>
  <si>
    <t>May</t>
  </si>
  <si>
    <t>Jun</t>
  </si>
  <si>
    <t>Jul</t>
  </si>
  <si>
    <t>Aug</t>
  </si>
  <si>
    <t>Manufacture of computers and peripheral equipment</t>
  </si>
  <si>
    <t>The 8/2026 IIP</t>
  </si>
  <si>
    <t>IIP of 2026's every month in comparison with the average month of  base year 2015</t>
  </si>
  <si>
    <t>8/2026 over 7/2026</t>
  </si>
  <si>
    <t>8/2026 over 8/2025</t>
  </si>
  <si>
    <t>8 months 2026 over 8 months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</si>
</sst>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Arial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Arial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0" borderId="0" xfId="0" applyFont="1"/>
    <xf numFmtId="0" fontId="4" fillId="0" borderId="1" xfId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5" fontId="5" fillId="0" borderId="0" xfId="0" applyNumberFormat="1" applyFont="1"/>
    <xf numFmtId="49" fontId="8" fillId="0" borderId="9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49" fontId="5" fillId="0" borderId="9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5" fontId="8" fillId="2" borderId="7" xfId="0" applyNumberFormat="1" applyFont="1" applyFill="1" applyBorder="1" applyAlignment="1">
      <alignment horizontal="right" vertical="center" wrapText="1" indent="2"/>
    </xf>
    <xf numFmtId="165" fontId="8" fillId="0" borderId="7" xfId="0" applyNumberFormat="1" applyFont="1" applyBorder="1" applyAlignment="1">
      <alignment horizontal="right" vertical="center" wrapText="1" indent="2"/>
    </xf>
    <xf numFmtId="165" fontId="13" fillId="0" borderId="7" xfId="0" applyNumberFormat="1" applyFont="1" applyBorder="1" applyAlignment="1">
      <alignment horizontal="right" vertical="center" wrapText="1" indent="2"/>
    </xf>
    <xf numFmtId="165" fontId="8" fillId="0" borderId="9" xfId="0" applyNumberFormat="1" applyFont="1" applyBorder="1" applyAlignment="1">
      <alignment horizontal="right" vertical="center" wrapText="1" indent="2"/>
    </xf>
    <xf numFmtId="165" fontId="13" fillId="0" borderId="9" xfId="0" applyNumberFormat="1" applyFont="1" applyBorder="1" applyAlignment="1">
      <alignment horizontal="right" vertical="center" wrapText="1" indent="2"/>
    </xf>
    <xf numFmtId="165" fontId="5" fillId="0" borderId="9" xfId="0" applyNumberFormat="1" applyFont="1" applyBorder="1" applyAlignment="1">
      <alignment horizontal="right" vertical="center" wrapText="1" indent="2"/>
    </xf>
    <xf numFmtId="165" fontId="14" fillId="0" borderId="9" xfId="0" applyNumberFormat="1" applyFont="1" applyBorder="1" applyAlignment="1">
      <alignment horizontal="right" vertical="center" wrapText="1" indent="2"/>
    </xf>
    <xf numFmtId="165" fontId="8" fillId="2" borderId="9" xfId="0" applyNumberFormat="1" applyFont="1" applyFill="1" applyBorder="1" applyAlignment="1">
      <alignment horizontal="right" vertical="center" wrapText="1" indent="2"/>
    </xf>
    <xf numFmtId="165" fontId="5" fillId="2" borderId="9" xfId="0" applyNumberFormat="1" applyFont="1" applyFill="1" applyBorder="1" applyAlignment="1">
      <alignment horizontal="right" vertical="center" wrapText="1" indent="2"/>
    </xf>
    <xf numFmtId="165" fontId="5" fillId="0" borderId="10" xfId="0" applyNumberFormat="1" applyFont="1" applyBorder="1" applyAlignment="1">
      <alignment horizontal="right" vertical="center" wrapText="1" indent="2"/>
    </xf>
    <xf numFmtId="165" fontId="14" fillId="0" borderId="10" xfId="0" applyNumberFormat="1" applyFont="1" applyBorder="1" applyAlignment="1">
      <alignment horizontal="right" vertical="center" wrapText="1" indent="2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8/C&#225;c%20V&#7909;/CNXD/1.%20BC%20so%20lieu%20CN%20T8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Cac thang chinh thuc 2022"/>
      <sheetName val="Cac thang chinh thuc 2022 (2)"/>
      <sheetName val="Ty le dong gop"/>
      <sheetName val="Cac thang so cung ky"/>
      <sheetName val="IIP 8 thang cac nam"/>
      <sheetName val="IIP 8 thang cac nam (2)"/>
      <sheetName val="Chi so so nam goc"/>
      <sheetName val="Sản phẩm CN"/>
      <sheetName val="Sản phẩm CN (2)"/>
      <sheetName val="Lao độ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5"/>
  <sheetViews>
    <sheetView tabSelected="1" zoomScaleNormal="100" workbookViewId="0">
      <selection activeCell="O8" sqref="O8"/>
    </sheetView>
  </sheetViews>
  <sheetFormatPr defaultRowHeight="14.25" x14ac:dyDescent="0.2"/>
  <cols>
    <col min="1" max="1" width="6.875" customWidth="1"/>
    <col min="2" max="2" width="26.75" customWidth="1"/>
    <col min="3" max="10" width="9" customWidth="1"/>
    <col min="11" max="11" width="8.875" style="12" customWidth="1"/>
    <col min="12" max="12" width="8.625" style="12" customWidth="1"/>
    <col min="13" max="13" width="9.875" style="12" customWidth="1"/>
  </cols>
  <sheetData>
    <row r="1" spans="1:26" ht="31.5" customHeight="1" x14ac:dyDescent="0.3">
      <c r="A1" s="31" t="s">
        <v>119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6" ht="11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26" s="3" customFormat="1" ht="35.25" customHeight="1" x14ac:dyDescent="0.3">
      <c r="A3" s="32" t="s">
        <v>109</v>
      </c>
      <c r="B3" s="33" t="s">
        <v>4</v>
      </c>
      <c r="C3" s="34" t="s">
        <v>120</v>
      </c>
      <c r="D3" s="35"/>
      <c r="E3" s="35"/>
      <c r="F3" s="35"/>
      <c r="G3" s="35"/>
      <c r="H3" s="35"/>
      <c r="I3" s="35"/>
      <c r="J3" s="36"/>
      <c r="K3" s="37" t="s">
        <v>121</v>
      </c>
      <c r="L3" s="37" t="s">
        <v>122</v>
      </c>
      <c r="M3" s="37" t="s">
        <v>123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3" customFormat="1" ht="25.5" customHeight="1" x14ac:dyDescent="0.25">
      <c r="A4" s="32"/>
      <c r="B4" s="33"/>
      <c r="C4" s="18" t="s">
        <v>110</v>
      </c>
      <c r="D4" s="18" t="s">
        <v>111</v>
      </c>
      <c r="E4" s="18" t="s">
        <v>112</v>
      </c>
      <c r="F4" s="18" t="s">
        <v>113</v>
      </c>
      <c r="G4" s="18" t="s">
        <v>114</v>
      </c>
      <c r="H4" s="18" t="s">
        <v>115</v>
      </c>
      <c r="I4" s="18" t="s">
        <v>116</v>
      </c>
      <c r="J4" s="4" t="s">
        <v>117</v>
      </c>
      <c r="K4" s="38"/>
      <c r="L4" s="38"/>
      <c r="M4" s="38"/>
    </row>
    <row r="5" spans="1:26" s="3" customFormat="1" ht="28.5" customHeight="1" x14ac:dyDescent="0.25">
      <c r="A5" s="5" t="str">
        <f>+'[1]IIP (C2)'!A5</f>
        <v>A</v>
      </c>
      <c r="B5" s="15" t="s">
        <v>0</v>
      </c>
      <c r="C5" s="5">
        <f>+'[2]IIP (C2)'!C5</f>
        <v>1</v>
      </c>
      <c r="D5" s="5">
        <f>+'[2]IIP (C2)'!D5</f>
        <v>2</v>
      </c>
      <c r="E5" s="5">
        <f>+'[2]IIP (C2)'!E5</f>
        <v>3</v>
      </c>
      <c r="F5" s="5">
        <f>+'[2]IIP (C2)'!F5</f>
        <v>4</v>
      </c>
      <c r="G5" s="5">
        <f>+'[2]IIP (C2)'!G5</f>
        <v>5</v>
      </c>
      <c r="H5" s="5">
        <f>+'[2]IIP (C2)'!H5</f>
        <v>6</v>
      </c>
      <c r="I5" s="5">
        <f>+'[2]IIP (C2)'!I5</f>
        <v>7</v>
      </c>
      <c r="J5" s="5">
        <f>+'[2]IIP (C2)'!J5</f>
        <v>8</v>
      </c>
      <c r="K5" s="5">
        <f>+'[2]IIP (C2)'!K5</f>
        <v>9</v>
      </c>
      <c r="L5" s="5">
        <f>+'[2]IIP (C2)'!L5</f>
        <v>10</v>
      </c>
      <c r="M5" s="5">
        <f>+'[2]IIP (C2)'!M5</f>
        <v>11</v>
      </c>
    </row>
    <row r="6" spans="1:26" s="3" customFormat="1" ht="15" x14ac:dyDescent="0.25">
      <c r="A6" s="6">
        <v>0</v>
      </c>
      <c r="B6" s="16" t="s">
        <v>5</v>
      </c>
      <c r="C6" s="20">
        <v>194.68</v>
      </c>
      <c r="D6" s="21">
        <v>157.19999999999999</v>
      </c>
      <c r="E6" s="21">
        <v>186.72</v>
      </c>
      <c r="F6" s="22">
        <v>191.38</v>
      </c>
      <c r="G6" s="21">
        <v>204.45</v>
      </c>
      <c r="H6" s="21">
        <v>212.09</v>
      </c>
      <c r="I6" s="21">
        <v>216.27</v>
      </c>
      <c r="J6" s="21">
        <v>219.53</v>
      </c>
      <c r="K6" s="21">
        <v>101.5</v>
      </c>
      <c r="L6" s="21">
        <v>114.41</v>
      </c>
      <c r="M6" s="21">
        <v>111.92</v>
      </c>
      <c r="N6" s="7"/>
    </row>
    <row r="7" spans="1:26" s="3" customFormat="1" ht="15" x14ac:dyDescent="0.25">
      <c r="A7" s="8" t="s">
        <v>0</v>
      </c>
      <c r="B7" s="14" t="s">
        <v>6</v>
      </c>
      <c r="C7" s="23">
        <v>77.3</v>
      </c>
      <c r="D7" s="23">
        <v>62.33</v>
      </c>
      <c r="E7" s="23">
        <v>74.989999999999995</v>
      </c>
      <c r="F7" s="24">
        <v>76.489999999999995</v>
      </c>
      <c r="G7" s="23">
        <v>75.27</v>
      </c>
      <c r="H7" s="23">
        <v>76.66</v>
      </c>
      <c r="I7" s="23">
        <v>76.739999999999995</v>
      </c>
      <c r="J7" s="23">
        <v>75.09</v>
      </c>
      <c r="K7" s="23">
        <v>97.85</v>
      </c>
      <c r="L7" s="23">
        <v>118.49</v>
      </c>
      <c r="M7" s="23">
        <v>108.09</v>
      </c>
    </row>
    <row r="8" spans="1:26" s="3" customFormat="1" ht="15" x14ac:dyDescent="0.25">
      <c r="A8" s="9">
        <v>5</v>
      </c>
      <c r="B8" s="13" t="s">
        <v>7</v>
      </c>
      <c r="C8" s="25">
        <v>144.76</v>
      </c>
      <c r="D8" s="25">
        <v>102.71</v>
      </c>
      <c r="E8" s="25">
        <v>146.84</v>
      </c>
      <c r="F8" s="26">
        <v>146.41999999999999</v>
      </c>
      <c r="G8" s="25">
        <v>132.32</v>
      </c>
      <c r="H8" s="25">
        <v>146.11000000000001</v>
      </c>
      <c r="I8" s="25">
        <v>130.55000000000001</v>
      </c>
      <c r="J8" s="25">
        <v>122.48</v>
      </c>
      <c r="K8" s="25">
        <v>93.82</v>
      </c>
      <c r="L8" s="25">
        <v>117.79</v>
      </c>
      <c r="M8" s="25">
        <v>98.23</v>
      </c>
    </row>
    <row r="9" spans="1:26" s="3" customFormat="1" ht="15" x14ac:dyDescent="0.25">
      <c r="A9" s="9">
        <v>510</v>
      </c>
      <c r="B9" s="13" t="s">
        <v>8</v>
      </c>
      <c r="C9" s="25">
        <v>144.76</v>
      </c>
      <c r="D9" s="25">
        <v>102.71</v>
      </c>
      <c r="E9" s="25">
        <v>146.84</v>
      </c>
      <c r="F9" s="26">
        <v>146.41999999999999</v>
      </c>
      <c r="G9" s="25">
        <v>132.32</v>
      </c>
      <c r="H9" s="25">
        <v>146.11000000000001</v>
      </c>
      <c r="I9" s="25">
        <v>130.55000000000001</v>
      </c>
      <c r="J9" s="25">
        <v>122.48</v>
      </c>
      <c r="K9" s="25">
        <v>93.82</v>
      </c>
      <c r="L9" s="25">
        <v>117.79</v>
      </c>
      <c r="M9" s="25">
        <v>98.23</v>
      </c>
    </row>
    <row r="10" spans="1:26" s="3" customFormat="1" ht="30" x14ac:dyDescent="0.25">
      <c r="A10" s="9">
        <v>6</v>
      </c>
      <c r="B10" s="13" t="s">
        <v>9</v>
      </c>
      <c r="C10" s="25">
        <v>54.17</v>
      </c>
      <c r="D10" s="25">
        <v>46.91</v>
      </c>
      <c r="E10" s="25">
        <v>57.81</v>
      </c>
      <c r="F10" s="26">
        <v>58.74</v>
      </c>
      <c r="G10" s="25">
        <v>59.32</v>
      </c>
      <c r="H10" s="25">
        <v>58.92</v>
      </c>
      <c r="I10" s="25">
        <v>61.79</v>
      </c>
      <c r="J10" s="25">
        <v>60.44</v>
      </c>
      <c r="K10" s="25">
        <v>97.82</v>
      </c>
      <c r="L10" s="25">
        <v>119.55</v>
      </c>
      <c r="M10" s="25">
        <v>111.85</v>
      </c>
    </row>
    <row r="11" spans="1:26" s="3" customFormat="1" ht="15" x14ac:dyDescent="0.25">
      <c r="A11" s="9">
        <v>610</v>
      </c>
      <c r="B11" s="13" t="s">
        <v>10</v>
      </c>
      <c r="C11" s="25">
        <v>52.72</v>
      </c>
      <c r="D11" s="25">
        <v>47.51</v>
      </c>
      <c r="E11" s="25">
        <v>54.45</v>
      </c>
      <c r="F11" s="26">
        <v>54.03</v>
      </c>
      <c r="G11" s="25">
        <v>55.21</v>
      </c>
      <c r="H11" s="25">
        <v>53.62</v>
      </c>
      <c r="I11" s="25">
        <v>57.26</v>
      </c>
      <c r="J11" s="25">
        <v>54.8</v>
      </c>
      <c r="K11" s="25">
        <v>95.71</v>
      </c>
      <c r="L11" s="25">
        <v>104.6</v>
      </c>
      <c r="M11" s="25">
        <v>111.71</v>
      </c>
    </row>
    <row r="12" spans="1:26" s="3" customFormat="1" ht="15" x14ac:dyDescent="0.25">
      <c r="A12" s="9">
        <v>620</v>
      </c>
      <c r="B12" s="13" t="s">
        <v>11</v>
      </c>
      <c r="C12" s="25">
        <v>56</v>
      </c>
      <c r="D12" s="25">
        <v>46.16</v>
      </c>
      <c r="E12" s="25">
        <v>62.05</v>
      </c>
      <c r="F12" s="26">
        <v>64.680000000000007</v>
      </c>
      <c r="G12" s="25">
        <v>64.52</v>
      </c>
      <c r="H12" s="25">
        <v>65.62</v>
      </c>
      <c r="I12" s="25">
        <v>67.5</v>
      </c>
      <c r="J12" s="25">
        <v>67.56</v>
      </c>
      <c r="K12" s="25">
        <v>100.08</v>
      </c>
      <c r="L12" s="25">
        <v>140.08000000000001</v>
      </c>
      <c r="M12" s="25">
        <v>112</v>
      </c>
    </row>
    <row r="13" spans="1:26" s="3" customFormat="1" ht="15" x14ac:dyDescent="0.25">
      <c r="A13" s="9">
        <v>7</v>
      </c>
      <c r="B13" s="13" t="s">
        <v>12</v>
      </c>
      <c r="C13" s="25">
        <v>84.17</v>
      </c>
      <c r="D13" s="25">
        <v>63.17</v>
      </c>
      <c r="E13" s="25">
        <v>92.29</v>
      </c>
      <c r="F13" s="26">
        <v>78.66</v>
      </c>
      <c r="G13" s="25">
        <v>84.05</v>
      </c>
      <c r="H13" s="25">
        <v>86.35</v>
      </c>
      <c r="I13" s="25">
        <v>89.99</v>
      </c>
      <c r="J13" s="25">
        <v>114.31</v>
      </c>
      <c r="K13" s="25">
        <v>127.02</v>
      </c>
      <c r="L13" s="25">
        <v>127.98</v>
      </c>
      <c r="M13" s="25">
        <v>100.42</v>
      </c>
    </row>
    <row r="14" spans="1:26" s="3" customFormat="1" ht="15" x14ac:dyDescent="0.25">
      <c r="A14" s="9">
        <v>710</v>
      </c>
      <c r="B14" s="13" t="s">
        <v>13</v>
      </c>
      <c r="C14" s="25">
        <v>26.26</v>
      </c>
      <c r="D14" s="25">
        <v>16.28</v>
      </c>
      <c r="E14" s="25">
        <v>21.76</v>
      </c>
      <c r="F14" s="26">
        <v>21.02</v>
      </c>
      <c r="G14" s="25">
        <v>19.29</v>
      </c>
      <c r="H14" s="25">
        <v>17.920000000000002</v>
      </c>
      <c r="I14" s="25">
        <v>22.03</v>
      </c>
      <c r="J14" s="25">
        <v>88.49</v>
      </c>
      <c r="K14" s="25">
        <v>401.66</v>
      </c>
      <c r="L14" s="25">
        <v>371.9</v>
      </c>
      <c r="M14" s="25">
        <v>111.94</v>
      </c>
    </row>
    <row r="15" spans="1:26" s="3" customFormat="1" ht="30" x14ac:dyDescent="0.25">
      <c r="A15" s="9">
        <v>722</v>
      </c>
      <c r="B15" s="13" t="s">
        <v>14</v>
      </c>
      <c r="C15" s="25">
        <v>106.14</v>
      </c>
      <c r="D15" s="25">
        <v>80.97</v>
      </c>
      <c r="E15" s="25">
        <v>119.06</v>
      </c>
      <c r="F15" s="26">
        <v>100.54</v>
      </c>
      <c r="G15" s="25">
        <v>108.62</v>
      </c>
      <c r="H15" s="25">
        <v>112.32</v>
      </c>
      <c r="I15" s="25">
        <v>115.79</v>
      </c>
      <c r="J15" s="25">
        <v>124.11</v>
      </c>
      <c r="K15" s="25">
        <v>107.19</v>
      </c>
      <c r="L15" s="25">
        <v>108.69</v>
      </c>
      <c r="M15" s="25">
        <v>99.38</v>
      </c>
    </row>
    <row r="16" spans="1:26" s="3" customFormat="1" ht="30" x14ac:dyDescent="0.25">
      <c r="A16" s="9">
        <v>8</v>
      </c>
      <c r="B16" s="13" t="s">
        <v>15</v>
      </c>
      <c r="C16" s="25">
        <v>178.56</v>
      </c>
      <c r="D16" s="25">
        <v>131.56</v>
      </c>
      <c r="E16" s="25">
        <v>156.6</v>
      </c>
      <c r="F16" s="26">
        <v>172.67</v>
      </c>
      <c r="G16" s="25">
        <v>176.58</v>
      </c>
      <c r="H16" s="25">
        <v>174.6</v>
      </c>
      <c r="I16" s="25">
        <v>173.92</v>
      </c>
      <c r="J16" s="25">
        <v>174.71</v>
      </c>
      <c r="K16" s="25">
        <v>100.45</v>
      </c>
      <c r="L16" s="25">
        <v>112.48</v>
      </c>
      <c r="M16" s="25">
        <v>111.63</v>
      </c>
    </row>
    <row r="17" spans="1:13" s="3" customFormat="1" ht="15" x14ac:dyDescent="0.25">
      <c r="A17" s="9">
        <v>810</v>
      </c>
      <c r="B17" s="13" t="s">
        <v>16</v>
      </c>
      <c r="C17" s="25">
        <v>178.56</v>
      </c>
      <c r="D17" s="25">
        <v>131.56</v>
      </c>
      <c r="E17" s="25">
        <v>156.6</v>
      </c>
      <c r="F17" s="26">
        <v>172.67</v>
      </c>
      <c r="G17" s="25">
        <v>176.58</v>
      </c>
      <c r="H17" s="25">
        <v>174.6</v>
      </c>
      <c r="I17" s="25">
        <v>173.92</v>
      </c>
      <c r="J17" s="25">
        <v>174.71</v>
      </c>
      <c r="K17" s="25">
        <v>100.45</v>
      </c>
      <c r="L17" s="25">
        <v>112.48</v>
      </c>
      <c r="M17" s="25">
        <v>111.63</v>
      </c>
    </row>
    <row r="18" spans="1:13" s="3" customFormat="1" ht="15" x14ac:dyDescent="0.25">
      <c r="A18" s="9">
        <v>9</v>
      </c>
      <c r="B18" s="13" t="s">
        <v>17</v>
      </c>
      <c r="C18" s="25">
        <v>102.32</v>
      </c>
      <c r="D18" s="25">
        <v>90.94</v>
      </c>
      <c r="E18" s="25">
        <v>21.74</v>
      </c>
      <c r="F18" s="26">
        <v>24.87</v>
      </c>
      <c r="G18" s="25">
        <v>25.03</v>
      </c>
      <c r="H18" s="25">
        <v>21.59</v>
      </c>
      <c r="I18" s="25">
        <v>24.46</v>
      </c>
      <c r="J18" s="25">
        <v>24.53</v>
      </c>
      <c r="K18" s="25">
        <v>100.26</v>
      </c>
      <c r="L18" s="25">
        <v>130.94</v>
      </c>
      <c r="M18" s="25">
        <v>145.61000000000001</v>
      </c>
    </row>
    <row r="19" spans="1:13" s="3" customFormat="1" ht="30" x14ac:dyDescent="0.25">
      <c r="A19" s="9">
        <v>910</v>
      </c>
      <c r="B19" s="13" t="s">
        <v>18</v>
      </c>
      <c r="C19" s="25">
        <v>102.32</v>
      </c>
      <c r="D19" s="25">
        <v>90.94</v>
      </c>
      <c r="E19" s="25">
        <v>21.74</v>
      </c>
      <c r="F19" s="26">
        <v>24.87</v>
      </c>
      <c r="G19" s="25">
        <v>25.03</v>
      </c>
      <c r="H19" s="25">
        <v>21.59</v>
      </c>
      <c r="I19" s="25">
        <v>24.46</v>
      </c>
      <c r="J19" s="25">
        <v>24.53</v>
      </c>
      <c r="K19" s="25">
        <v>100.26</v>
      </c>
      <c r="L19" s="25">
        <v>130.94</v>
      </c>
      <c r="M19" s="25">
        <v>145.61000000000001</v>
      </c>
    </row>
    <row r="20" spans="1:13" s="3" customFormat="1" ht="15" x14ac:dyDescent="0.25">
      <c r="A20" s="8" t="s">
        <v>1</v>
      </c>
      <c r="B20" s="14" t="s">
        <v>19</v>
      </c>
      <c r="C20" s="27">
        <v>216.06</v>
      </c>
      <c r="D20" s="23">
        <v>174.6</v>
      </c>
      <c r="E20" s="23">
        <v>206.27</v>
      </c>
      <c r="F20" s="24">
        <v>210.43</v>
      </c>
      <c r="G20" s="23">
        <v>226.74</v>
      </c>
      <c r="H20" s="23">
        <v>235.5</v>
      </c>
      <c r="I20" s="23">
        <v>241.92</v>
      </c>
      <c r="J20" s="23">
        <v>246.57</v>
      </c>
      <c r="K20" s="23">
        <v>101.92</v>
      </c>
      <c r="L20" s="23">
        <v>114.59</v>
      </c>
      <c r="M20" s="23">
        <v>112.48</v>
      </c>
    </row>
    <row r="21" spans="1:13" s="3" customFormat="1" ht="15" x14ac:dyDescent="0.25">
      <c r="A21" s="9">
        <v>10</v>
      </c>
      <c r="B21" s="13" t="s">
        <v>20</v>
      </c>
      <c r="C21" s="25">
        <v>150.71</v>
      </c>
      <c r="D21" s="25">
        <v>130.82</v>
      </c>
      <c r="E21" s="25">
        <v>151.16999999999999</v>
      </c>
      <c r="F21" s="26">
        <v>154.43</v>
      </c>
      <c r="G21" s="25">
        <v>158.62</v>
      </c>
      <c r="H21" s="25">
        <v>162.36000000000001</v>
      </c>
      <c r="I21" s="25">
        <v>165.54</v>
      </c>
      <c r="J21" s="25">
        <v>170.84</v>
      </c>
      <c r="K21" s="25">
        <v>103.2</v>
      </c>
      <c r="L21" s="25">
        <v>113.29</v>
      </c>
      <c r="M21" s="25">
        <v>111.57</v>
      </c>
    </row>
    <row r="22" spans="1:13" s="3" customFormat="1" ht="30" x14ac:dyDescent="0.25">
      <c r="A22" s="9">
        <v>1020</v>
      </c>
      <c r="B22" s="13" t="s">
        <v>21</v>
      </c>
      <c r="C22" s="25">
        <v>137.68</v>
      </c>
      <c r="D22" s="25">
        <v>127.27</v>
      </c>
      <c r="E22" s="25">
        <v>150.43</v>
      </c>
      <c r="F22" s="26">
        <v>158</v>
      </c>
      <c r="G22" s="25">
        <v>164.36</v>
      </c>
      <c r="H22" s="25">
        <v>173.98</v>
      </c>
      <c r="I22" s="25">
        <v>178.11</v>
      </c>
      <c r="J22" s="25">
        <v>182.47</v>
      </c>
      <c r="K22" s="25">
        <v>102.45</v>
      </c>
      <c r="L22" s="25">
        <v>120.46</v>
      </c>
      <c r="M22" s="25">
        <v>118.97</v>
      </c>
    </row>
    <row r="23" spans="1:13" s="3" customFormat="1" ht="30" x14ac:dyDescent="0.25">
      <c r="A23" s="9">
        <v>1030</v>
      </c>
      <c r="B23" s="13" t="s">
        <v>22</v>
      </c>
      <c r="C23" s="25">
        <v>291.14999999999998</v>
      </c>
      <c r="D23" s="25">
        <v>245.1</v>
      </c>
      <c r="E23" s="25">
        <v>267.02999999999997</v>
      </c>
      <c r="F23" s="26">
        <v>276.45999999999998</v>
      </c>
      <c r="G23" s="25">
        <v>268.42</v>
      </c>
      <c r="H23" s="25">
        <v>278</v>
      </c>
      <c r="I23" s="25">
        <v>283.06</v>
      </c>
      <c r="J23" s="25">
        <v>300.49</v>
      </c>
      <c r="K23" s="25">
        <v>106.16</v>
      </c>
      <c r="L23" s="25">
        <v>121.67</v>
      </c>
      <c r="M23" s="25">
        <v>116.09</v>
      </c>
    </row>
    <row r="24" spans="1:13" s="3" customFormat="1" ht="15" x14ac:dyDescent="0.25">
      <c r="A24" s="9">
        <v>1050</v>
      </c>
      <c r="B24" s="13" t="s">
        <v>23</v>
      </c>
      <c r="C24" s="25">
        <v>131.6</v>
      </c>
      <c r="D24" s="25">
        <v>121.31</v>
      </c>
      <c r="E24" s="25">
        <v>136.05000000000001</v>
      </c>
      <c r="F24" s="26">
        <v>142.47999999999999</v>
      </c>
      <c r="G24" s="25">
        <v>148.57</v>
      </c>
      <c r="H24" s="25">
        <v>147.05000000000001</v>
      </c>
      <c r="I24" s="25">
        <v>137.76</v>
      </c>
      <c r="J24" s="25">
        <v>143.34</v>
      </c>
      <c r="K24" s="25">
        <v>104.05</v>
      </c>
      <c r="L24" s="25">
        <v>106.2</v>
      </c>
      <c r="M24" s="25">
        <v>103.95</v>
      </c>
    </row>
    <row r="25" spans="1:13" s="3" customFormat="1" ht="15" x14ac:dyDescent="0.25">
      <c r="A25" s="9">
        <v>1061</v>
      </c>
      <c r="B25" s="13" t="s">
        <v>24</v>
      </c>
      <c r="C25" s="25">
        <v>72.55</v>
      </c>
      <c r="D25" s="25">
        <v>68.45</v>
      </c>
      <c r="E25" s="25">
        <v>77.790000000000006</v>
      </c>
      <c r="F25" s="26">
        <v>79.55</v>
      </c>
      <c r="G25" s="25">
        <v>79.5</v>
      </c>
      <c r="H25" s="25">
        <v>80.459999999999994</v>
      </c>
      <c r="I25" s="25">
        <v>81.98</v>
      </c>
      <c r="J25" s="25">
        <v>83.7</v>
      </c>
      <c r="K25" s="25">
        <v>102.09</v>
      </c>
      <c r="L25" s="25">
        <v>115.86</v>
      </c>
      <c r="M25" s="25">
        <v>113.15</v>
      </c>
    </row>
    <row r="26" spans="1:13" s="3" customFormat="1" ht="30" x14ac:dyDescent="0.25">
      <c r="A26" s="9">
        <v>1079</v>
      </c>
      <c r="B26" s="13" t="s">
        <v>25</v>
      </c>
      <c r="C26" s="25">
        <v>154.19</v>
      </c>
      <c r="D26" s="25">
        <v>125.23</v>
      </c>
      <c r="E26" s="25">
        <v>145.84</v>
      </c>
      <c r="F26" s="26">
        <v>148.65</v>
      </c>
      <c r="G26" s="25">
        <v>149.9</v>
      </c>
      <c r="H26" s="25">
        <v>144.18</v>
      </c>
      <c r="I26" s="25">
        <v>149.33000000000001</v>
      </c>
      <c r="J26" s="25">
        <v>151.16999999999999</v>
      </c>
      <c r="K26" s="25">
        <v>101.24</v>
      </c>
      <c r="L26" s="25">
        <v>91.43</v>
      </c>
      <c r="M26" s="25">
        <v>94.98</v>
      </c>
    </row>
    <row r="27" spans="1:13" s="3" customFormat="1" ht="30" x14ac:dyDescent="0.25">
      <c r="A27" s="9">
        <v>1080</v>
      </c>
      <c r="B27" s="13" t="s">
        <v>26</v>
      </c>
      <c r="C27" s="25">
        <v>149.19999999999999</v>
      </c>
      <c r="D27" s="25">
        <v>123.75</v>
      </c>
      <c r="E27" s="25">
        <v>147.31</v>
      </c>
      <c r="F27" s="26">
        <v>144.4</v>
      </c>
      <c r="G27" s="25">
        <v>153.13</v>
      </c>
      <c r="H27" s="25">
        <v>155.51</v>
      </c>
      <c r="I27" s="25">
        <v>161.16999999999999</v>
      </c>
      <c r="J27" s="25">
        <v>165.48</v>
      </c>
      <c r="K27" s="25">
        <v>102.67</v>
      </c>
      <c r="L27" s="25">
        <v>111.28</v>
      </c>
      <c r="M27" s="25">
        <v>110.47</v>
      </c>
    </row>
    <row r="28" spans="1:13" s="3" customFormat="1" ht="15" x14ac:dyDescent="0.25">
      <c r="A28" s="9">
        <v>11</v>
      </c>
      <c r="B28" s="13" t="s">
        <v>27</v>
      </c>
      <c r="C28" s="25">
        <v>180.68</v>
      </c>
      <c r="D28" s="25">
        <v>133.5</v>
      </c>
      <c r="E28" s="25">
        <v>163.92</v>
      </c>
      <c r="F28" s="26">
        <v>167.26</v>
      </c>
      <c r="G28" s="25">
        <v>171.97</v>
      </c>
      <c r="H28" s="25">
        <v>177.67</v>
      </c>
      <c r="I28" s="25">
        <v>179.31</v>
      </c>
      <c r="J28" s="25">
        <v>185.01</v>
      </c>
      <c r="K28" s="25">
        <v>103.18</v>
      </c>
      <c r="L28" s="25">
        <v>119.74</v>
      </c>
      <c r="M28" s="25">
        <v>116.36</v>
      </c>
    </row>
    <row r="29" spans="1:13" s="3" customFormat="1" ht="15" x14ac:dyDescent="0.25">
      <c r="A29" s="9">
        <v>1103</v>
      </c>
      <c r="B29" s="13" t="s">
        <v>28</v>
      </c>
      <c r="C29" s="25">
        <v>204.04</v>
      </c>
      <c r="D29" s="25">
        <v>149.18</v>
      </c>
      <c r="E29" s="25">
        <v>188.42</v>
      </c>
      <c r="F29" s="26">
        <v>184.46</v>
      </c>
      <c r="G29" s="25">
        <v>196.28</v>
      </c>
      <c r="H29" s="25">
        <v>206.34</v>
      </c>
      <c r="I29" s="25">
        <v>210.24</v>
      </c>
      <c r="J29" s="25">
        <v>214.11</v>
      </c>
      <c r="K29" s="25">
        <v>101.84</v>
      </c>
      <c r="L29" s="25">
        <v>117.61</v>
      </c>
      <c r="M29" s="25">
        <v>115.28</v>
      </c>
    </row>
    <row r="30" spans="1:13" s="3" customFormat="1" ht="45" x14ac:dyDescent="0.25">
      <c r="A30" s="9">
        <v>1104</v>
      </c>
      <c r="B30" s="13" t="s">
        <v>29</v>
      </c>
      <c r="C30" s="25">
        <v>153.63</v>
      </c>
      <c r="D30" s="25">
        <v>115.35</v>
      </c>
      <c r="E30" s="25">
        <v>135.56</v>
      </c>
      <c r="F30" s="26">
        <v>147.33000000000001</v>
      </c>
      <c r="G30" s="25">
        <v>143.82</v>
      </c>
      <c r="H30" s="25">
        <v>144.47</v>
      </c>
      <c r="I30" s="25">
        <v>143.49</v>
      </c>
      <c r="J30" s="25">
        <v>151.31</v>
      </c>
      <c r="K30" s="25">
        <v>105.44</v>
      </c>
      <c r="L30" s="25">
        <v>123.4</v>
      </c>
      <c r="M30" s="25">
        <v>118.11</v>
      </c>
    </row>
    <row r="31" spans="1:13" s="3" customFormat="1" ht="15" x14ac:dyDescent="0.25">
      <c r="A31" s="9">
        <v>12</v>
      </c>
      <c r="B31" s="13" t="s">
        <v>30</v>
      </c>
      <c r="C31" s="25">
        <v>186.45</v>
      </c>
      <c r="D31" s="25">
        <v>145.38999999999999</v>
      </c>
      <c r="E31" s="25">
        <v>189.96</v>
      </c>
      <c r="F31" s="26">
        <v>194.58</v>
      </c>
      <c r="G31" s="25">
        <v>195.34</v>
      </c>
      <c r="H31" s="25">
        <v>194.65</v>
      </c>
      <c r="I31" s="25">
        <v>196.21</v>
      </c>
      <c r="J31" s="25">
        <v>196.73</v>
      </c>
      <c r="K31" s="25">
        <v>100.27</v>
      </c>
      <c r="L31" s="25">
        <v>105.25</v>
      </c>
      <c r="M31" s="25">
        <v>105.65</v>
      </c>
    </row>
    <row r="32" spans="1:13" s="3" customFormat="1" ht="15" x14ac:dyDescent="0.25">
      <c r="A32" s="9">
        <v>1200</v>
      </c>
      <c r="B32" s="13" t="s">
        <v>30</v>
      </c>
      <c r="C32" s="25">
        <v>186.45</v>
      </c>
      <c r="D32" s="25">
        <v>145.38999999999999</v>
      </c>
      <c r="E32" s="25">
        <v>189.96</v>
      </c>
      <c r="F32" s="26">
        <v>194.58</v>
      </c>
      <c r="G32" s="25">
        <v>195.34</v>
      </c>
      <c r="H32" s="25">
        <v>194.65</v>
      </c>
      <c r="I32" s="25">
        <v>196.21</v>
      </c>
      <c r="J32" s="25">
        <v>196.73</v>
      </c>
      <c r="K32" s="25">
        <v>100.27</v>
      </c>
      <c r="L32" s="25">
        <v>105.25</v>
      </c>
      <c r="M32" s="25">
        <v>105.65</v>
      </c>
    </row>
    <row r="33" spans="1:13" s="3" customFormat="1" ht="15" x14ac:dyDescent="0.25">
      <c r="A33" s="9">
        <v>13</v>
      </c>
      <c r="B33" s="13" t="s">
        <v>31</v>
      </c>
      <c r="C33" s="25">
        <v>170.58</v>
      </c>
      <c r="D33" s="25">
        <v>149.18</v>
      </c>
      <c r="E33" s="25">
        <v>172.54</v>
      </c>
      <c r="F33" s="26">
        <v>174.9</v>
      </c>
      <c r="G33" s="25">
        <v>178.39</v>
      </c>
      <c r="H33" s="25">
        <v>183.51</v>
      </c>
      <c r="I33" s="25">
        <v>183.82</v>
      </c>
      <c r="J33" s="25">
        <v>188.26</v>
      </c>
      <c r="K33" s="25">
        <v>102.41</v>
      </c>
      <c r="L33" s="25">
        <v>109.97</v>
      </c>
      <c r="M33" s="25">
        <v>109.62</v>
      </c>
    </row>
    <row r="34" spans="1:13" s="3" customFormat="1" ht="30" x14ac:dyDescent="0.25">
      <c r="A34" s="9">
        <v>1311</v>
      </c>
      <c r="B34" s="13" t="s">
        <v>32</v>
      </c>
      <c r="C34" s="25">
        <v>212.64</v>
      </c>
      <c r="D34" s="25">
        <v>191.36</v>
      </c>
      <c r="E34" s="25">
        <v>218.7</v>
      </c>
      <c r="F34" s="26">
        <v>222.28</v>
      </c>
      <c r="G34" s="25">
        <v>227.52</v>
      </c>
      <c r="H34" s="25">
        <v>234.89</v>
      </c>
      <c r="I34" s="25">
        <v>234.71</v>
      </c>
      <c r="J34" s="25">
        <v>238.7</v>
      </c>
      <c r="K34" s="25">
        <v>101.7</v>
      </c>
      <c r="L34" s="25">
        <v>110.55</v>
      </c>
      <c r="M34" s="25">
        <v>111.01</v>
      </c>
    </row>
    <row r="35" spans="1:13" s="3" customFormat="1" ht="15" x14ac:dyDescent="0.25">
      <c r="A35" s="9">
        <v>1312</v>
      </c>
      <c r="B35" s="13" t="s">
        <v>33</v>
      </c>
      <c r="C35" s="25">
        <v>92.87</v>
      </c>
      <c r="D35" s="25">
        <v>69.48</v>
      </c>
      <c r="E35" s="25">
        <v>91.33</v>
      </c>
      <c r="F35" s="26">
        <v>89.69</v>
      </c>
      <c r="G35" s="25">
        <v>90.55</v>
      </c>
      <c r="H35" s="25">
        <v>91.96</v>
      </c>
      <c r="I35" s="25">
        <v>93.78</v>
      </c>
      <c r="J35" s="25">
        <v>101.46</v>
      </c>
      <c r="K35" s="25">
        <v>108.19</v>
      </c>
      <c r="L35" s="25">
        <v>106.94</v>
      </c>
      <c r="M35" s="25">
        <v>99.85</v>
      </c>
    </row>
    <row r="36" spans="1:13" s="3" customFormat="1" ht="30" x14ac:dyDescent="0.25">
      <c r="A36" s="9">
        <v>1322</v>
      </c>
      <c r="B36" s="13" t="s">
        <v>34</v>
      </c>
      <c r="C36" s="25">
        <v>70.319999999999993</v>
      </c>
      <c r="D36" s="25">
        <v>50.32</v>
      </c>
      <c r="E36" s="25">
        <v>58.47</v>
      </c>
      <c r="F36" s="26">
        <v>59.58</v>
      </c>
      <c r="G36" s="25">
        <v>58.32</v>
      </c>
      <c r="H36" s="25">
        <v>57.64</v>
      </c>
      <c r="I36" s="25">
        <v>58.54</v>
      </c>
      <c r="J36" s="25">
        <v>61.65</v>
      </c>
      <c r="K36" s="25">
        <v>105.32</v>
      </c>
      <c r="L36" s="25">
        <v>105.82</v>
      </c>
      <c r="M36" s="25">
        <v>104.31</v>
      </c>
    </row>
    <row r="37" spans="1:13" s="3" customFormat="1" ht="15" x14ac:dyDescent="0.25">
      <c r="A37" s="9">
        <v>14</v>
      </c>
      <c r="B37" s="13" t="s">
        <v>35</v>
      </c>
      <c r="C37" s="25">
        <v>180.25</v>
      </c>
      <c r="D37" s="25">
        <v>137.59</v>
      </c>
      <c r="E37" s="25">
        <v>165</v>
      </c>
      <c r="F37" s="26">
        <v>165.51</v>
      </c>
      <c r="G37" s="25">
        <v>173.42</v>
      </c>
      <c r="H37" s="25">
        <v>187.89</v>
      </c>
      <c r="I37" s="25">
        <v>188.1</v>
      </c>
      <c r="J37" s="25">
        <v>189.83</v>
      </c>
      <c r="K37" s="25">
        <v>100.92</v>
      </c>
      <c r="L37" s="25">
        <v>108.26</v>
      </c>
      <c r="M37" s="25">
        <v>106.51</v>
      </c>
    </row>
    <row r="38" spans="1:13" s="3" customFormat="1" ht="30" x14ac:dyDescent="0.25">
      <c r="A38" s="9">
        <v>1410</v>
      </c>
      <c r="B38" s="13" t="s">
        <v>36</v>
      </c>
      <c r="C38" s="25">
        <v>180.25</v>
      </c>
      <c r="D38" s="25">
        <v>137.59</v>
      </c>
      <c r="E38" s="25">
        <v>165</v>
      </c>
      <c r="F38" s="26">
        <v>165.51</v>
      </c>
      <c r="G38" s="25">
        <v>173.42</v>
      </c>
      <c r="H38" s="25">
        <v>187.89</v>
      </c>
      <c r="I38" s="25">
        <v>188.1</v>
      </c>
      <c r="J38" s="25">
        <v>189.83</v>
      </c>
      <c r="K38" s="25">
        <v>100.92</v>
      </c>
      <c r="L38" s="25">
        <v>108.26</v>
      </c>
      <c r="M38" s="25">
        <v>106.51</v>
      </c>
    </row>
    <row r="39" spans="1:13" s="3" customFormat="1" ht="30" x14ac:dyDescent="0.25">
      <c r="A39" s="9">
        <v>15</v>
      </c>
      <c r="B39" s="13" t="s">
        <v>37</v>
      </c>
      <c r="C39" s="25">
        <v>214.82</v>
      </c>
      <c r="D39" s="25">
        <v>163.54</v>
      </c>
      <c r="E39" s="25">
        <v>189.99</v>
      </c>
      <c r="F39" s="26">
        <v>199.77</v>
      </c>
      <c r="G39" s="25">
        <v>198.99</v>
      </c>
      <c r="H39" s="25">
        <v>201.38</v>
      </c>
      <c r="I39" s="25">
        <v>202.71</v>
      </c>
      <c r="J39" s="25">
        <v>207.51</v>
      </c>
      <c r="K39" s="25">
        <v>102.37</v>
      </c>
      <c r="L39" s="25">
        <v>104.78</v>
      </c>
      <c r="M39" s="25">
        <v>103.55</v>
      </c>
    </row>
    <row r="40" spans="1:13" s="3" customFormat="1" ht="15" x14ac:dyDescent="0.25">
      <c r="A40" s="9">
        <v>1520</v>
      </c>
      <c r="B40" s="13" t="s">
        <v>38</v>
      </c>
      <c r="C40" s="25">
        <v>214.82</v>
      </c>
      <c r="D40" s="25">
        <v>163.54</v>
      </c>
      <c r="E40" s="25">
        <v>189.99</v>
      </c>
      <c r="F40" s="26">
        <v>199.77</v>
      </c>
      <c r="G40" s="25">
        <v>198.99</v>
      </c>
      <c r="H40" s="25">
        <v>201.38</v>
      </c>
      <c r="I40" s="25">
        <v>202.71</v>
      </c>
      <c r="J40" s="25">
        <v>207.51</v>
      </c>
      <c r="K40" s="25">
        <v>102.37</v>
      </c>
      <c r="L40" s="25">
        <v>104.78</v>
      </c>
      <c r="M40" s="25">
        <v>103.55</v>
      </c>
    </row>
    <row r="41" spans="1:13" s="3" customFormat="1" ht="60" customHeight="1" x14ac:dyDescent="0.25">
      <c r="A41" s="9">
        <v>16</v>
      </c>
      <c r="B41" s="13" t="s">
        <v>39</v>
      </c>
      <c r="C41" s="25">
        <v>134.63</v>
      </c>
      <c r="D41" s="25">
        <v>98.72</v>
      </c>
      <c r="E41" s="25">
        <v>127.21</v>
      </c>
      <c r="F41" s="26">
        <v>130.33000000000001</v>
      </c>
      <c r="G41" s="25">
        <v>139.1</v>
      </c>
      <c r="H41" s="25">
        <v>141.97999999999999</v>
      </c>
      <c r="I41" s="25">
        <v>143.66999999999999</v>
      </c>
      <c r="J41" s="25">
        <v>146.66999999999999</v>
      </c>
      <c r="K41" s="25">
        <v>102.09</v>
      </c>
      <c r="L41" s="25">
        <v>113.41</v>
      </c>
      <c r="M41" s="25">
        <v>112.17</v>
      </c>
    </row>
    <row r="42" spans="1:13" s="3" customFormat="1" ht="30" x14ac:dyDescent="0.25">
      <c r="A42" s="9">
        <v>1610</v>
      </c>
      <c r="B42" s="13" t="s">
        <v>40</v>
      </c>
      <c r="C42" s="25">
        <v>133.88</v>
      </c>
      <c r="D42" s="25">
        <v>95.49</v>
      </c>
      <c r="E42" s="25">
        <v>126.21</v>
      </c>
      <c r="F42" s="26">
        <v>129.4</v>
      </c>
      <c r="G42" s="25">
        <v>143.06</v>
      </c>
      <c r="H42" s="25">
        <v>146.72</v>
      </c>
      <c r="I42" s="25">
        <v>150.44999999999999</v>
      </c>
      <c r="J42" s="25">
        <v>152.28</v>
      </c>
      <c r="K42" s="25">
        <v>101.22</v>
      </c>
      <c r="L42" s="25">
        <v>114.31</v>
      </c>
      <c r="M42" s="25">
        <v>115.87</v>
      </c>
    </row>
    <row r="43" spans="1:13" s="3" customFormat="1" ht="60" x14ac:dyDescent="0.25">
      <c r="A43" s="9">
        <v>1621</v>
      </c>
      <c r="B43" s="13" t="s">
        <v>41</v>
      </c>
      <c r="C43" s="25">
        <v>136.05000000000001</v>
      </c>
      <c r="D43" s="25">
        <v>104.75</v>
      </c>
      <c r="E43" s="25">
        <v>129.07</v>
      </c>
      <c r="F43" s="26">
        <v>132.06</v>
      </c>
      <c r="G43" s="25">
        <v>131.69999999999999</v>
      </c>
      <c r="H43" s="25">
        <v>133.13</v>
      </c>
      <c r="I43" s="25">
        <v>130.97999999999999</v>
      </c>
      <c r="J43" s="25">
        <v>136.19999999999999</v>
      </c>
      <c r="K43" s="25">
        <v>103.98</v>
      </c>
      <c r="L43" s="25">
        <v>111.58</v>
      </c>
      <c r="M43" s="25">
        <v>105.61</v>
      </c>
    </row>
    <row r="44" spans="1:13" s="3" customFormat="1" ht="30" x14ac:dyDescent="0.25">
      <c r="A44" s="9">
        <v>17</v>
      </c>
      <c r="B44" s="13" t="s">
        <v>42</v>
      </c>
      <c r="C44" s="25">
        <v>181.89</v>
      </c>
      <c r="D44" s="25">
        <v>133.63999999999999</v>
      </c>
      <c r="E44" s="25">
        <v>165.31</v>
      </c>
      <c r="F44" s="26">
        <v>177.57</v>
      </c>
      <c r="G44" s="25">
        <v>184.25</v>
      </c>
      <c r="H44" s="25">
        <v>191.2</v>
      </c>
      <c r="I44" s="25">
        <v>188.48</v>
      </c>
      <c r="J44" s="25">
        <v>193.81</v>
      </c>
      <c r="K44" s="25">
        <v>102.83</v>
      </c>
      <c r="L44" s="25">
        <v>105.75</v>
      </c>
      <c r="M44" s="25">
        <v>109</v>
      </c>
    </row>
    <row r="45" spans="1:13" s="3" customFormat="1" ht="45" x14ac:dyDescent="0.25">
      <c r="A45" s="9">
        <v>1702</v>
      </c>
      <c r="B45" s="13" t="s">
        <v>43</v>
      </c>
      <c r="C45" s="25">
        <v>150.36000000000001</v>
      </c>
      <c r="D45" s="25">
        <v>110.35</v>
      </c>
      <c r="E45" s="25">
        <v>139.94999999999999</v>
      </c>
      <c r="F45" s="26">
        <v>141.63</v>
      </c>
      <c r="G45" s="25">
        <v>148.47</v>
      </c>
      <c r="H45" s="25">
        <v>158.37</v>
      </c>
      <c r="I45" s="25">
        <v>159.94999999999999</v>
      </c>
      <c r="J45" s="25">
        <v>163.63</v>
      </c>
      <c r="K45" s="25">
        <v>102.3</v>
      </c>
      <c r="L45" s="25">
        <v>107.32</v>
      </c>
      <c r="M45" s="25">
        <v>110.95</v>
      </c>
    </row>
    <row r="46" spans="1:13" s="3" customFormat="1" ht="30" x14ac:dyDescent="0.25">
      <c r="A46" s="9">
        <v>1709</v>
      </c>
      <c r="B46" s="13" t="s">
        <v>44</v>
      </c>
      <c r="C46" s="25">
        <v>237.62</v>
      </c>
      <c r="D46" s="25">
        <v>174.8</v>
      </c>
      <c r="E46" s="25">
        <v>210.12</v>
      </c>
      <c r="F46" s="26">
        <v>241.07</v>
      </c>
      <c r="G46" s="25">
        <v>247.48</v>
      </c>
      <c r="H46" s="25">
        <v>249.21</v>
      </c>
      <c r="I46" s="25">
        <v>238.89</v>
      </c>
      <c r="J46" s="25">
        <v>247.13</v>
      </c>
      <c r="K46" s="25">
        <v>103.45</v>
      </c>
      <c r="L46" s="25">
        <v>103.97</v>
      </c>
      <c r="M46" s="25">
        <v>106.88</v>
      </c>
    </row>
    <row r="47" spans="1:13" s="3" customFormat="1" ht="30" x14ac:dyDescent="0.25">
      <c r="A47" s="9">
        <v>18</v>
      </c>
      <c r="B47" s="13" t="s">
        <v>45</v>
      </c>
      <c r="C47" s="25">
        <v>243.93</v>
      </c>
      <c r="D47" s="25">
        <v>180.58</v>
      </c>
      <c r="E47" s="25">
        <v>222.79</v>
      </c>
      <c r="F47" s="26">
        <v>242.74</v>
      </c>
      <c r="G47" s="25">
        <v>252</v>
      </c>
      <c r="H47" s="25">
        <v>272.93</v>
      </c>
      <c r="I47" s="25">
        <v>256.42</v>
      </c>
      <c r="J47" s="25">
        <v>259.13</v>
      </c>
      <c r="K47" s="25">
        <v>101.06</v>
      </c>
      <c r="L47" s="25">
        <v>108.76</v>
      </c>
      <c r="M47" s="25">
        <v>108.64</v>
      </c>
    </row>
    <row r="48" spans="1:13" s="3" customFormat="1" ht="15" x14ac:dyDescent="0.25">
      <c r="A48" s="9">
        <v>1811</v>
      </c>
      <c r="B48" s="13" t="s">
        <v>46</v>
      </c>
      <c r="C48" s="25">
        <v>311.89999999999998</v>
      </c>
      <c r="D48" s="25">
        <v>226.66</v>
      </c>
      <c r="E48" s="25">
        <v>282.94</v>
      </c>
      <c r="F48" s="26">
        <v>302.76</v>
      </c>
      <c r="G48" s="25">
        <v>314.97000000000003</v>
      </c>
      <c r="H48" s="25">
        <v>350.76</v>
      </c>
      <c r="I48" s="25">
        <v>326.83</v>
      </c>
      <c r="J48" s="25">
        <v>326.93</v>
      </c>
      <c r="K48" s="25">
        <v>100.03</v>
      </c>
      <c r="L48" s="25">
        <v>110.93</v>
      </c>
      <c r="M48" s="25">
        <v>108.1</v>
      </c>
    </row>
    <row r="49" spans="1:13" s="3" customFormat="1" ht="30" x14ac:dyDescent="0.25">
      <c r="A49" s="9">
        <v>1812</v>
      </c>
      <c r="B49" s="13" t="s">
        <v>47</v>
      </c>
      <c r="C49" s="25">
        <v>115.83</v>
      </c>
      <c r="D49" s="25">
        <v>93.74</v>
      </c>
      <c r="E49" s="25">
        <v>109.44</v>
      </c>
      <c r="F49" s="26">
        <v>129.61000000000001</v>
      </c>
      <c r="G49" s="25">
        <v>133.34</v>
      </c>
      <c r="H49" s="25">
        <v>126.26</v>
      </c>
      <c r="I49" s="25">
        <v>123.72</v>
      </c>
      <c r="J49" s="25">
        <v>131.35</v>
      </c>
      <c r="K49" s="25">
        <v>106.17</v>
      </c>
      <c r="L49" s="25">
        <v>99.64</v>
      </c>
      <c r="M49" s="25">
        <v>111.28</v>
      </c>
    </row>
    <row r="50" spans="1:13" s="3" customFormat="1" ht="30" x14ac:dyDescent="0.25">
      <c r="A50" s="9">
        <v>19</v>
      </c>
      <c r="B50" s="13" t="s">
        <v>48</v>
      </c>
      <c r="C50" s="25">
        <v>283.17</v>
      </c>
      <c r="D50" s="25">
        <v>275.22000000000003</v>
      </c>
      <c r="E50" s="25">
        <v>292.5</v>
      </c>
      <c r="F50" s="26">
        <v>287.57</v>
      </c>
      <c r="G50" s="25">
        <v>312.63</v>
      </c>
      <c r="H50" s="25">
        <v>325.86</v>
      </c>
      <c r="I50" s="25">
        <v>330.87</v>
      </c>
      <c r="J50" s="25">
        <v>323.05</v>
      </c>
      <c r="K50" s="25">
        <v>97.64</v>
      </c>
      <c r="L50" s="25">
        <v>110.09</v>
      </c>
      <c r="M50" s="25">
        <v>106.6</v>
      </c>
    </row>
    <row r="51" spans="1:13" s="3" customFormat="1" ht="30" x14ac:dyDescent="0.25">
      <c r="A51" s="9">
        <v>1910</v>
      </c>
      <c r="B51" s="13" t="s">
        <v>49</v>
      </c>
      <c r="C51" s="25">
        <v>0</v>
      </c>
      <c r="D51" s="25">
        <v>0</v>
      </c>
      <c r="E51" s="25">
        <v>0</v>
      </c>
      <c r="F51" s="26">
        <v>0</v>
      </c>
      <c r="G51" s="25">
        <v>0</v>
      </c>
      <c r="H51" s="25">
        <v>0</v>
      </c>
      <c r="I51" s="25">
        <v>0</v>
      </c>
      <c r="J51" s="25">
        <v>0</v>
      </c>
      <c r="K51" s="25">
        <v>98.06</v>
      </c>
      <c r="L51" s="25">
        <v>118.35</v>
      </c>
      <c r="M51" s="25">
        <v>106.12</v>
      </c>
    </row>
    <row r="52" spans="1:13" s="3" customFormat="1" ht="30" x14ac:dyDescent="0.25">
      <c r="A52" s="9">
        <v>1920</v>
      </c>
      <c r="B52" s="13" t="s">
        <v>50</v>
      </c>
      <c r="C52" s="25">
        <v>275.10000000000002</v>
      </c>
      <c r="D52" s="25">
        <v>268.08</v>
      </c>
      <c r="E52" s="25">
        <v>284.48</v>
      </c>
      <c r="F52" s="26">
        <v>279.64999999999998</v>
      </c>
      <c r="G52" s="25">
        <v>304.64</v>
      </c>
      <c r="H52" s="25">
        <v>318.13</v>
      </c>
      <c r="I52" s="25">
        <v>322.97000000000003</v>
      </c>
      <c r="J52" s="25">
        <v>315.3</v>
      </c>
      <c r="K52" s="25">
        <v>97.63</v>
      </c>
      <c r="L52" s="25">
        <v>109.9</v>
      </c>
      <c r="M52" s="25">
        <v>106.61</v>
      </c>
    </row>
    <row r="53" spans="1:13" s="3" customFormat="1" ht="30" x14ac:dyDescent="0.25">
      <c r="A53" s="9">
        <v>20</v>
      </c>
      <c r="B53" s="13" t="s">
        <v>51</v>
      </c>
      <c r="C53" s="28">
        <v>171.78</v>
      </c>
      <c r="D53" s="25">
        <v>136.41999999999999</v>
      </c>
      <c r="E53" s="25">
        <v>173.99</v>
      </c>
      <c r="F53" s="26">
        <v>168.29</v>
      </c>
      <c r="G53" s="25">
        <v>164.01</v>
      </c>
      <c r="H53" s="25">
        <v>150.55000000000001</v>
      </c>
      <c r="I53" s="25">
        <v>156.22</v>
      </c>
      <c r="J53" s="25">
        <v>162.21</v>
      </c>
      <c r="K53" s="25">
        <v>103.83</v>
      </c>
      <c r="L53" s="25">
        <v>106.58</v>
      </c>
      <c r="M53" s="25">
        <v>111.87</v>
      </c>
    </row>
    <row r="54" spans="1:13" s="3" customFormat="1" ht="30" x14ac:dyDescent="0.25">
      <c r="A54" s="9">
        <v>2012</v>
      </c>
      <c r="B54" s="13" t="s">
        <v>52</v>
      </c>
      <c r="C54" s="25">
        <v>111.3</v>
      </c>
      <c r="D54" s="25">
        <v>95.75</v>
      </c>
      <c r="E54" s="25">
        <v>137.82</v>
      </c>
      <c r="F54" s="26">
        <v>116.99</v>
      </c>
      <c r="G54" s="25">
        <v>126.57</v>
      </c>
      <c r="H54" s="25">
        <v>112.65</v>
      </c>
      <c r="I54" s="25">
        <v>109.38</v>
      </c>
      <c r="J54" s="25">
        <v>109.97</v>
      </c>
      <c r="K54" s="25">
        <v>100.55</v>
      </c>
      <c r="L54" s="25">
        <v>114.65</v>
      </c>
      <c r="M54" s="25">
        <v>97.56</v>
      </c>
    </row>
    <row r="55" spans="1:13" s="3" customFormat="1" ht="30" x14ac:dyDescent="0.25">
      <c r="A55" s="9">
        <v>2013</v>
      </c>
      <c r="B55" s="13" t="s">
        <v>53</v>
      </c>
      <c r="C55" s="28">
        <v>477.14</v>
      </c>
      <c r="D55" s="25">
        <v>409.29</v>
      </c>
      <c r="E55" s="25">
        <v>467.06</v>
      </c>
      <c r="F55" s="26">
        <v>455.08</v>
      </c>
      <c r="G55" s="25">
        <v>384.42</v>
      </c>
      <c r="H55" s="25">
        <v>334.66</v>
      </c>
      <c r="I55" s="25">
        <v>353.2</v>
      </c>
      <c r="J55" s="25">
        <v>380.61</v>
      </c>
      <c r="K55" s="25">
        <v>107.76</v>
      </c>
      <c r="L55" s="25">
        <v>90.18</v>
      </c>
      <c r="M55" s="25">
        <v>122.36</v>
      </c>
    </row>
    <row r="56" spans="1:13" s="3" customFormat="1" ht="45" x14ac:dyDescent="0.25">
      <c r="A56" s="9">
        <v>2022</v>
      </c>
      <c r="B56" s="13" t="s">
        <v>54</v>
      </c>
      <c r="C56" s="25">
        <v>98.05</v>
      </c>
      <c r="D56" s="25">
        <v>63.7</v>
      </c>
      <c r="E56" s="25">
        <v>80.94</v>
      </c>
      <c r="F56" s="26">
        <v>85.84</v>
      </c>
      <c r="G56" s="25">
        <v>87.14</v>
      </c>
      <c r="H56" s="25">
        <v>84.55</v>
      </c>
      <c r="I56" s="25">
        <v>91.05</v>
      </c>
      <c r="J56" s="25">
        <v>93.19</v>
      </c>
      <c r="K56" s="25">
        <v>102.35</v>
      </c>
      <c r="L56" s="25">
        <v>115.06</v>
      </c>
      <c r="M56" s="25">
        <v>112.31</v>
      </c>
    </row>
    <row r="57" spans="1:13" s="3" customFormat="1" ht="45" x14ac:dyDescent="0.25">
      <c r="A57" s="9">
        <v>2023</v>
      </c>
      <c r="B57" s="13" t="s">
        <v>55</v>
      </c>
      <c r="C57" s="25">
        <v>164.08</v>
      </c>
      <c r="D57" s="25">
        <v>113.14</v>
      </c>
      <c r="E57" s="25">
        <v>165.09</v>
      </c>
      <c r="F57" s="26">
        <v>165.71</v>
      </c>
      <c r="G57" s="25">
        <v>165.89</v>
      </c>
      <c r="H57" s="25">
        <v>160.54</v>
      </c>
      <c r="I57" s="25">
        <v>168.7</v>
      </c>
      <c r="J57" s="25">
        <v>175.79</v>
      </c>
      <c r="K57" s="25">
        <v>104.2</v>
      </c>
      <c r="L57" s="25">
        <v>111.9</v>
      </c>
      <c r="M57" s="25">
        <v>109.38</v>
      </c>
    </row>
    <row r="58" spans="1:13" s="3" customFormat="1" ht="30" customHeight="1" x14ac:dyDescent="0.25">
      <c r="A58" s="9">
        <v>2029</v>
      </c>
      <c r="B58" s="13" t="s">
        <v>56</v>
      </c>
      <c r="C58" s="25">
        <v>128.22</v>
      </c>
      <c r="D58" s="25">
        <v>103.92</v>
      </c>
      <c r="E58" s="25">
        <v>121.79</v>
      </c>
      <c r="F58" s="26">
        <v>128.35</v>
      </c>
      <c r="G58" s="25">
        <v>143.04</v>
      </c>
      <c r="H58" s="25">
        <v>136.85</v>
      </c>
      <c r="I58" s="25">
        <v>143.96</v>
      </c>
      <c r="J58" s="25">
        <v>144.94</v>
      </c>
      <c r="K58" s="25">
        <v>100.68</v>
      </c>
      <c r="L58" s="25">
        <v>130.44999999999999</v>
      </c>
      <c r="M58" s="25">
        <v>117.99</v>
      </c>
    </row>
    <row r="59" spans="1:13" s="3" customFormat="1" ht="45" x14ac:dyDescent="0.25">
      <c r="A59" s="9">
        <v>21</v>
      </c>
      <c r="B59" s="13" t="s">
        <v>57</v>
      </c>
      <c r="C59" s="25">
        <v>146.35</v>
      </c>
      <c r="D59" s="25">
        <v>108.59</v>
      </c>
      <c r="E59" s="25">
        <v>119.27</v>
      </c>
      <c r="F59" s="26">
        <v>133.27000000000001</v>
      </c>
      <c r="G59" s="25">
        <v>176.39</v>
      </c>
      <c r="H59" s="25">
        <v>158.43</v>
      </c>
      <c r="I59" s="25">
        <v>160.53</v>
      </c>
      <c r="J59" s="25">
        <v>161.12</v>
      </c>
      <c r="K59" s="25">
        <v>100.37</v>
      </c>
      <c r="L59" s="25">
        <v>116.24</v>
      </c>
      <c r="M59" s="25">
        <v>110.21</v>
      </c>
    </row>
    <row r="60" spans="1:13" s="3" customFormat="1" ht="45" x14ac:dyDescent="0.25">
      <c r="A60" s="9">
        <v>2100</v>
      </c>
      <c r="B60" s="13" t="s">
        <v>57</v>
      </c>
      <c r="C60" s="25">
        <v>146.35</v>
      </c>
      <c r="D60" s="25">
        <v>108.59</v>
      </c>
      <c r="E60" s="25">
        <v>119.27</v>
      </c>
      <c r="F60" s="26">
        <v>133.27000000000001</v>
      </c>
      <c r="G60" s="25">
        <v>176.39</v>
      </c>
      <c r="H60" s="25">
        <v>158.43</v>
      </c>
      <c r="I60" s="25">
        <v>160.53</v>
      </c>
      <c r="J60" s="25">
        <v>161.12</v>
      </c>
      <c r="K60" s="25">
        <v>100.37</v>
      </c>
      <c r="L60" s="25">
        <v>116.24</v>
      </c>
      <c r="M60" s="25">
        <v>110.21</v>
      </c>
    </row>
    <row r="61" spans="1:13" s="3" customFormat="1" ht="30" x14ac:dyDescent="0.25">
      <c r="A61" s="9">
        <v>22</v>
      </c>
      <c r="B61" s="13" t="s">
        <v>58</v>
      </c>
      <c r="C61" s="25">
        <v>194.19</v>
      </c>
      <c r="D61" s="25">
        <v>146.56</v>
      </c>
      <c r="E61" s="25">
        <v>193.56</v>
      </c>
      <c r="F61" s="26">
        <v>210.69</v>
      </c>
      <c r="G61" s="25">
        <v>216.34</v>
      </c>
      <c r="H61" s="25">
        <v>226.18</v>
      </c>
      <c r="I61" s="25">
        <v>231.02</v>
      </c>
      <c r="J61" s="25">
        <v>235.52</v>
      </c>
      <c r="K61" s="25">
        <v>101.95</v>
      </c>
      <c r="L61" s="25">
        <v>114.71</v>
      </c>
      <c r="M61" s="25">
        <v>112.34</v>
      </c>
    </row>
    <row r="62" spans="1:13" s="3" customFormat="1" ht="15" x14ac:dyDescent="0.25">
      <c r="A62" s="9">
        <v>2220</v>
      </c>
      <c r="B62" s="13" t="s">
        <v>59</v>
      </c>
      <c r="C62" s="25">
        <v>194.19</v>
      </c>
      <c r="D62" s="25">
        <v>146.56</v>
      </c>
      <c r="E62" s="25">
        <v>193.56</v>
      </c>
      <c r="F62" s="26">
        <v>210.69</v>
      </c>
      <c r="G62" s="25">
        <v>216.34</v>
      </c>
      <c r="H62" s="25">
        <v>226.18</v>
      </c>
      <c r="I62" s="25">
        <v>231.02</v>
      </c>
      <c r="J62" s="25">
        <v>235.52</v>
      </c>
      <c r="K62" s="25">
        <v>101.95</v>
      </c>
      <c r="L62" s="25">
        <v>114.71</v>
      </c>
      <c r="M62" s="25">
        <v>112.34</v>
      </c>
    </row>
    <row r="63" spans="1:13" s="3" customFormat="1" ht="30" x14ac:dyDescent="0.25">
      <c r="A63" s="9">
        <v>23</v>
      </c>
      <c r="B63" s="13" t="s">
        <v>60</v>
      </c>
      <c r="C63" s="25">
        <v>235.36</v>
      </c>
      <c r="D63" s="25">
        <v>164.24</v>
      </c>
      <c r="E63" s="25">
        <v>221.7</v>
      </c>
      <c r="F63" s="26">
        <v>231.38</v>
      </c>
      <c r="G63" s="25">
        <v>233.56</v>
      </c>
      <c r="H63" s="25">
        <v>229.95</v>
      </c>
      <c r="I63" s="25">
        <v>230.41</v>
      </c>
      <c r="J63" s="25">
        <v>233.42</v>
      </c>
      <c r="K63" s="25">
        <v>101.3</v>
      </c>
      <c r="L63" s="25">
        <v>108.59</v>
      </c>
      <c r="M63" s="25">
        <v>112.64</v>
      </c>
    </row>
    <row r="64" spans="1:13" s="3" customFormat="1" ht="30" x14ac:dyDescent="0.25">
      <c r="A64" s="9">
        <v>2392</v>
      </c>
      <c r="B64" s="13" t="s">
        <v>61</v>
      </c>
      <c r="C64" s="25">
        <v>131.21</v>
      </c>
      <c r="D64" s="25">
        <v>78.38</v>
      </c>
      <c r="E64" s="25">
        <v>116.62</v>
      </c>
      <c r="F64" s="26">
        <v>126.36</v>
      </c>
      <c r="G64" s="25">
        <v>137.97999999999999</v>
      </c>
      <c r="H64" s="25">
        <v>134.52000000000001</v>
      </c>
      <c r="I64" s="25">
        <v>138.79</v>
      </c>
      <c r="J64" s="25">
        <v>134.35</v>
      </c>
      <c r="K64" s="25">
        <v>96.81</v>
      </c>
      <c r="L64" s="25">
        <v>113.39</v>
      </c>
      <c r="M64" s="25">
        <v>118.59</v>
      </c>
    </row>
    <row r="65" spans="1:13" s="3" customFormat="1" ht="15" x14ac:dyDescent="0.25">
      <c r="A65" s="9">
        <v>2394</v>
      </c>
      <c r="B65" s="13" t="s">
        <v>62</v>
      </c>
      <c r="C65" s="25">
        <v>298.31</v>
      </c>
      <c r="D65" s="25">
        <v>217.64</v>
      </c>
      <c r="E65" s="25">
        <v>284.13</v>
      </c>
      <c r="F65" s="26">
        <v>294.52</v>
      </c>
      <c r="G65" s="25">
        <v>294.74</v>
      </c>
      <c r="H65" s="25">
        <v>289.70999999999998</v>
      </c>
      <c r="I65" s="25">
        <v>287.67</v>
      </c>
      <c r="J65" s="25">
        <v>294.39999999999998</v>
      </c>
      <c r="K65" s="25">
        <v>102.34</v>
      </c>
      <c r="L65" s="25">
        <v>105.72</v>
      </c>
      <c r="M65" s="25">
        <v>110.18</v>
      </c>
    </row>
    <row r="66" spans="1:13" s="3" customFormat="1" ht="30" customHeight="1" x14ac:dyDescent="0.25">
      <c r="A66" s="9">
        <v>2395</v>
      </c>
      <c r="B66" s="13" t="s">
        <v>63</v>
      </c>
      <c r="C66" s="25">
        <v>169.51</v>
      </c>
      <c r="D66" s="25">
        <v>102.8</v>
      </c>
      <c r="E66" s="25">
        <v>160.38</v>
      </c>
      <c r="F66" s="26">
        <v>166.54</v>
      </c>
      <c r="G66" s="25">
        <v>156.91</v>
      </c>
      <c r="H66" s="25">
        <v>159.66999999999999</v>
      </c>
      <c r="I66" s="25">
        <v>163.51</v>
      </c>
      <c r="J66" s="25">
        <v>165.48</v>
      </c>
      <c r="K66" s="25">
        <v>101.21</v>
      </c>
      <c r="L66" s="25">
        <v>128.22999999999999</v>
      </c>
      <c r="M66" s="25">
        <v>125.48</v>
      </c>
    </row>
    <row r="67" spans="1:13" s="3" customFormat="1" ht="15" x14ac:dyDescent="0.25">
      <c r="A67" s="9">
        <v>24</v>
      </c>
      <c r="B67" s="13" t="s">
        <v>64</v>
      </c>
      <c r="C67" s="25">
        <v>470.44</v>
      </c>
      <c r="D67" s="25">
        <v>423.28</v>
      </c>
      <c r="E67" s="25">
        <v>450.15</v>
      </c>
      <c r="F67" s="26">
        <v>494.04</v>
      </c>
      <c r="G67" s="25">
        <v>502.84</v>
      </c>
      <c r="H67" s="25">
        <v>527.96</v>
      </c>
      <c r="I67" s="25">
        <v>501.59</v>
      </c>
      <c r="J67" s="25">
        <v>519.37</v>
      </c>
      <c r="K67" s="25">
        <v>103.54</v>
      </c>
      <c r="L67" s="25">
        <v>122.54</v>
      </c>
      <c r="M67" s="25">
        <v>122.37</v>
      </c>
    </row>
    <row r="68" spans="1:13" s="3" customFormat="1" ht="30" x14ac:dyDescent="0.25">
      <c r="A68" s="9">
        <v>2410</v>
      </c>
      <c r="B68" s="13" t="s">
        <v>65</v>
      </c>
      <c r="C68" s="25">
        <v>470.44</v>
      </c>
      <c r="D68" s="25">
        <v>423.28</v>
      </c>
      <c r="E68" s="25">
        <v>450.14</v>
      </c>
      <c r="F68" s="26">
        <v>494.04</v>
      </c>
      <c r="G68" s="25">
        <v>502.84</v>
      </c>
      <c r="H68" s="25">
        <v>527.96</v>
      </c>
      <c r="I68" s="25">
        <v>501.59</v>
      </c>
      <c r="J68" s="25">
        <v>519.37</v>
      </c>
      <c r="K68" s="25">
        <v>103.54</v>
      </c>
      <c r="L68" s="25">
        <v>122.54</v>
      </c>
      <c r="M68" s="25">
        <v>122.37</v>
      </c>
    </row>
    <row r="69" spans="1:13" s="3" customFormat="1" ht="30" customHeight="1" x14ac:dyDescent="0.25">
      <c r="A69" s="9">
        <v>25</v>
      </c>
      <c r="B69" s="13" t="s">
        <v>66</v>
      </c>
      <c r="C69" s="25">
        <v>194.87</v>
      </c>
      <c r="D69" s="25">
        <v>154.80000000000001</v>
      </c>
      <c r="E69" s="25">
        <v>184.41</v>
      </c>
      <c r="F69" s="26">
        <v>197.08</v>
      </c>
      <c r="G69" s="25">
        <v>193.51</v>
      </c>
      <c r="H69" s="25">
        <v>192.88</v>
      </c>
      <c r="I69" s="25">
        <v>187.99</v>
      </c>
      <c r="J69" s="25">
        <v>192.35</v>
      </c>
      <c r="K69" s="25">
        <v>102.32</v>
      </c>
      <c r="L69" s="25">
        <v>99.56</v>
      </c>
      <c r="M69" s="25">
        <v>110.39</v>
      </c>
    </row>
    <row r="70" spans="1:13" s="3" customFormat="1" ht="30" x14ac:dyDescent="0.25">
      <c r="A70" s="9">
        <v>2511</v>
      </c>
      <c r="B70" s="13" t="s">
        <v>67</v>
      </c>
      <c r="C70" s="25">
        <v>235.8</v>
      </c>
      <c r="D70" s="25">
        <v>184.6</v>
      </c>
      <c r="E70" s="25">
        <v>199.69</v>
      </c>
      <c r="F70" s="26">
        <v>220.89</v>
      </c>
      <c r="G70" s="25">
        <v>212.31</v>
      </c>
      <c r="H70" s="25">
        <v>208.85</v>
      </c>
      <c r="I70" s="25">
        <v>206.21</v>
      </c>
      <c r="J70" s="25">
        <v>211.27</v>
      </c>
      <c r="K70" s="25">
        <v>102.45</v>
      </c>
      <c r="L70" s="25">
        <v>91.77</v>
      </c>
      <c r="M70" s="25">
        <v>106.73</v>
      </c>
    </row>
    <row r="71" spans="1:13" s="3" customFormat="1" ht="30" x14ac:dyDescent="0.25">
      <c r="A71" s="9">
        <v>2592</v>
      </c>
      <c r="B71" s="13" t="s">
        <v>68</v>
      </c>
      <c r="C71" s="25">
        <v>261.51</v>
      </c>
      <c r="D71" s="25">
        <v>223.2</v>
      </c>
      <c r="E71" s="25">
        <v>294.32</v>
      </c>
      <c r="F71" s="26">
        <v>316.32</v>
      </c>
      <c r="G71" s="25">
        <v>318.76</v>
      </c>
      <c r="H71" s="25">
        <v>327.3</v>
      </c>
      <c r="I71" s="25">
        <v>322.17</v>
      </c>
      <c r="J71" s="25">
        <v>328.87</v>
      </c>
      <c r="K71" s="25">
        <v>102.08</v>
      </c>
      <c r="L71" s="25">
        <v>112.14</v>
      </c>
      <c r="M71" s="25">
        <v>122.04</v>
      </c>
    </row>
    <row r="72" spans="1:13" s="3" customFormat="1" ht="30" x14ac:dyDescent="0.25">
      <c r="A72" s="9">
        <v>2599</v>
      </c>
      <c r="B72" s="13" t="s">
        <v>69</v>
      </c>
      <c r="C72" s="25">
        <v>125.86</v>
      </c>
      <c r="D72" s="25">
        <v>97.09</v>
      </c>
      <c r="E72" s="25">
        <v>126.73</v>
      </c>
      <c r="F72" s="26">
        <v>126.73</v>
      </c>
      <c r="G72" s="25">
        <v>126.29</v>
      </c>
      <c r="H72" s="25">
        <v>125.26</v>
      </c>
      <c r="I72" s="25">
        <v>118.04</v>
      </c>
      <c r="J72" s="25">
        <v>120.78</v>
      </c>
      <c r="K72" s="25">
        <v>102.32</v>
      </c>
      <c r="L72" s="25">
        <v>104.26</v>
      </c>
      <c r="M72" s="25">
        <v>107.73</v>
      </c>
    </row>
    <row r="73" spans="1:13" s="3" customFormat="1" ht="30" customHeight="1" x14ac:dyDescent="0.25">
      <c r="A73" s="9">
        <v>26</v>
      </c>
      <c r="B73" s="13" t="s">
        <v>70</v>
      </c>
      <c r="C73" s="25">
        <v>251.72</v>
      </c>
      <c r="D73" s="25">
        <v>210.55</v>
      </c>
      <c r="E73" s="25">
        <v>240.57</v>
      </c>
      <c r="F73" s="26">
        <v>234.11</v>
      </c>
      <c r="G73" s="25">
        <v>299.32</v>
      </c>
      <c r="H73" s="25">
        <v>322.33999999999997</v>
      </c>
      <c r="I73" s="25">
        <v>336.86</v>
      </c>
      <c r="J73" s="25">
        <v>345.91</v>
      </c>
      <c r="K73" s="25">
        <v>102.69</v>
      </c>
      <c r="L73" s="25">
        <v>118.94</v>
      </c>
      <c r="M73" s="25">
        <v>113.91</v>
      </c>
    </row>
    <row r="74" spans="1:13" s="3" customFormat="1" ht="30" x14ac:dyDescent="0.25">
      <c r="A74" s="9">
        <v>2610</v>
      </c>
      <c r="B74" s="13" t="s">
        <v>71</v>
      </c>
      <c r="C74" s="25">
        <v>447.4</v>
      </c>
      <c r="D74" s="25">
        <v>354.21</v>
      </c>
      <c r="E74" s="25">
        <v>440.41</v>
      </c>
      <c r="F74" s="26">
        <v>459.7</v>
      </c>
      <c r="G74" s="25">
        <v>497.52</v>
      </c>
      <c r="H74" s="25">
        <v>540.01</v>
      </c>
      <c r="I74" s="25">
        <v>553.95000000000005</v>
      </c>
      <c r="J74" s="25">
        <v>606.05999999999995</v>
      </c>
      <c r="K74" s="25">
        <v>109.41</v>
      </c>
      <c r="L74" s="25">
        <v>133.88999999999999</v>
      </c>
      <c r="M74" s="25">
        <v>127.52</v>
      </c>
    </row>
    <row r="75" spans="1:13" s="3" customFormat="1" ht="30" x14ac:dyDescent="0.25">
      <c r="A75" s="9">
        <v>2620</v>
      </c>
      <c r="B75" s="13" t="s">
        <v>118</v>
      </c>
      <c r="C75" s="25"/>
      <c r="D75" s="25"/>
      <c r="E75" s="25"/>
      <c r="F75" s="26"/>
      <c r="G75" s="25">
        <v>0</v>
      </c>
      <c r="H75" s="25">
        <v>0</v>
      </c>
      <c r="I75" s="25">
        <v>0</v>
      </c>
      <c r="J75" s="25">
        <v>0</v>
      </c>
      <c r="K75" s="25">
        <v>88.63</v>
      </c>
      <c r="L75" s="25">
        <v>98.73</v>
      </c>
      <c r="M75" s="25">
        <v>125.65</v>
      </c>
    </row>
    <row r="76" spans="1:13" s="3" customFormat="1" ht="30" x14ac:dyDescent="0.25">
      <c r="A76" s="9">
        <v>2630</v>
      </c>
      <c r="B76" s="13" t="s">
        <v>72</v>
      </c>
      <c r="C76" s="25">
        <v>206.14</v>
      </c>
      <c r="D76" s="25">
        <v>178.42</v>
      </c>
      <c r="E76" s="25">
        <v>195.29</v>
      </c>
      <c r="F76" s="26">
        <v>184.43</v>
      </c>
      <c r="G76" s="25">
        <v>214.55</v>
      </c>
      <c r="H76" s="25">
        <v>232.17</v>
      </c>
      <c r="I76" s="25">
        <v>250.23</v>
      </c>
      <c r="J76" s="25">
        <v>257.73</v>
      </c>
      <c r="K76" s="25">
        <v>103</v>
      </c>
      <c r="L76" s="25">
        <v>120.76</v>
      </c>
      <c r="M76" s="25">
        <v>109.54</v>
      </c>
    </row>
    <row r="77" spans="1:13" s="3" customFormat="1" ht="30" x14ac:dyDescent="0.25">
      <c r="A77" s="9">
        <v>2640</v>
      </c>
      <c r="B77" s="13" t="s">
        <v>73</v>
      </c>
      <c r="C77" s="25">
        <v>465.45</v>
      </c>
      <c r="D77" s="25">
        <v>348.02</v>
      </c>
      <c r="E77" s="25">
        <v>440.31</v>
      </c>
      <c r="F77" s="26">
        <v>438.45</v>
      </c>
      <c r="G77" s="25">
        <v>435.45</v>
      </c>
      <c r="H77" s="25">
        <v>455.91</v>
      </c>
      <c r="I77" s="25">
        <v>443.34</v>
      </c>
      <c r="J77" s="25">
        <v>449.87</v>
      </c>
      <c r="K77" s="25">
        <v>101.47</v>
      </c>
      <c r="L77" s="25">
        <v>98.22</v>
      </c>
      <c r="M77" s="25">
        <v>102.57</v>
      </c>
    </row>
    <row r="78" spans="1:13" s="3" customFormat="1" ht="30" x14ac:dyDescent="0.25">
      <c r="A78" s="9">
        <v>27</v>
      </c>
      <c r="B78" s="13" t="s">
        <v>74</v>
      </c>
      <c r="C78" s="25">
        <v>239.81</v>
      </c>
      <c r="D78" s="25">
        <v>194.55</v>
      </c>
      <c r="E78" s="25">
        <v>236.27</v>
      </c>
      <c r="F78" s="26">
        <v>236.18</v>
      </c>
      <c r="G78" s="25">
        <v>256.55</v>
      </c>
      <c r="H78" s="25">
        <v>267.13</v>
      </c>
      <c r="I78" s="25">
        <v>354.46</v>
      </c>
      <c r="J78" s="25">
        <v>353.94</v>
      </c>
      <c r="K78" s="25">
        <v>99.85</v>
      </c>
      <c r="L78" s="25">
        <v>140.77000000000001</v>
      </c>
      <c r="M78" s="25">
        <v>114.56</v>
      </c>
    </row>
    <row r="79" spans="1:13" s="3" customFormat="1" ht="60" x14ac:dyDescent="0.25">
      <c r="A79" s="9">
        <v>2710</v>
      </c>
      <c r="B79" s="13" t="s">
        <v>75</v>
      </c>
      <c r="C79" s="25">
        <v>96.26</v>
      </c>
      <c r="D79" s="25">
        <v>84.22</v>
      </c>
      <c r="E79" s="25">
        <v>122.63</v>
      </c>
      <c r="F79" s="26">
        <v>120.66</v>
      </c>
      <c r="G79" s="25">
        <v>152.05000000000001</v>
      </c>
      <c r="H79" s="25">
        <v>153.46</v>
      </c>
      <c r="I79" s="25">
        <v>152.75</v>
      </c>
      <c r="J79" s="25">
        <v>114.76</v>
      </c>
      <c r="K79" s="25">
        <v>75.13</v>
      </c>
      <c r="L79" s="25">
        <v>88.26</v>
      </c>
      <c r="M79" s="25">
        <v>92.38</v>
      </c>
    </row>
    <row r="80" spans="1:13" s="3" customFormat="1" ht="30" x14ac:dyDescent="0.25">
      <c r="A80" s="9">
        <v>2720</v>
      </c>
      <c r="B80" s="13" t="s">
        <v>76</v>
      </c>
      <c r="C80" s="25">
        <v>526.82000000000005</v>
      </c>
      <c r="D80" s="25">
        <v>463.93</v>
      </c>
      <c r="E80" s="25">
        <v>513.9</v>
      </c>
      <c r="F80" s="26">
        <v>529.67999999999995</v>
      </c>
      <c r="G80" s="25">
        <v>561.47</v>
      </c>
      <c r="H80" s="25">
        <v>570.16</v>
      </c>
      <c r="I80" s="25">
        <v>559.12</v>
      </c>
      <c r="J80" s="25">
        <v>568.80999999999995</v>
      </c>
      <c r="K80" s="25">
        <v>101.73</v>
      </c>
      <c r="L80" s="25">
        <v>105.47</v>
      </c>
      <c r="M80" s="25">
        <v>105.35</v>
      </c>
    </row>
    <row r="81" spans="1:13" s="3" customFormat="1" ht="30" x14ac:dyDescent="0.25">
      <c r="A81" s="9">
        <v>2732</v>
      </c>
      <c r="B81" s="13" t="s">
        <v>77</v>
      </c>
      <c r="C81" s="25">
        <v>212.65</v>
      </c>
      <c r="D81" s="25">
        <v>155.97999999999999</v>
      </c>
      <c r="E81" s="25">
        <v>189.92</v>
      </c>
      <c r="F81" s="26">
        <v>183.13</v>
      </c>
      <c r="G81" s="25">
        <v>200.83</v>
      </c>
      <c r="H81" s="25">
        <v>214.99</v>
      </c>
      <c r="I81" s="25">
        <v>434.07</v>
      </c>
      <c r="J81" s="25">
        <v>452.9</v>
      </c>
      <c r="K81" s="25">
        <v>104.34</v>
      </c>
      <c r="L81" s="25">
        <v>213.85</v>
      </c>
      <c r="M81" s="25">
        <v>137.96</v>
      </c>
    </row>
    <row r="82" spans="1:13" s="3" customFormat="1" ht="30" x14ac:dyDescent="0.25">
      <c r="A82" s="9">
        <v>2750</v>
      </c>
      <c r="B82" s="13" t="s">
        <v>78</v>
      </c>
      <c r="C82" s="25">
        <v>249.38</v>
      </c>
      <c r="D82" s="25">
        <v>197.98</v>
      </c>
      <c r="E82" s="25">
        <v>256.2</v>
      </c>
      <c r="F82" s="26">
        <v>260.12</v>
      </c>
      <c r="G82" s="25">
        <v>258.64999999999998</v>
      </c>
      <c r="H82" s="25">
        <v>276.5</v>
      </c>
      <c r="I82" s="25">
        <v>269.66000000000003</v>
      </c>
      <c r="J82" s="25">
        <v>269.36</v>
      </c>
      <c r="K82" s="25">
        <v>99.89</v>
      </c>
      <c r="L82" s="25">
        <v>104.97</v>
      </c>
      <c r="M82" s="25">
        <v>107.86</v>
      </c>
    </row>
    <row r="83" spans="1:13" s="3" customFormat="1" ht="30" x14ac:dyDescent="0.25">
      <c r="A83" s="9">
        <v>28</v>
      </c>
      <c r="B83" s="13" t="s">
        <v>79</v>
      </c>
      <c r="C83" s="25">
        <v>162.88</v>
      </c>
      <c r="D83" s="25">
        <v>138.71</v>
      </c>
      <c r="E83" s="25">
        <v>190.47</v>
      </c>
      <c r="F83" s="26">
        <v>185.2</v>
      </c>
      <c r="G83" s="25">
        <v>197.24</v>
      </c>
      <c r="H83" s="25">
        <v>201.55</v>
      </c>
      <c r="I83" s="25">
        <v>201.49</v>
      </c>
      <c r="J83" s="25">
        <v>194.42</v>
      </c>
      <c r="K83" s="25">
        <v>96.49</v>
      </c>
      <c r="L83" s="25">
        <v>103.11</v>
      </c>
      <c r="M83" s="25">
        <v>108</v>
      </c>
    </row>
    <row r="84" spans="1:13" s="3" customFormat="1" ht="30" x14ac:dyDescent="0.25">
      <c r="A84" s="9">
        <v>2813</v>
      </c>
      <c r="B84" s="13" t="s">
        <v>80</v>
      </c>
      <c r="C84" s="25">
        <v>181.52</v>
      </c>
      <c r="D84" s="25">
        <v>143.94999999999999</v>
      </c>
      <c r="E84" s="25">
        <v>189.1</v>
      </c>
      <c r="F84" s="26">
        <v>204.69</v>
      </c>
      <c r="G84" s="25">
        <v>213.06</v>
      </c>
      <c r="H84" s="25">
        <v>207.61</v>
      </c>
      <c r="I84" s="25">
        <v>218.57</v>
      </c>
      <c r="J84" s="25">
        <v>208.52</v>
      </c>
      <c r="K84" s="25">
        <v>95.4</v>
      </c>
      <c r="L84" s="25">
        <v>119.2</v>
      </c>
      <c r="M84" s="25">
        <v>115.82</v>
      </c>
    </row>
    <row r="85" spans="1:13" s="3" customFormat="1" ht="45" customHeight="1" x14ac:dyDescent="0.25">
      <c r="A85" s="9">
        <v>2816</v>
      </c>
      <c r="B85" s="13" t="s">
        <v>81</v>
      </c>
      <c r="C85" s="25">
        <v>51.21</v>
      </c>
      <c r="D85" s="25">
        <v>68.5</v>
      </c>
      <c r="E85" s="25">
        <v>70.900000000000006</v>
      </c>
      <c r="F85" s="26">
        <v>94.14</v>
      </c>
      <c r="G85" s="25">
        <v>177.55</v>
      </c>
      <c r="H85" s="25">
        <v>153.87</v>
      </c>
      <c r="I85" s="25">
        <v>103.81</v>
      </c>
      <c r="J85" s="25">
        <v>119.14</v>
      </c>
      <c r="K85" s="25">
        <v>114.76</v>
      </c>
      <c r="L85" s="25">
        <v>103.93</v>
      </c>
      <c r="M85" s="25">
        <v>116.29</v>
      </c>
    </row>
    <row r="86" spans="1:13" s="3" customFormat="1" ht="45" x14ac:dyDescent="0.25">
      <c r="A86" s="9">
        <v>2817</v>
      </c>
      <c r="B86" s="13" t="s">
        <v>82</v>
      </c>
      <c r="C86" s="25">
        <v>119.79</v>
      </c>
      <c r="D86" s="25">
        <v>81.66</v>
      </c>
      <c r="E86" s="25">
        <v>114.25</v>
      </c>
      <c r="F86" s="26">
        <v>110.35</v>
      </c>
      <c r="G86" s="25">
        <v>97.73</v>
      </c>
      <c r="H86" s="25">
        <v>132.91999999999999</v>
      </c>
      <c r="I86" s="25">
        <v>138.77000000000001</v>
      </c>
      <c r="J86" s="25">
        <v>122.46</v>
      </c>
      <c r="K86" s="25">
        <v>88.24</v>
      </c>
      <c r="L86" s="25">
        <v>84.91</v>
      </c>
      <c r="M86" s="25">
        <v>98.34</v>
      </c>
    </row>
    <row r="87" spans="1:13" s="3" customFormat="1" ht="30" x14ac:dyDescent="0.25">
      <c r="A87" s="9">
        <v>2819</v>
      </c>
      <c r="B87" s="13" t="s">
        <v>83</v>
      </c>
      <c r="C87" s="25">
        <v>133.11000000000001</v>
      </c>
      <c r="D87" s="25">
        <v>90.89</v>
      </c>
      <c r="E87" s="25">
        <v>141.79</v>
      </c>
      <c r="F87" s="26">
        <v>142.36000000000001</v>
      </c>
      <c r="G87" s="25">
        <v>152.44999999999999</v>
      </c>
      <c r="H87" s="25">
        <v>141.33000000000001</v>
      </c>
      <c r="I87" s="25">
        <v>147.11000000000001</v>
      </c>
      <c r="J87" s="25">
        <v>133.91999999999999</v>
      </c>
      <c r="K87" s="25">
        <v>91.03</v>
      </c>
      <c r="L87" s="25">
        <v>108.29</v>
      </c>
      <c r="M87" s="25">
        <v>93.78</v>
      </c>
    </row>
    <row r="88" spans="1:13" s="3" customFormat="1" ht="45" x14ac:dyDescent="0.25">
      <c r="A88" s="9">
        <v>2826</v>
      </c>
      <c r="B88" s="13" t="s">
        <v>84</v>
      </c>
      <c r="C88" s="25">
        <v>128.65</v>
      </c>
      <c r="D88" s="25">
        <v>103.67</v>
      </c>
      <c r="E88" s="25">
        <v>132.52000000000001</v>
      </c>
      <c r="F88" s="26">
        <v>132.99</v>
      </c>
      <c r="G88" s="25">
        <v>141.36000000000001</v>
      </c>
      <c r="H88" s="25">
        <v>143.59</v>
      </c>
      <c r="I88" s="25">
        <v>148.27000000000001</v>
      </c>
      <c r="J88" s="25">
        <v>153.91</v>
      </c>
      <c r="K88" s="25">
        <v>103.8</v>
      </c>
      <c r="L88" s="25">
        <v>116.67</v>
      </c>
      <c r="M88" s="25">
        <v>108.49</v>
      </c>
    </row>
    <row r="89" spans="1:13" s="3" customFormat="1" ht="30" x14ac:dyDescent="0.25">
      <c r="A89" s="9">
        <v>2829</v>
      </c>
      <c r="B89" s="13" t="s">
        <v>85</v>
      </c>
      <c r="C89" s="25">
        <v>482.34</v>
      </c>
      <c r="D89" s="25">
        <v>458.25</v>
      </c>
      <c r="E89" s="25">
        <v>657.35</v>
      </c>
      <c r="F89" s="26">
        <v>581.54999999999995</v>
      </c>
      <c r="G89" s="25">
        <v>556.65</v>
      </c>
      <c r="H89" s="25">
        <v>549.98</v>
      </c>
      <c r="I89" s="25">
        <v>591.54999999999995</v>
      </c>
      <c r="J89" s="25">
        <v>569.49</v>
      </c>
      <c r="K89" s="25">
        <v>96.27</v>
      </c>
      <c r="L89" s="25">
        <v>106.94</v>
      </c>
      <c r="M89" s="25">
        <v>113.46</v>
      </c>
    </row>
    <row r="90" spans="1:13" s="3" customFormat="1" ht="30" x14ac:dyDescent="0.25">
      <c r="A90" s="9">
        <v>29</v>
      </c>
      <c r="B90" s="13" t="s">
        <v>86</v>
      </c>
      <c r="C90" s="25">
        <v>314.27999999999997</v>
      </c>
      <c r="D90" s="25">
        <v>208.99</v>
      </c>
      <c r="E90" s="25">
        <v>286.23</v>
      </c>
      <c r="F90" s="26">
        <v>308.11</v>
      </c>
      <c r="G90" s="25">
        <v>302.16000000000003</v>
      </c>
      <c r="H90" s="25">
        <v>295.73</v>
      </c>
      <c r="I90" s="25">
        <v>286.37</v>
      </c>
      <c r="J90" s="25">
        <v>301.14</v>
      </c>
      <c r="K90" s="25">
        <v>105.16</v>
      </c>
      <c r="L90" s="25">
        <v>115.59</v>
      </c>
      <c r="M90" s="25">
        <v>115.86</v>
      </c>
    </row>
    <row r="91" spans="1:13" s="3" customFormat="1" ht="15" x14ac:dyDescent="0.25">
      <c r="A91" s="9">
        <v>2910</v>
      </c>
      <c r="B91" s="13" t="s">
        <v>87</v>
      </c>
      <c r="C91" s="25">
        <v>320.20999999999998</v>
      </c>
      <c r="D91" s="25">
        <v>199.59</v>
      </c>
      <c r="E91" s="25">
        <v>286.31</v>
      </c>
      <c r="F91" s="26">
        <v>315.73</v>
      </c>
      <c r="G91" s="25">
        <v>309.02</v>
      </c>
      <c r="H91" s="25">
        <v>290.31</v>
      </c>
      <c r="I91" s="25">
        <v>272.10000000000002</v>
      </c>
      <c r="J91" s="25">
        <v>286.86</v>
      </c>
      <c r="K91" s="25">
        <v>105.43</v>
      </c>
      <c r="L91" s="25">
        <v>118.74</v>
      </c>
      <c r="M91" s="25">
        <v>121.35</v>
      </c>
    </row>
    <row r="92" spans="1:13" s="3" customFormat="1" ht="30" x14ac:dyDescent="0.25">
      <c r="A92" s="9">
        <v>2930</v>
      </c>
      <c r="B92" s="13" t="s">
        <v>88</v>
      </c>
      <c r="C92" s="25">
        <v>305.02999999999997</v>
      </c>
      <c r="D92" s="25">
        <v>223.66</v>
      </c>
      <c r="E92" s="25">
        <v>286.08999999999997</v>
      </c>
      <c r="F92" s="26">
        <v>296.17</v>
      </c>
      <c r="G92" s="25">
        <v>291.43</v>
      </c>
      <c r="H92" s="25">
        <v>304.19</v>
      </c>
      <c r="I92" s="25">
        <v>308.64999999999998</v>
      </c>
      <c r="J92" s="25">
        <v>323.43</v>
      </c>
      <c r="K92" s="25">
        <v>104.79</v>
      </c>
      <c r="L92" s="25">
        <v>111.5</v>
      </c>
      <c r="M92" s="25">
        <v>108.44</v>
      </c>
    </row>
    <row r="93" spans="1:13" s="3" customFormat="1" ht="30" x14ac:dyDescent="0.25">
      <c r="A93" s="9">
        <v>30</v>
      </c>
      <c r="B93" s="13" t="s">
        <v>89</v>
      </c>
      <c r="C93" s="25">
        <v>205.3</v>
      </c>
      <c r="D93" s="25">
        <v>145.71</v>
      </c>
      <c r="E93" s="25">
        <v>183.96</v>
      </c>
      <c r="F93" s="26">
        <v>188.83</v>
      </c>
      <c r="G93" s="25">
        <v>121.43</v>
      </c>
      <c r="H93" s="25">
        <v>122.22</v>
      </c>
      <c r="I93" s="25">
        <v>125.84</v>
      </c>
      <c r="J93" s="25">
        <v>111.58</v>
      </c>
      <c r="K93" s="25">
        <v>88.67</v>
      </c>
      <c r="L93" s="25">
        <v>94.44</v>
      </c>
      <c r="M93" s="25">
        <v>111.03</v>
      </c>
    </row>
    <row r="94" spans="1:13" s="3" customFormat="1" ht="15" x14ac:dyDescent="0.25">
      <c r="A94" s="9">
        <v>3091</v>
      </c>
      <c r="B94" s="13" t="s">
        <v>90</v>
      </c>
      <c r="C94" s="25">
        <v>205.3</v>
      </c>
      <c r="D94" s="25">
        <v>145.71</v>
      </c>
      <c r="E94" s="25">
        <v>183.96</v>
      </c>
      <c r="F94" s="26">
        <v>188.83</v>
      </c>
      <c r="G94" s="25">
        <v>121.43</v>
      </c>
      <c r="H94" s="25">
        <v>122.22</v>
      </c>
      <c r="I94" s="25">
        <v>125.84</v>
      </c>
      <c r="J94" s="25">
        <v>111.58</v>
      </c>
      <c r="K94" s="25">
        <v>88.67</v>
      </c>
      <c r="L94" s="25">
        <v>94.44</v>
      </c>
      <c r="M94" s="25">
        <v>111.03</v>
      </c>
    </row>
    <row r="95" spans="1:13" s="3" customFormat="1" ht="15" x14ac:dyDescent="0.25">
      <c r="A95" s="9">
        <v>31</v>
      </c>
      <c r="B95" s="13" t="s">
        <v>91</v>
      </c>
      <c r="C95" s="25">
        <v>136.28</v>
      </c>
      <c r="D95" s="25">
        <v>107.83</v>
      </c>
      <c r="E95" s="25">
        <v>120.28</v>
      </c>
      <c r="F95" s="26">
        <v>122.58</v>
      </c>
      <c r="G95" s="25">
        <v>126.28</v>
      </c>
      <c r="H95" s="25">
        <v>128.49</v>
      </c>
      <c r="I95" s="25">
        <v>128.68</v>
      </c>
      <c r="J95" s="25">
        <v>134.41</v>
      </c>
      <c r="K95" s="25">
        <v>104.45</v>
      </c>
      <c r="L95" s="25">
        <v>111.5</v>
      </c>
      <c r="M95" s="25">
        <v>112.73</v>
      </c>
    </row>
    <row r="96" spans="1:13" s="3" customFormat="1" ht="15" x14ac:dyDescent="0.25">
      <c r="A96" s="9">
        <v>3100</v>
      </c>
      <c r="B96" s="13" t="s">
        <v>91</v>
      </c>
      <c r="C96" s="25">
        <v>136.28</v>
      </c>
      <c r="D96" s="25">
        <v>107.83</v>
      </c>
      <c r="E96" s="25">
        <v>120.28</v>
      </c>
      <c r="F96" s="26">
        <v>122.58</v>
      </c>
      <c r="G96" s="25">
        <v>126.28</v>
      </c>
      <c r="H96" s="25">
        <v>128.49</v>
      </c>
      <c r="I96" s="25">
        <v>128.68</v>
      </c>
      <c r="J96" s="25">
        <v>134.41</v>
      </c>
      <c r="K96" s="25">
        <v>104.45</v>
      </c>
      <c r="L96" s="25">
        <v>111.5</v>
      </c>
      <c r="M96" s="25">
        <v>112.73</v>
      </c>
    </row>
    <row r="97" spans="1:13" s="3" customFormat="1" ht="15" x14ac:dyDescent="0.25">
      <c r="A97" s="9">
        <v>32</v>
      </c>
      <c r="B97" s="13" t="s">
        <v>92</v>
      </c>
      <c r="C97" s="25">
        <v>193.84</v>
      </c>
      <c r="D97" s="25">
        <v>161.51</v>
      </c>
      <c r="E97" s="25">
        <v>197.02</v>
      </c>
      <c r="F97" s="26">
        <v>206.48</v>
      </c>
      <c r="G97" s="25">
        <v>205.78</v>
      </c>
      <c r="H97" s="25">
        <v>219.1</v>
      </c>
      <c r="I97" s="25">
        <v>219.85</v>
      </c>
      <c r="J97" s="25">
        <v>228.19</v>
      </c>
      <c r="K97" s="25">
        <v>103.79</v>
      </c>
      <c r="L97" s="25">
        <v>111.53</v>
      </c>
      <c r="M97" s="25">
        <v>110.89</v>
      </c>
    </row>
    <row r="98" spans="1:13" s="3" customFormat="1" ht="15" x14ac:dyDescent="0.25">
      <c r="A98" s="9">
        <v>3240</v>
      </c>
      <c r="B98" s="13" t="s">
        <v>93</v>
      </c>
      <c r="C98" s="25">
        <v>177.97</v>
      </c>
      <c r="D98" s="25">
        <v>138.49</v>
      </c>
      <c r="E98" s="25">
        <v>178.06</v>
      </c>
      <c r="F98" s="26">
        <v>186.95</v>
      </c>
      <c r="G98" s="25">
        <v>190.46</v>
      </c>
      <c r="H98" s="25">
        <v>226.1</v>
      </c>
      <c r="I98" s="25">
        <v>224.75</v>
      </c>
      <c r="J98" s="25">
        <v>235.93</v>
      </c>
      <c r="K98" s="25">
        <v>104.97</v>
      </c>
      <c r="L98" s="25">
        <v>103.7</v>
      </c>
      <c r="M98" s="25">
        <v>103.8</v>
      </c>
    </row>
    <row r="99" spans="1:13" s="3" customFormat="1" ht="60" x14ac:dyDescent="0.25">
      <c r="A99" s="9">
        <v>3250</v>
      </c>
      <c r="B99" s="13" t="s">
        <v>94</v>
      </c>
      <c r="C99" s="25">
        <v>176.32</v>
      </c>
      <c r="D99" s="25">
        <v>155.12</v>
      </c>
      <c r="E99" s="25">
        <v>190.08</v>
      </c>
      <c r="F99" s="26">
        <v>204.02</v>
      </c>
      <c r="G99" s="25">
        <v>187.49</v>
      </c>
      <c r="H99" s="25">
        <v>197.62</v>
      </c>
      <c r="I99" s="25">
        <v>187.09</v>
      </c>
      <c r="J99" s="25">
        <v>193.73</v>
      </c>
      <c r="K99" s="25">
        <v>103.55</v>
      </c>
      <c r="L99" s="25">
        <v>106.38</v>
      </c>
      <c r="M99" s="25">
        <v>108.79</v>
      </c>
    </row>
    <row r="100" spans="1:13" s="3" customFormat="1" ht="15" x14ac:dyDescent="0.25">
      <c r="A100" s="9">
        <v>3290</v>
      </c>
      <c r="B100" s="13" t="s">
        <v>95</v>
      </c>
      <c r="C100" s="25">
        <v>210.47</v>
      </c>
      <c r="D100" s="25">
        <v>174.15</v>
      </c>
      <c r="E100" s="25">
        <v>208.42</v>
      </c>
      <c r="F100" s="26">
        <v>215.41</v>
      </c>
      <c r="G100" s="25">
        <v>222.65</v>
      </c>
      <c r="H100" s="25">
        <v>229.4</v>
      </c>
      <c r="I100" s="25">
        <v>237.74</v>
      </c>
      <c r="J100" s="25">
        <v>246.03</v>
      </c>
      <c r="K100" s="25">
        <v>103.49</v>
      </c>
      <c r="L100" s="25">
        <v>117.47</v>
      </c>
      <c r="M100" s="25">
        <v>114.53</v>
      </c>
    </row>
    <row r="101" spans="1:13" s="3" customFormat="1" ht="30" x14ac:dyDescent="0.25">
      <c r="A101" s="9">
        <v>33</v>
      </c>
      <c r="B101" s="13" t="s">
        <v>96</v>
      </c>
      <c r="C101" s="25">
        <v>123.37</v>
      </c>
      <c r="D101" s="25">
        <v>107.3</v>
      </c>
      <c r="E101" s="25">
        <v>115.9</v>
      </c>
      <c r="F101" s="26">
        <v>123.88</v>
      </c>
      <c r="G101" s="25">
        <v>130.62</v>
      </c>
      <c r="H101" s="25">
        <v>127.16</v>
      </c>
      <c r="I101" s="25">
        <v>156.53</v>
      </c>
      <c r="J101" s="25">
        <v>147.24</v>
      </c>
      <c r="K101" s="25">
        <v>94.06</v>
      </c>
      <c r="L101" s="25">
        <v>131.22</v>
      </c>
      <c r="M101" s="25">
        <v>126.95</v>
      </c>
    </row>
    <row r="102" spans="1:13" s="3" customFormat="1" ht="45" customHeight="1" x14ac:dyDescent="0.25">
      <c r="A102" s="9">
        <v>3312</v>
      </c>
      <c r="B102" s="13" t="s">
        <v>97</v>
      </c>
      <c r="C102" s="25">
        <v>263</v>
      </c>
      <c r="D102" s="25">
        <v>246.08</v>
      </c>
      <c r="E102" s="25">
        <v>238.74</v>
      </c>
      <c r="F102" s="26">
        <v>227.82</v>
      </c>
      <c r="G102" s="25">
        <v>265.58</v>
      </c>
      <c r="H102" s="25">
        <v>283.79000000000002</v>
      </c>
      <c r="I102" s="25">
        <v>260.93</v>
      </c>
      <c r="J102" s="25">
        <v>209.64</v>
      </c>
      <c r="K102" s="25">
        <v>80.34</v>
      </c>
      <c r="L102" s="25">
        <v>102.21</v>
      </c>
      <c r="M102" s="25">
        <v>133.26</v>
      </c>
    </row>
    <row r="103" spans="1:13" s="3" customFormat="1" ht="30" x14ac:dyDescent="0.25">
      <c r="A103" s="9">
        <v>3315</v>
      </c>
      <c r="B103" s="13" t="s">
        <v>98</v>
      </c>
      <c r="C103" s="25">
        <v>99.28</v>
      </c>
      <c r="D103" s="25">
        <v>83.74</v>
      </c>
      <c r="E103" s="25">
        <v>96.36</v>
      </c>
      <c r="F103" s="26">
        <v>107.99</v>
      </c>
      <c r="G103" s="25">
        <v>113.35</v>
      </c>
      <c r="H103" s="25">
        <v>96.66</v>
      </c>
      <c r="I103" s="25">
        <v>179.95</v>
      </c>
      <c r="J103" s="25">
        <v>188.56</v>
      </c>
      <c r="K103" s="25">
        <v>104.79</v>
      </c>
      <c r="L103" s="25">
        <v>187.73</v>
      </c>
      <c r="M103" s="25">
        <v>134.85</v>
      </c>
    </row>
    <row r="104" spans="1:13" s="3" customFormat="1" ht="42.75" customHeight="1" x14ac:dyDescent="0.25">
      <c r="A104" s="8">
        <v>3320</v>
      </c>
      <c r="B104" s="14" t="s">
        <v>99</v>
      </c>
      <c r="C104" s="23">
        <v>68.959999999999994</v>
      </c>
      <c r="D104" s="23">
        <v>52.88</v>
      </c>
      <c r="E104" s="23">
        <v>66.53</v>
      </c>
      <c r="F104" s="24">
        <v>81.52</v>
      </c>
      <c r="G104" s="23">
        <v>72.510000000000005</v>
      </c>
      <c r="H104" s="23">
        <v>69.33</v>
      </c>
      <c r="I104" s="23">
        <v>77.849999999999994</v>
      </c>
      <c r="J104" s="23">
        <v>75.14</v>
      </c>
      <c r="K104" s="23">
        <v>96.52</v>
      </c>
      <c r="L104" s="23">
        <v>104.23</v>
      </c>
      <c r="M104" s="23">
        <v>107.27</v>
      </c>
    </row>
    <row r="105" spans="1:13" s="3" customFormat="1" ht="15" x14ac:dyDescent="0.25">
      <c r="A105" s="9" t="s">
        <v>2</v>
      </c>
      <c r="B105" s="13" t="s">
        <v>100</v>
      </c>
      <c r="C105" s="25">
        <v>225.33</v>
      </c>
      <c r="D105" s="25">
        <v>174.21</v>
      </c>
      <c r="E105" s="25">
        <v>218.79</v>
      </c>
      <c r="F105" s="26">
        <v>232.33</v>
      </c>
      <c r="G105" s="25">
        <v>246.62</v>
      </c>
      <c r="H105" s="25">
        <v>255.72</v>
      </c>
      <c r="I105" s="25">
        <v>251.14</v>
      </c>
      <c r="J105" s="25">
        <v>250.85</v>
      </c>
      <c r="K105" s="25">
        <v>99.88</v>
      </c>
      <c r="L105" s="25">
        <v>111.79</v>
      </c>
      <c r="M105" s="25">
        <v>110.13</v>
      </c>
    </row>
    <row r="106" spans="1:13" s="3" customFormat="1" ht="30" x14ac:dyDescent="0.25">
      <c r="A106" s="9">
        <v>35</v>
      </c>
      <c r="B106" s="13" t="s">
        <v>101</v>
      </c>
      <c r="C106" s="25">
        <v>225.33</v>
      </c>
      <c r="D106" s="25">
        <v>174.21</v>
      </c>
      <c r="E106" s="25">
        <v>218.79</v>
      </c>
      <c r="F106" s="26">
        <v>232.33</v>
      </c>
      <c r="G106" s="25">
        <v>246.62</v>
      </c>
      <c r="H106" s="25">
        <v>255.72</v>
      </c>
      <c r="I106" s="25">
        <v>251.14</v>
      </c>
      <c r="J106" s="25">
        <v>250.85</v>
      </c>
      <c r="K106" s="25">
        <v>99.88</v>
      </c>
      <c r="L106" s="25">
        <v>111.79</v>
      </c>
      <c r="M106" s="25">
        <v>110.13</v>
      </c>
    </row>
    <row r="107" spans="1:13" s="3" customFormat="1" ht="28.5" customHeight="1" x14ac:dyDescent="0.25">
      <c r="A107" s="8">
        <v>3510</v>
      </c>
      <c r="B107" s="14" t="s">
        <v>102</v>
      </c>
      <c r="C107" s="23">
        <v>225.33</v>
      </c>
      <c r="D107" s="23">
        <v>174.19</v>
      </c>
      <c r="E107" s="23">
        <v>218.76</v>
      </c>
      <c r="F107" s="24">
        <v>232.3</v>
      </c>
      <c r="G107" s="23">
        <v>246.59</v>
      </c>
      <c r="H107" s="23">
        <v>255.69</v>
      </c>
      <c r="I107" s="23">
        <v>251.11</v>
      </c>
      <c r="J107" s="23">
        <v>250.82</v>
      </c>
      <c r="K107" s="23">
        <v>99.88</v>
      </c>
      <c r="L107" s="23">
        <v>111.79</v>
      </c>
      <c r="M107" s="23">
        <v>110.13</v>
      </c>
    </row>
    <row r="108" spans="1:13" s="3" customFormat="1" ht="45" x14ac:dyDescent="0.25">
      <c r="A108" s="9" t="s">
        <v>3</v>
      </c>
      <c r="B108" s="13" t="s">
        <v>103</v>
      </c>
      <c r="C108" s="25">
        <v>193.42</v>
      </c>
      <c r="D108" s="25">
        <v>193.68</v>
      </c>
      <c r="E108" s="25">
        <v>205.91</v>
      </c>
      <c r="F108" s="26">
        <v>215.35</v>
      </c>
      <c r="G108" s="25">
        <v>212.57</v>
      </c>
      <c r="H108" s="25">
        <v>222.02</v>
      </c>
      <c r="I108" s="25">
        <v>212.37</v>
      </c>
      <c r="J108" s="25">
        <v>219.4</v>
      </c>
      <c r="K108" s="25">
        <v>103.31</v>
      </c>
      <c r="L108" s="25">
        <v>109.54</v>
      </c>
      <c r="M108" s="25">
        <v>109.39</v>
      </c>
    </row>
    <row r="109" spans="1:13" s="3" customFormat="1" ht="30" x14ac:dyDescent="0.25">
      <c r="A109" s="9">
        <v>36</v>
      </c>
      <c r="B109" s="13" t="s">
        <v>104</v>
      </c>
      <c r="C109" s="25">
        <v>171.63</v>
      </c>
      <c r="D109" s="25">
        <v>170.44</v>
      </c>
      <c r="E109" s="25">
        <v>170.34</v>
      </c>
      <c r="F109" s="26">
        <v>185.04</v>
      </c>
      <c r="G109" s="25">
        <v>185.56</v>
      </c>
      <c r="H109" s="25">
        <v>194.99</v>
      </c>
      <c r="I109" s="25">
        <v>186.08</v>
      </c>
      <c r="J109" s="25">
        <v>190.42</v>
      </c>
      <c r="K109" s="25">
        <v>102.33</v>
      </c>
      <c r="L109" s="25">
        <v>106.71</v>
      </c>
      <c r="M109" s="25">
        <v>106.47</v>
      </c>
    </row>
    <row r="110" spans="1:13" s="3" customFormat="1" ht="30" x14ac:dyDescent="0.25">
      <c r="A110" s="9">
        <v>3600</v>
      </c>
      <c r="B110" s="13" t="s">
        <v>104</v>
      </c>
      <c r="C110" s="25">
        <v>171.63</v>
      </c>
      <c r="D110" s="25">
        <v>170.44</v>
      </c>
      <c r="E110" s="25">
        <v>170.34</v>
      </c>
      <c r="F110" s="26">
        <v>185.04</v>
      </c>
      <c r="G110" s="25">
        <v>185.56</v>
      </c>
      <c r="H110" s="25">
        <v>194.99</v>
      </c>
      <c r="I110" s="25">
        <v>186.08</v>
      </c>
      <c r="J110" s="25">
        <v>190.42</v>
      </c>
      <c r="K110" s="25">
        <v>102.33</v>
      </c>
      <c r="L110" s="25">
        <v>106.71</v>
      </c>
      <c r="M110" s="25">
        <v>106.47</v>
      </c>
    </row>
    <row r="111" spans="1:13" s="3" customFormat="1" ht="30" x14ac:dyDescent="0.25">
      <c r="A111" s="9">
        <v>37</v>
      </c>
      <c r="B111" s="13" t="s">
        <v>105</v>
      </c>
      <c r="C111" s="25">
        <v>168.33</v>
      </c>
      <c r="D111" s="25">
        <v>136.75</v>
      </c>
      <c r="E111" s="25">
        <v>156.38</v>
      </c>
      <c r="F111" s="26">
        <v>157.5</v>
      </c>
      <c r="G111" s="25">
        <v>157.88</v>
      </c>
      <c r="H111" s="25">
        <v>179.1</v>
      </c>
      <c r="I111" s="25">
        <v>174.76</v>
      </c>
      <c r="J111" s="25">
        <v>176.18</v>
      </c>
      <c r="K111" s="25">
        <v>100.81</v>
      </c>
      <c r="L111" s="25">
        <v>106.66</v>
      </c>
      <c r="M111" s="25">
        <v>105.63</v>
      </c>
    </row>
    <row r="112" spans="1:13" s="3" customFormat="1" ht="30" x14ac:dyDescent="0.25">
      <c r="A112" s="9">
        <v>3700</v>
      </c>
      <c r="B112" s="13" t="s">
        <v>105</v>
      </c>
      <c r="C112" s="25">
        <v>168.33</v>
      </c>
      <c r="D112" s="25">
        <v>136.75</v>
      </c>
      <c r="E112" s="25">
        <v>156.38</v>
      </c>
      <c r="F112" s="26">
        <v>157.5</v>
      </c>
      <c r="G112" s="25">
        <v>157.88</v>
      </c>
      <c r="H112" s="25">
        <v>179.1</v>
      </c>
      <c r="I112" s="25">
        <v>174.76</v>
      </c>
      <c r="J112" s="25">
        <v>176.18</v>
      </c>
      <c r="K112" s="25">
        <v>100.81</v>
      </c>
      <c r="L112" s="25">
        <v>106.66</v>
      </c>
      <c r="M112" s="25">
        <v>105.63</v>
      </c>
    </row>
    <row r="113" spans="1:13" s="3" customFormat="1" ht="45" x14ac:dyDescent="0.25">
      <c r="A113" s="9">
        <v>38</v>
      </c>
      <c r="B113" s="13" t="s">
        <v>106</v>
      </c>
      <c r="C113" s="25">
        <v>231.3</v>
      </c>
      <c r="D113" s="25">
        <v>240.81</v>
      </c>
      <c r="E113" s="25">
        <v>269.64</v>
      </c>
      <c r="F113" s="26">
        <v>273.16000000000003</v>
      </c>
      <c r="G113" s="25">
        <v>264.8</v>
      </c>
      <c r="H113" s="25">
        <v>271.64</v>
      </c>
      <c r="I113" s="25">
        <v>259.7</v>
      </c>
      <c r="J113" s="25">
        <v>271.98</v>
      </c>
      <c r="K113" s="25">
        <v>104.73</v>
      </c>
      <c r="L113" s="25">
        <v>113.09</v>
      </c>
      <c r="M113" s="25">
        <v>113.14</v>
      </c>
    </row>
    <row r="114" spans="1:13" s="3" customFormat="1" ht="15" x14ac:dyDescent="0.25">
      <c r="A114" s="10">
        <v>3811</v>
      </c>
      <c r="B114" s="17" t="s">
        <v>107</v>
      </c>
      <c r="C114" s="29">
        <v>182.36</v>
      </c>
      <c r="D114" s="29">
        <v>176.18</v>
      </c>
      <c r="E114" s="29">
        <v>179.74</v>
      </c>
      <c r="F114" s="30">
        <v>181.91</v>
      </c>
      <c r="G114" s="29">
        <v>188.25</v>
      </c>
      <c r="H114" s="29">
        <v>194.02</v>
      </c>
      <c r="I114" s="29">
        <v>198.92</v>
      </c>
      <c r="J114" s="29">
        <v>197.76</v>
      </c>
      <c r="K114" s="29">
        <v>99.42</v>
      </c>
      <c r="L114" s="29">
        <v>103.03</v>
      </c>
      <c r="M114" s="29">
        <v>106.31</v>
      </c>
    </row>
    <row r="115" spans="1:13" s="11" customFormat="1" ht="15.75" x14ac:dyDescent="0.25">
      <c r="A115" s="9">
        <v>3830</v>
      </c>
      <c r="B115" s="13" t="s">
        <v>108</v>
      </c>
      <c r="C115" s="25">
        <v>351.68</v>
      </c>
      <c r="D115" s="25">
        <v>399.78</v>
      </c>
      <c r="E115" s="25">
        <v>490.78</v>
      </c>
      <c r="F115" s="26">
        <v>497.62</v>
      </c>
      <c r="G115" s="25">
        <v>453.08</v>
      </c>
      <c r="H115" s="25">
        <v>462.55</v>
      </c>
      <c r="I115" s="25">
        <v>409.21</v>
      </c>
      <c r="J115" s="25">
        <v>454.53</v>
      </c>
      <c r="K115" s="25">
        <v>111.07</v>
      </c>
      <c r="L115" s="25">
        <v>126.29</v>
      </c>
      <c r="M115" s="25">
        <v>121.39</v>
      </c>
    </row>
  </sheetData>
  <mergeCells count="7">
    <mergeCell ref="A1:M1"/>
    <mergeCell ref="A3:A4"/>
    <mergeCell ref="B3:B4"/>
    <mergeCell ref="C3:J3"/>
    <mergeCell ref="K3:K4"/>
    <mergeCell ref="L3:L4"/>
    <mergeCell ref="M3:M4"/>
  </mergeCells>
  <pageMargins left="0.15748031496062992" right="0.15748031496062992" top="0.27559055118110237" bottom="0.15748031496062992" header="0.24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ADMIN</cp:lastModifiedBy>
  <cp:lastPrinted>2022-08-27T02:43:31Z</cp:lastPrinted>
  <dcterms:created xsi:type="dcterms:W3CDTF">2022-08-27T01:51:04Z</dcterms:created>
  <dcterms:modified xsi:type="dcterms:W3CDTF">2026-09-01T03:21:00Z</dcterms:modified>
</cp:coreProperties>
</file>